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02" activeTab="0"/>
  </bookViews>
  <sheets>
    <sheet name="Current prices" sheetId="1" r:id="rId1"/>
    <sheet name="Structure" sheetId="2" r:id="rId2"/>
    <sheet name="Volume indices" sheetId="3" r:id="rId3"/>
    <sheet name="Chain-linked indices 2008=100" sheetId="4" r:id="rId4"/>
  </sheets>
  <externalReferences>
    <externalReference r:id="rId7"/>
  </externalReferences>
  <definedNames>
    <definedName name="_xlnm.Print_Titles" localSheetId="0">'Current prices'!$A:$B</definedName>
    <definedName name="_xlnm.Print_Titles" localSheetId="1">'Structure'!$A:$B</definedName>
    <definedName name="_xlnm.Print_Titles" localSheetId="2">'Volume indices'!$A:$B</definedName>
  </definedNames>
  <calcPr fullCalcOnLoad="1"/>
</workbook>
</file>

<file path=xl/sharedStrings.xml><?xml version="1.0" encoding="utf-8"?>
<sst xmlns="http://schemas.openxmlformats.org/spreadsheetml/2006/main" count="256" uniqueCount="75">
  <si>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</si>
  <si>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</si>
  <si>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</si>
  <si>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</si>
  <si>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</si>
  <si>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</si>
  <si>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</si>
  <si>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</si>
  <si>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</si>
  <si>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</si>
  <si>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</si>
  <si>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</si>
  <si>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</si>
  <si>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</si>
  <si>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</si>
  <si>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2011-Q1</t>
  </si>
  <si>
    <t>2011-Q2</t>
  </si>
  <si>
    <t>2011-Q3</t>
  </si>
  <si>
    <t>2011-Q4</t>
  </si>
  <si>
    <t>2012-Q1</t>
  </si>
  <si>
    <t>Q</t>
  </si>
  <si>
    <t>R</t>
  </si>
  <si>
    <t>S</t>
  </si>
  <si>
    <t>T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</si>
  <si>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</si>
  <si>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</si>
  <si>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</si>
  <si>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</si>
  <si>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</si>
  <si>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</si>
  <si>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</si>
  <si>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</si>
  <si>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</si>
  <si>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</si>
  <si>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</si>
  <si>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</si>
  <si>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</si>
  <si>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</si>
  <si>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</si>
  <si>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</si>
  <si>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</si>
  <si>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</si>
  <si>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2014-Q4</t>
  </si>
  <si>
    <t xml:space="preserve">at current prices, million Armenian drams </t>
  </si>
  <si>
    <t>GDP production (NACE 2)</t>
  </si>
  <si>
    <t>Domestic product (gross, market prices)</t>
  </si>
  <si>
    <t>Taxes on products (minus subsidies)</t>
  </si>
  <si>
    <t>Gross value added (basic prices)</t>
  </si>
  <si>
    <t>Financial Intermediate Services Indirectly Measured (FISIM)</t>
  </si>
  <si>
    <t>Agriculture, hunting, forestry and fishing</t>
  </si>
  <si>
    <t>Mining and quarrying</t>
  </si>
  <si>
    <t>Manufacturing</t>
  </si>
  <si>
    <t>Electricity, gas, steam and air conditioning supply</t>
  </si>
  <si>
    <t>Water supply, sewerage, waste management and remedlation activities</t>
  </si>
  <si>
    <t>Construction</t>
  </si>
  <si>
    <t xml:space="preserve">Wholesale and retail trade; repair of motor vehicles, motorcycles </t>
  </si>
  <si>
    <t>Н</t>
  </si>
  <si>
    <t>Тransportations and warehouse economy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</si>
  <si>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</si>
  <si>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</si>
  <si>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</si>
  <si>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</si>
  <si>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</si>
  <si>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</si>
  <si>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</t>
  </si>
  <si>
    <t>Education</t>
  </si>
  <si>
    <t>Human health and social work activities</t>
  </si>
  <si>
    <t>Arts, entertainment and recreation</t>
  </si>
  <si>
    <t>Other service activities</t>
  </si>
  <si>
    <t>Activities of private households as employers and undifferentiated production and services activities of private households for own conzuption</t>
  </si>
  <si>
    <t>percent as of total</t>
  </si>
  <si>
    <t>GDP production structure (NACE 2)</t>
  </si>
  <si>
    <t>Changes in GDP production (NACE 2 classification)</t>
  </si>
  <si>
    <t>real growth rates, to corresponding quarter of the previous year, percent</t>
  </si>
  <si>
    <t>real volume chain-linked indices, percent, 2008=100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</si>
</sst>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(* #,##0.0_);_(* \(#,##0.0\);_(* &quot;-&quot;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#,##0.0000"/>
    <numFmt numFmtId="187" formatCode="#,##0.00000"/>
    <numFmt numFmtId="188" formatCode="#,##0.000000"/>
    <numFmt numFmtId="189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9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16" borderId="10" xfId="56" applyFont="1" applyFill="1" applyBorder="1" applyAlignment="1">
      <alignment horizontal="center" vertical="center"/>
      <protection/>
    </xf>
    <xf numFmtId="0" fontId="6" fillId="16" borderId="11" xfId="56" applyFont="1" applyFill="1" applyBorder="1" applyAlignment="1">
      <alignment horizontal="center" vertical="center"/>
      <protection/>
    </xf>
    <xf numFmtId="0" fontId="6" fillId="16" borderId="12" xfId="56" applyFont="1" applyFill="1" applyBorder="1" applyAlignment="1">
      <alignment horizontal="center"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0" xfId="55" applyFont="1">
      <alignment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>
      <alignment/>
      <protection/>
    </xf>
    <xf numFmtId="0" fontId="7" fillId="0" borderId="0" xfId="55" applyFont="1" applyFill="1" applyAlignment="1">
      <alignment vertical="center"/>
      <protection/>
    </xf>
    <xf numFmtId="0" fontId="6" fillId="16" borderId="13" xfId="55" applyFont="1" applyFill="1" applyBorder="1" applyAlignment="1">
      <alignment vertical="top" wrapText="1"/>
      <protection/>
    </xf>
    <xf numFmtId="0" fontId="6" fillId="16" borderId="14" xfId="55" applyFont="1" applyFill="1" applyBorder="1" applyAlignment="1">
      <alignment vertical="top" wrapText="1"/>
      <protection/>
    </xf>
    <xf numFmtId="173" fontId="6" fillId="0" borderId="15" xfId="55" applyNumberFormat="1" applyFont="1" applyBorder="1" applyAlignment="1">
      <alignment horizontal="right" vertical="center" wrapText="1"/>
      <protection/>
    </xf>
    <xf numFmtId="173" fontId="7" fillId="0" borderId="0" xfId="55" applyNumberFormat="1" applyFont="1" applyFill="1" applyAlignment="1">
      <alignment vertical="center"/>
      <protection/>
    </xf>
    <xf numFmtId="0" fontId="7" fillId="16" borderId="16" xfId="55" applyFont="1" applyFill="1" applyBorder="1" applyAlignment="1">
      <alignment vertical="top" wrapText="1"/>
      <protection/>
    </xf>
    <xf numFmtId="0" fontId="7" fillId="16" borderId="17" xfId="55" applyFont="1" applyFill="1" applyBorder="1" applyAlignment="1">
      <alignment vertical="top" wrapText="1"/>
      <protection/>
    </xf>
    <xf numFmtId="173" fontId="7" fillId="0" borderId="15" xfId="55" applyNumberFormat="1" applyFont="1" applyBorder="1" applyAlignment="1">
      <alignment horizontal="right" vertical="center" wrapText="1"/>
      <protection/>
    </xf>
    <xf numFmtId="0" fontId="7" fillId="16" borderId="16" xfId="55" applyFont="1" applyFill="1" applyBorder="1" applyAlignment="1">
      <alignment horizontal="center" vertical="top" wrapText="1"/>
      <protection/>
    </xf>
    <xf numFmtId="0" fontId="7" fillId="16" borderId="17" xfId="55" applyFont="1" applyFill="1" applyBorder="1" applyAlignment="1">
      <alignment horizontal="left" vertical="top" wrapText="1"/>
      <protection/>
    </xf>
    <xf numFmtId="0" fontId="7" fillId="16" borderId="18" xfId="55" applyFont="1" applyFill="1" applyBorder="1" applyAlignment="1">
      <alignment vertical="top" wrapText="1"/>
      <protection/>
    </xf>
    <xf numFmtId="0" fontId="7" fillId="16" borderId="19" xfId="55" applyFont="1" applyFill="1" applyBorder="1" applyAlignment="1">
      <alignment horizontal="left" vertical="top" wrapText="1"/>
      <protection/>
    </xf>
    <xf numFmtId="0" fontId="7" fillId="16" borderId="17" xfId="55" applyFont="1" applyFill="1" applyBorder="1" applyAlignment="1">
      <alignment horizontal="left" vertical="top" wrapText="1" indent="1"/>
      <protection/>
    </xf>
    <xf numFmtId="0" fontId="7" fillId="16" borderId="20" xfId="55" applyFont="1" applyFill="1" applyBorder="1" applyAlignment="1">
      <alignment horizontal="center" vertical="top" wrapText="1"/>
      <protection/>
    </xf>
    <xf numFmtId="0" fontId="7" fillId="16" borderId="21" xfId="55" applyFont="1" applyFill="1" applyBorder="1" applyAlignment="1">
      <alignment horizontal="left" vertical="top" wrapText="1" indent="1"/>
      <protection/>
    </xf>
    <xf numFmtId="0" fontId="7" fillId="16" borderId="10" xfId="55" applyFont="1" applyFill="1" applyBorder="1" applyAlignment="1">
      <alignment horizontal="center" vertical="top" wrapText="1"/>
      <protection/>
    </xf>
    <xf numFmtId="0" fontId="7" fillId="16" borderId="11" xfId="55" applyFont="1" applyFill="1" applyBorder="1" applyAlignment="1">
      <alignment horizontal="left" vertical="top" wrapText="1" indent="1"/>
      <protection/>
    </xf>
    <xf numFmtId="173" fontId="7" fillId="0" borderId="12" xfId="55" applyNumberFormat="1" applyFont="1" applyFill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172" fontId="5" fillId="0" borderId="0" xfId="55" applyNumberFormat="1" applyFont="1" applyFill="1" applyAlignment="1">
      <alignment vertical="center"/>
      <protection/>
    </xf>
    <xf numFmtId="173" fontId="5" fillId="0" borderId="0" xfId="55" applyNumberFormat="1" applyFont="1" applyFill="1" applyAlignment="1">
      <alignment vertical="center"/>
      <protection/>
    </xf>
    <xf numFmtId="174" fontId="5" fillId="0" borderId="0" xfId="55" applyNumberFormat="1" applyFont="1" applyFill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16" borderId="16" xfId="55" applyFont="1" applyFill="1" applyBorder="1" applyAlignment="1">
      <alignment horizontal="center" vertical="top" wrapText="1"/>
      <protection/>
    </xf>
    <xf numFmtId="0" fontId="6" fillId="16" borderId="17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0" fontId="11" fillId="0" borderId="0" xfId="55" applyFont="1" applyFill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SNA\data%20release-website%20with%20tables-Tigr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.1-"/>
      <sheetName val="22.2-"/>
      <sheetName val="22.3-"/>
      <sheetName val="23-Q-"/>
      <sheetName val="23-A-"/>
      <sheetName val="24-Q"/>
      <sheetName val="24-A"/>
      <sheetName val="25-Q"/>
      <sheetName val="25-A"/>
      <sheetName val="26-Q"/>
      <sheetName val="26-A"/>
      <sheetName val="27-M"/>
      <sheetName val="27-A"/>
      <sheetName val="28"/>
      <sheetName val="29-"/>
      <sheetName val="30-"/>
      <sheetName val="31-M"/>
      <sheetName val="31-Q"/>
      <sheetName val="31-A"/>
      <sheetName val="32"/>
      <sheetName val="website"/>
      <sheetName val="33.1"/>
      <sheetName val="33.2"/>
      <sheetName val="33.3"/>
      <sheetName val="33.4"/>
      <sheetName val="34.1-"/>
      <sheetName val="34.2-"/>
      <sheetName val="34.3-"/>
      <sheetName val="35.1"/>
      <sheetName val="35.2"/>
      <sheetName val="35.4"/>
      <sheetName val="35.3"/>
      <sheetName val="36.1"/>
      <sheetName val="36.2"/>
      <sheetName val="36.3"/>
      <sheetName val="37.1"/>
      <sheetName val="37.2"/>
      <sheetName val="37.3"/>
      <sheetName val="37.4"/>
      <sheetName val="37.5"/>
      <sheetName val="38.1"/>
      <sheetName val="38.2"/>
      <sheetName val="38.3"/>
      <sheetName val="39.1"/>
      <sheetName val="39.2"/>
      <sheetName val="39.3"/>
      <sheetName val="39.4"/>
      <sheetName val="40.1"/>
      <sheetName val="40.2"/>
      <sheetName val="40.3"/>
      <sheetName val="41.1"/>
      <sheetName val="41.2"/>
      <sheetName val="41.3"/>
      <sheetName val="41.4"/>
      <sheetName val="41.5"/>
      <sheetName val="41.6"/>
      <sheetName val="41.7"/>
      <sheetName val="42.1"/>
      <sheetName val="42.2"/>
      <sheetName val="42.3"/>
      <sheetName val="43.1"/>
      <sheetName val="43.2"/>
      <sheetName val="43.3"/>
      <sheetName val="43.4"/>
      <sheetName val="44-"/>
      <sheetName val="45-"/>
      <sheetName val="41"/>
      <sheetName val="42"/>
      <sheetName val="43"/>
      <sheetName val="44"/>
      <sheetName val="45"/>
      <sheetName val="46"/>
      <sheetName val="47"/>
      <sheetName val="48.1"/>
      <sheetName val="48.2"/>
      <sheetName val="48.3"/>
      <sheetName val="48.4"/>
      <sheetName val="49"/>
      <sheetName val="50.1"/>
      <sheetName val="50.2"/>
      <sheetName val="50.3"/>
      <sheetName val="51.1"/>
      <sheetName val="51.2"/>
      <sheetName val="52.1"/>
      <sheetName val="52.2"/>
      <sheetName val="53.1"/>
      <sheetName val="53.2"/>
      <sheetName val="54.1"/>
      <sheetName val="54.2"/>
      <sheetName val="55"/>
      <sheetName val="56"/>
      <sheetName val="57"/>
      <sheetName val="58"/>
      <sheetName val="59"/>
      <sheetName val="60"/>
      <sheetName val="61"/>
      <sheetName val="62"/>
      <sheetName val="63"/>
      <sheetName val="46.1"/>
      <sheetName val="46.2"/>
    </sheetNames>
    <sheetDataSet>
      <sheetData sheetId="66">
        <row r="4">
          <cell r="C4">
            <v>612136.6</v>
          </cell>
          <cell r="D4">
            <v>816107.8</v>
          </cell>
          <cell r="E4">
            <v>1146589.9</v>
          </cell>
          <cell r="F4">
            <v>1203111.3</v>
          </cell>
          <cell r="K4">
            <v>715919.1</v>
          </cell>
          <cell r="L4">
            <v>904006.4</v>
          </cell>
          <cell r="M4">
            <v>1295388.1</v>
          </cell>
          <cell r="N4">
            <v>1360887.3</v>
          </cell>
        </row>
        <row r="5">
          <cell r="C5">
            <v>86636.7</v>
          </cell>
          <cell r="D5">
            <v>103522.1</v>
          </cell>
          <cell r="E5">
            <v>111167.4</v>
          </cell>
          <cell r="F5">
            <v>110997.6</v>
          </cell>
        </row>
        <row r="6">
          <cell r="C6">
            <v>525499.9</v>
          </cell>
          <cell r="D6">
            <v>712585.7</v>
          </cell>
          <cell r="E6">
            <v>1035422.5</v>
          </cell>
          <cell r="F6">
            <v>1092113.7</v>
          </cell>
        </row>
        <row r="7">
          <cell r="C7">
            <v>-22002.1</v>
          </cell>
          <cell r="D7">
            <v>-23993.4</v>
          </cell>
          <cell r="E7">
            <v>-23935.6</v>
          </cell>
          <cell r="F7">
            <v>-26255.1</v>
          </cell>
        </row>
        <row r="8">
          <cell r="C8">
            <v>59097.2</v>
          </cell>
          <cell r="D8">
            <v>119851.3</v>
          </cell>
          <cell r="E8">
            <v>341056.2</v>
          </cell>
          <cell r="F8">
            <v>247875.9</v>
          </cell>
        </row>
        <row r="9">
          <cell r="C9">
            <v>22340.6</v>
          </cell>
          <cell r="D9">
            <v>26094.6</v>
          </cell>
          <cell r="E9">
            <v>30074.1</v>
          </cell>
          <cell r="F9">
            <v>24337.2</v>
          </cell>
        </row>
        <row r="10">
          <cell r="C10">
            <v>74181.5</v>
          </cell>
          <cell r="D10">
            <v>94977</v>
          </cell>
          <cell r="E10">
            <v>101342</v>
          </cell>
          <cell r="F10">
            <v>128770.9</v>
          </cell>
        </row>
        <row r="11">
          <cell r="C11">
            <v>38406.8</v>
          </cell>
          <cell r="D11">
            <v>31867.5</v>
          </cell>
          <cell r="E11">
            <v>23994.1</v>
          </cell>
          <cell r="F11">
            <v>36919.6</v>
          </cell>
        </row>
        <row r="12">
          <cell r="C12">
            <v>3659.9</v>
          </cell>
          <cell r="D12">
            <v>2651.5</v>
          </cell>
          <cell r="E12">
            <v>3989.1</v>
          </cell>
          <cell r="F12">
            <v>4199.6</v>
          </cell>
        </row>
        <row r="13">
          <cell r="C13">
            <v>49694.4</v>
          </cell>
          <cell r="D13">
            <v>114178.9</v>
          </cell>
          <cell r="E13">
            <v>135383.1</v>
          </cell>
          <cell r="F13">
            <v>191825.9</v>
          </cell>
        </row>
        <row r="14">
          <cell r="C14">
            <v>86045.3</v>
          </cell>
          <cell r="D14">
            <v>95980</v>
          </cell>
          <cell r="E14">
            <v>132082</v>
          </cell>
          <cell r="F14">
            <v>162587.7</v>
          </cell>
          <cell r="K14">
            <v>95684.2</v>
          </cell>
          <cell r="L14">
            <v>110463.1</v>
          </cell>
          <cell r="M14">
            <v>144646.2</v>
          </cell>
          <cell r="N14">
            <v>189897.5</v>
          </cell>
        </row>
        <row r="15">
          <cell r="C15">
            <v>21845</v>
          </cell>
          <cell r="D15">
            <v>23131.2</v>
          </cell>
          <cell r="E15">
            <v>36750.4</v>
          </cell>
          <cell r="F15">
            <v>35695.6</v>
          </cell>
          <cell r="K15">
            <v>25907</v>
          </cell>
          <cell r="L15">
            <v>27610.1</v>
          </cell>
          <cell r="M15">
            <v>33474.3</v>
          </cell>
          <cell r="N15">
            <v>33144.2</v>
          </cell>
        </row>
        <row r="16">
          <cell r="C16">
            <v>4408.6</v>
          </cell>
          <cell r="D16">
            <v>7265.4</v>
          </cell>
          <cell r="E16">
            <v>7679.9</v>
          </cell>
          <cell r="F16">
            <v>7685.8</v>
          </cell>
          <cell r="K16">
            <v>6828.5</v>
          </cell>
          <cell r="L16">
            <v>11038.3</v>
          </cell>
          <cell r="M16">
            <v>14228.2</v>
          </cell>
          <cell r="N16">
            <v>12241.4</v>
          </cell>
        </row>
        <row r="17">
          <cell r="C17">
            <v>27607.1</v>
          </cell>
          <cell r="D17">
            <v>32820.3</v>
          </cell>
          <cell r="E17">
            <v>36974.2</v>
          </cell>
          <cell r="F17">
            <v>37900.9</v>
          </cell>
          <cell r="K17">
            <v>37629.7</v>
          </cell>
          <cell r="L17">
            <v>36688.1</v>
          </cell>
          <cell r="M17">
            <v>38728.7</v>
          </cell>
          <cell r="N17">
            <v>37950.8</v>
          </cell>
        </row>
        <row r="18">
          <cell r="C18">
            <v>35473.1</v>
          </cell>
          <cell r="D18">
            <v>36366.6</v>
          </cell>
          <cell r="E18">
            <v>39062.7</v>
          </cell>
          <cell r="F18">
            <v>41007.7</v>
          </cell>
          <cell r="K18">
            <v>45846.8</v>
          </cell>
          <cell r="L18">
            <v>50700.7</v>
          </cell>
          <cell r="M18">
            <v>50400.7</v>
          </cell>
          <cell r="N18">
            <v>53836</v>
          </cell>
        </row>
        <row r="19">
          <cell r="C19">
            <v>23653.2</v>
          </cell>
          <cell r="D19">
            <v>22737.1</v>
          </cell>
          <cell r="E19">
            <v>27060.7</v>
          </cell>
          <cell r="F19">
            <v>27566.8</v>
          </cell>
          <cell r="K19">
            <v>27603</v>
          </cell>
          <cell r="L19">
            <v>35972</v>
          </cell>
          <cell r="M19">
            <v>32869.3</v>
          </cell>
          <cell r="N19">
            <v>34757.1</v>
          </cell>
        </row>
        <row r="20">
          <cell r="C20">
            <v>8117.3</v>
          </cell>
          <cell r="D20">
            <v>10271.9</v>
          </cell>
          <cell r="E20">
            <v>11341</v>
          </cell>
          <cell r="F20">
            <v>14390.4</v>
          </cell>
          <cell r="K20">
            <v>8962.8</v>
          </cell>
          <cell r="L20">
            <v>11901.2</v>
          </cell>
          <cell r="M20">
            <v>11274.5</v>
          </cell>
          <cell r="N20">
            <v>13649.9</v>
          </cell>
        </row>
        <row r="21">
          <cell r="C21">
            <v>7233</v>
          </cell>
          <cell r="D21">
            <v>9120</v>
          </cell>
          <cell r="E21">
            <v>10924.8</v>
          </cell>
          <cell r="F21">
            <v>11170.4</v>
          </cell>
          <cell r="K21">
            <v>8325.6</v>
          </cell>
          <cell r="L21">
            <v>8428.9</v>
          </cell>
          <cell r="M21">
            <v>10532.9</v>
          </cell>
          <cell r="N21">
            <v>11135.9</v>
          </cell>
        </row>
        <row r="22">
          <cell r="C22">
            <v>28045.6</v>
          </cell>
          <cell r="D22">
            <v>34439.9</v>
          </cell>
          <cell r="E22">
            <v>36033.8</v>
          </cell>
          <cell r="F22">
            <v>43324.8</v>
          </cell>
          <cell r="K22">
            <v>33576.1</v>
          </cell>
          <cell r="L22">
            <v>42010.3</v>
          </cell>
          <cell r="M22">
            <v>44502.1</v>
          </cell>
          <cell r="N22">
            <v>54118.8</v>
          </cell>
        </row>
        <row r="23">
          <cell r="C23">
            <v>24041.2</v>
          </cell>
          <cell r="D23">
            <v>28222.2</v>
          </cell>
          <cell r="E23">
            <v>33639</v>
          </cell>
          <cell r="F23">
            <v>34836.4</v>
          </cell>
          <cell r="K23">
            <v>26190.5</v>
          </cell>
          <cell r="L23">
            <v>32942.9</v>
          </cell>
          <cell r="M23">
            <v>33271.8</v>
          </cell>
          <cell r="N23">
            <v>37462</v>
          </cell>
        </row>
        <row r="24">
          <cell r="C24">
            <v>20598.9</v>
          </cell>
          <cell r="D24">
            <v>33240.6</v>
          </cell>
          <cell r="E24">
            <v>37122.9</v>
          </cell>
          <cell r="F24">
            <v>47732.4</v>
          </cell>
          <cell r="K24">
            <v>29019.5</v>
          </cell>
          <cell r="L24">
            <v>36940.2</v>
          </cell>
          <cell r="M24">
            <v>47190.5</v>
          </cell>
          <cell r="N24">
            <v>61615.5</v>
          </cell>
        </row>
        <row r="25">
          <cell r="C25">
            <v>8247.5</v>
          </cell>
          <cell r="D25">
            <v>7604.1</v>
          </cell>
          <cell r="E25">
            <v>8173.4</v>
          </cell>
          <cell r="F25">
            <v>12562.7</v>
          </cell>
          <cell r="K25">
            <v>15459.2</v>
          </cell>
          <cell r="L25">
            <v>14925.3</v>
          </cell>
          <cell r="M25">
            <v>13651.5</v>
          </cell>
          <cell r="N25">
            <v>17154</v>
          </cell>
        </row>
        <row r="26">
          <cell r="C26">
            <v>4453</v>
          </cell>
          <cell r="D26">
            <v>5226.8</v>
          </cell>
          <cell r="E26">
            <v>6087.6</v>
          </cell>
          <cell r="F26">
            <v>7613.8</v>
          </cell>
          <cell r="K26">
            <v>5820.6</v>
          </cell>
          <cell r="L26">
            <v>7636.6</v>
          </cell>
          <cell r="M26">
            <v>7219.2</v>
          </cell>
          <cell r="N26">
            <v>8611.6</v>
          </cell>
        </row>
        <row r="27">
          <cell r="C27">
            <v>352.8</v>
          </cell>
          <cell r="D27">
            <v>532.2</v>
          </cell>
          <cell r="E27">
            <v>587.1</v>
          </cell>
          <cell r="F27">
            <v>364.3</v>
          </cell>
          <cell r="K27">
            <v>594.2</v>
          </cell>
          <cell r="L27">
            <v>706.5</v>
          </cell>
          <cell r="M27">
            <v>795.9</v>
          </cell>
          <cell r="N27">
            <v>891.5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3.7109375" style="28" bestFit="1" customWidth="1"/>
    <col min="2" max="2" width="36.28125" style="8" customWidth="1"/>
    <col min="3" max="3" width="9.57421875" style="8" bestFit="1" customWidth="1"/>
    <col min="4" max="4" width="10.28125" style="8" bestFit="1" customWidth="1"/>
    <col min="5" max="5" width="11.421875" style="8" bestFit="1" customWidth="1"/>
    <col min="6" max="6" width="11.57421875" style="8" bestFit="1" customWidth="1"/>
    <col min="7" max="7" width="10.57421875" style="8" customWidth="1"/>
    <col min="8" max="8" width="10.28125" style="8" bestFit="1" customWidth="1"/>
    <col min="9" max="9" width="11.28125" style="8" bestFit="1" customWidth="1"/>
    <col min="10" max="18" width="11.7109375" style="8" bestFit="1" customWidth="1"/>
    <col min="19" max="19" width="11.140625" style="8" bestFit="1" customWidth="1"/>
    <col min="20" max="16384" width="9.140625" style="8" customWidth="1"/>
  </cols>
  <sheetData>
    <row r="1" spans="1:4" s="6" customFormat="1" ht="17.25">
      <c r="A1" s="1" t="s">
        <v>44</v>
      </c>
      <c r="D1" s="7"/>
    </row>
    <row r="2" spans="1:4" ht="14.25">
      <c r="A2" s="2" t="s">
        <v>43</v>
      </c>
      <c r="D2" s="9"/>
    </row>
    <row r="3" spans="1:18" s="10" customFormat="1" ht="15" thickBot="1">
      <c r="A3" s="3"/>
      <c r="B3" s="4"/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42</v>
      </c>
    </row>
    <row r="4" spans="1:19" s="10" customFormat="1" ht="28.5">
      <c r="A4" s="11"/>
      <c r="B4" s="12" t="s">
        <v>45</v>
      </c>
      <c r="C4" s="13">
        <v>612136.6</v>
      </c>
      <c r="D4" s="13">
        <v>816107.8</v>
      </c>
      <c r="E4" s="13">
        <v>1146589.9</v>
      </c>
      <c r="F4" s="13">
        <v>1203111.3</v>
      </c>
      <c r="G4" s="13">
        <v>658957.8</v>
      </c>
      <c r="H4" s="13">
        <v>886235.3999999999</v>
      </c>
      <c r="I4" s="13">
        <v>1217522.3</v>
      </c>
      <c r="J4" s="13">
        <v>1238006.5000000002</v>
      </c>
      <c r="K4" s="13">
        <v>715919.1</v>
      </c>
      <c r="L4" s="13">
        <v>904006.4</v>
      </c>
      <c r="M4" s="13">
        <v>1295388.1</v>
      </c>
      <c r="N4" s="13">
        <v>1360887.3</v>
      </c>
      <c r="O4" s="13">
        <v>743140.9</v>
      </c>
      <c r="P4" s="13">
        <v>950975.7</v>
      </c>
      <c r="Q4" s="13">
        <v>1371235.3</v>
      </c>
      <c r="R4" s="13">
        <v>1463521.2</v>
      </c>
      <c r="S4" s="14"/>
    </row>
    <row r="5" spans="1:19" s="10" customFormat="1" ht="13.5">
      <c r="A5" s="15"/>
      <c r="B5" s="16" t="s">
        <v>46</v>
      </c>
      <c r="C5" s="17">
        <v>86636.7</v>
      </c>
      <c r="D5" s="17">
        <v>103522.1</v>
      </c>
      <c r="E5" s="17">
        <v>111167.4</v>
      </c>
      <c r="F5" s="17">
        <v>110997.6</v>
      </c>
      <c r="G5" s="17">
        <v>86193.4</v>
      </c>
      <c r="H5" s="17">
        <v>106947.7</v>
      </c>
      <c r="I5" s="17">
        <v>128636.9</v>
      </c>
      <c r="J5" s="17">
        <v>136456.3</v>
      </c>
      <c r="K5" s="17">
        <v>117671.9</v>
      </c>
      <c r="L5" s="17">
        <v>122310.7</v>
      </c>
      <c r="M5" s="17">
        <v>134871.3</v>
      </c>
      <c r="N5" s="17">
        <v>131574.2</v>
      </c>
      <c r="O5" s="17">
        <v>116362.1</v>
      </c>
      <c r="P5" s="17">
        <v>136416</v>
      </c>
      <c r="Q5" s="17">
        <v>148027.5</v>
      </c>
      <c r="R5" s="17">
        <v>145417.8</v>
      </c>
      <c r="S5" s="14"/>
    </row>
    <row r="6" spans="1:19" s="10" customFormat="1" ht="13.5">
      <c r="A6" s="18"/>
      <c r="B6" s="19" t="s">
        <v>47</v>
      </c>
      <c r="C6" s="17">
        <v>525499.9</v>
      </c>
      <c r="D6" s="17">
        <v>712585.7</v>
      </c>
      <c r="E6" s="17">
        <v>1035422.5</v>
      </c>
      <c r="F6" s="17">
        <v>1092113.7</v>
      </c>
      <c r="G6" s="17">
        <v>572764.4</v>
      </c>
      <c r="H6" s="17">
        <v>779287.7</v>
      </c>
      <c r="I6" s="17">
        <v>1088885.4000000001</v>
      </c>
      <c r="J6" s="17">
        <v>1101550.2000000002</v>
      </c>
      <c r="K6" s="17">
        <v>598247.2</v>
      </c>
      <c r="L6" s="17">
        <v>781695.7</v>
      </c>
      <c r="M6" s="17">
        <v>1160516.8</v>
      </c>
      <c r="N6" s="17">
        <v>1229313.1</v>
      </c>
      <c r="O6" s="17">
        <v>626778.8</v>
      </c>
      <c r="P6" s="17">
        <v>814559.7</v>
      </c>
      <c r="Q6" s="17">
        <v>1223207.8</v>
      </c>
      <c r="R6" s="17">
        <v>1318103.4</v>
      </c>
      <c r="S6" s="14"/>
    </row>
    <row r="7" spans="1:18" s="10" customFormat="1" ht="27">
      <c r="A7" s="20"/>
      <c r="B7" s="21" t="s">
        <v>48</v>
      </c>
      <c r="C7" s="17">
        <v>-22002.1</v>
      </c>
      <c r="D7" s="17">
        <v>-23993.4</v>
      </c>
      <c r="E7" s="17">
        <v>-23935.6</v>
      </c>
      <c r="F7" s="17">
        <v>-26255.1</v>
      </c>
      <c r="G7" s="17">
        <v>-28527.1</v>
      </c>
      <c r="H7" s="17">
        <v>-25760.6</v>
      </c>
      <c r="I7" s="17">
        <v>-28153.6</v>
      </c>
      <c r="J7" s="17">
        <v>-26571.6</v>
      </c>
      <c r="K7" s="17">
        <v>-27738.8</v>
      </c>
      <c r="L7" s="17">
        <v>-32685</v>
      </c>
      <c r="M7" s="17">
        <v>-32752.1</v>
      </c>
      <c r="N7" s="17">
        <v>-30832.3</v>
      </c>
      <c r="O7" s="17">
        <v>-29067.4</v>
      </c>
      <c r="P7" s="17">
        <v>-31591.5</v>
      </c>
      <c r="Q7" s="17">
        <v>-33935.8</v>
      </c>
      <c r="R7" s="17">
        <v>-34162.8</v>
      </c>
    </row>
    <row r="8" spans="1:18" s="10" customFormat="1" ht="13.5">
      <c r="A8" s="18" t="s">
        <v>0</v>
      </c>
      <c r="B8" s="22" t="s">
        <v>49</v>
      </c>
      <c r="C8" s="17">
        <v>59097.2</v>
      </c>
      <c r="D8" s="17">
        <v>119851.3</v>
      </c>
      <c r="E8" s="17">
        <v>341056.2</v>
      </c>
      <c r="F8" s="17">
        <v>247875.9</v>
      </c>
      <c r="G8" s="17">
        <v>57358.2</v>
      </c>
      <c r="H8" s="17">
        <v>116516.9</v>
      </c>
      <c r="I8" s="17">
        <v>361774</v>
      </c>
      <c r="J8" s="17">
        <v>228291.6</v>
      </c>
      <c r="K8" s="17">
        <v>51154.8</v>
      </c>
      <c r="L8" s="17">
        <v>116416.5</v>
      </c>
      <c r="M8" s="17">
        <v>406257.7</v>
      </c>
      <c r="N8" s="17">
        <v>265992.1</v>
      </c>
      <c r="O8" s="17">
        <v>54935.5</v>
      </c>
      <c r="P8" s="17">
        <v>119364.6</v>
      </c>
      <c r="Q8" s="17">
        <v>413971.7</v>
      </c>
      <c r="R8" s="17">
        <v>305610.1</v>
      </c>
    </row>
    <row r="9" spans="1:18" s="10" customFormat="1" ht="13.5">
      <c r="A9" s="18" t="s">
        <v>1</v>
      </c>
      <c r="B9" s="22" t="s">
        <v>50</v>
      </c>
      <c r="C9" s="17">
        <v>22340.6</v>
      </c>
      <c r="D9" s="17">
        <v>26094.6</v>
      </c>
      <c r="E9" s="17">
        <v>30074.1</v>
      </c>
      <c r="F9" s="17">
        <v>24337.2</v>
      </c>
      <c r="G9" s="17">
        <v>23742.2</v>
      </c>
      <c r="H9" s="17">
        <v>30173.9</v>
      </c>
      <c r="I9" s="17">
        <v>31520.1</v>
      </c>
      <c r="J9" s="17">
        <v>28890.6</v>
      </c>
      <c r="K9" s="17">
        <v>21794.2</v>
      </c>
      <c r="L9" s="17">
        <v>26956.1</v>
      </c>
      <c r="M9" s="17">
        <v>26530.7</v>
      </c>
      <c r="N9" s="17">
        <v>27405.8</v>
      </c>
      <c r="O9" s="17">
        <v>18693.7</v>
      </c>
      <c r="P9" s="17">
        <v>26228.8</v>
      </c>
      <c r="Q9" s="17">
        <v>28032</v>
      </c>
      <c r="R9" s="17">
        <v>28227.1</v>
      </c>
    </row>
    <row r="10" spans="1:18" s="10" customFormat="1" ht="13.5">
      <c r="A10" s="18" t="s">
        <v>2</v>
      </c>
      <c r="B10" s="22" t="s">
        <v>51</v>
      </c>
      <c r="C10" s="17">
        <v>74181.5</v>
      </c>
      <c r="D10" s="17">
        <v>94977</v>
      </c>
      <c r="E10" s="17">
        <v>101342</v>
      </c>
      <c r="F10" s="17">
        <v>128770.9</v>
      </c>
      <c r="G10" s="17">
        <v>82728.7</v>
      </c>
      <c r="H10" s="17">
        <v>100447.6</v>
      </c>
      <c r="I10" s="17">
        <v>100271.8</v>
      </c>
      <c r="J10" s="17">
        <v>114101.3</v>
      </c>
      <c r="K10" s="17">
        <v>97337.3</v>
      </c>
      <c r="L10" s="17">
        <v>104012</v>
      </c>
      <c r="M10" s="17">
        <v>107939.8</v>
      </c>
      <c r="N10" s="17">
        <v>124470.7</v>
      </c>
      <c r="O10" s="17">
        <v>90418.3</v>
      </c>
      <c r="P10" s="17">
        <v>104182</v>
      </c>
      <c r="Q10" s="17">
        <v>123196.3</v>
      </c>
      <c r="R10" s="17">
        <v>137876.2</v>
      </c>
    </row>
    <row r="11" spans="1:18" s="10" customFormat="1" ht="27">
      <c r="A11" s="18" t="s">
        <v>3</v>
      </c>
      <c r="B11" s="22" t="s">
        <v>52</v>
      </c>
      <c r="C11" s="17">
        <v>38406.8</v>
      </c>
      <c r="D11" s="17">
        <v>31867.5</v>
      </c>
      <c r="E11" s="17">
        <v>23994.1</v>
      </c>
      <c r="F11" s="17">
        <v>36919.6</v>
      </c>
      <c r="G11" s="17">
        <v>44968.7</v>
      </c>
      <c r="H11" s="17">
        <v>31915.7</v>
      </c>
      <c r="I11" s="17">
        <v>31491.8</v>
      </c>
      <c r="J11" s="17">
        <v>45608.9</v>
      </c>
      <c r="K11" s="17">
        <v>42024.3</v>
      </c>
      <c r="L11" s="17">
        <v>28592</v>
      </c>
      <c r="M11" s="17">
        <v>39881.2</v>
      </c>
      <c r="N11" s="17">
        <v>72606.2</v>
      </c>
      <c r="O11" s="17">
        <v>54746.2</v>
      </c>
      <c r="P11" s="17">
        <v>41996.6</v>
      </c>
      <c r="Q11" s="17">
        <v>48000.4</v>
      </c>
      <c r="R11" s="17">
        <v>62407.3</v>
      </c>
    </row>
    <row r="12" spans="1:18" s="10" customFormat="1" ht="27">
      <c r="A12" s="18" t="s">
        <v>4</v>
      </c>
      <c r="B12" s="22" t="s">
        <v>53</v>
      </c>
      <c r="C12" s="17">
        <v>3659.9</v>
      </c>
      <c r="D12" s="17">
        <v>2651.5</v>
      </c>
      <c r="E12" s="17">
        <v>3989.1</v>
      </c>
      <c r="F12" s="17">
        <v>4199.6</v>
      </c>
      <c r="G12" s="17">
        <v>3396.9</v>
      </c>
      <c r="H12" s="17">
        <v>2620.8</v>
      </c>
      <c r="I12" s="17">
        <v>3659.4</v>
      </c>
      <c r="J12" s="17">
        <v>3977</v>
      </c>
      <c r="K12" s="17">
        <v>2999.6</v>
      </c>
      <c r="L12" s="17">
        <v>2883.2</v>
      </c>
      <c r="M12" s="17">
        <v>3752.2</v>
      </c>
      <c r="N12" s="17">
        <v>3546.7</v>
      </c>
      <c r="O12" s="17">
        <v>2651.7</v>
      </c>
      <c r="P12" s="17">
        <v>3001.2</v>
      </c>
      <c r="Q12" s="17">
        <v>3992.6</v>
      </c>
      <c r="R12" s="17">
        <v>3728.4</v>
      </c>
    </row>
    <row r="13" spans="1:18" s="10" customFormat="1" ht="13.5">
      <c r="A13" s="18" t="s">
        <v>5</v>
      </c>
      <c r="B13" s="22" t="s">
        <v>54</v>
      </c>
      <c r="C13" s="17">
        <v>49694.4</v>
      </c>
      <c r="D13" s="17">
        <v>114178.9</v>
      </c>
      <c r="E13" s="17">
        <v>135383.1</v>
      </c>
      <c r="F13" s="17">
        <v>191825.9</v>
      </c>
      <c r="G13" s="17">
        <v>49068.6</v>
      </c>
      <c r="H13" s="17">
        <v>124171.1</v>
      </c>
      <c r="I13" s="17">
        <v>142031.2</v>
      </c>
      <c r="J13" s="17">
        <v>182714.4</v>
      </c>
      <c r="K13" s="17">
        <v>43228.1</v>
      </c>
      <c r="L13" s="17">
        <v>107556.7</v>
      </c>
      <c r="M13" s="17">
        <v>126121.5</v>
      </c>
      <c r="N13" s="17">
        <v>199657.7</v>
      </c>
      <c r="O13" s="17">
        <v>40859.3</v>
      </c>
      <c r="P13" s="17">
        <v>102536.6</v>
      </c>
      <c r="Q13" s="17">
        <v>107278.7</v>
      </c>
      <c r="R13" s="17">
        <v>191315.7</v>
      </c>
    </row>
    <row r="14" spans="1:18" s="10" customFormat="1" ht="27">
      <c r="A14" s="18" t="s">
        <v>6</v>
      </c>
      <c r="B14" s="22" t="s">
        <v>55</v>
      </c>
      <c r="C14" s="17">
        <v>86045.3</v>
      </c>
      <c r="D14" s="17">
        <v>95980</v>
      </c>
      <c r="E14" s="17">
        <v>132082</v>
      </c>
      <c r="F14" s="17">
        <v>162587.7</v>
      </c>
      <c r="G14" s="17">
        <v>90672</v>
      </c>
      <c r="H14" s="17">
        <v>100133.2</v>
      </c>
      <c r="I14" s="17">
        <v>131154.3</v>
      </c>
      <c r="J14" s="17">
        <v>186670.3</v>
      </c>
      <c r="K14" s="17">
        <v>95684.2</v>
      </c>
      <c r="L14" s="17">
        <v>110463.1</v>
      </c>
      <c r="M14" s="17">
        <v>144646.2</v>
      </c>
      <c r="N14" s="17">
        <v>189897.5</v>
      </c>
      <c r="O14" s="17">
        <v>99251.2</v>
      </c>
      <c r="P14" s="17">
        <v>112533.8</v>
      </c>
      <c r="Q14" s="17">
        <v>148877.6</v>
      </c>
      <c r="R14" s="17">
        <v>197278.6</v>
      </c>
    </row>
    <row r="15" spans="1:18" s="10" customFormat="1" ht="13.5">
      <c r="A15" s="18" t="s">
        <v>56</v>
      </c>
      <c r="B15" s="22" t="s">
        <v>57</v>
      </c>
      <c r="C15" s="17">
        <v>21845</v>
      </c>
      <c r="D15" s="17">
        <v>23131.2</v>
      </c>
      <c r="E15" s="17">
        <v>36750.4</v>
      </c>
      <c r="F15" s="17">
        <v>35695.6</v>
      </c>
      <c r="G15" s="17">
        <v>24538.5</v>
      </c>
      <c r="H15" s="17">
        <v>34306.3</v>
      </c>
      <c r="I15" s="17">
        <v>39351.3</v>
      </c>
      <c r="J15" s="17">
        <v>32403.7</v>
      </c>
      <c r="K15" s="17">
        <v>25907</v>
      </c>
      <c r="L15" s="17">
        <v>27610.1</v>
      </c>
      <c r="M15" s="17">
        <v>33474.3</v>
      </c>
      <c r="N15" s="17">
        <v>33144.2</v>
      </c>
      <c r="O15" s="17">
        <v>24302.8</v>
      </c>
      <c r="P15" s="17">
        <v>28914</v>
      </c>
      <c r="Q15" s="17">
        <v>39088.6</v>
      </c>
      <c r="R15" s="17">
        <v>35087.6</v>
      </c>
    </row>
    <row r="16" spans="1:18" s="10" customFormat="1" ht="27">
      <c r="A16" s="18" t="s">
        <v>7</v>
      </c>
      <c r="B16" s="22" t="s">
        <v>58</v>
      </c>
      <c r="C16" s="17">
        <v>4408.6</v>
      </c>
      <c r="D16" s="17">
        <v>7265.4</v>
      </c>
      <c r="E16" s="17">
        <v>7679.9</v>
      </c>
      <c r="F16" s="17">
        <v>7685.8</v>
      </c>
      <c r="G16" s="17">
        <v>5418.8</v>
      </c>
      <c r="H16" s="17">
        <v>9486.5</v>
      </c>
      <c r="I16" s="17">
        <v>10071.5</v>
      </c>
      <c r="J16" s="17">
        <v>11117</v>
      </c>
      <c r="K16" s="17">
        <v>6828.5</v>
      </c>
      <c r="L16" s="17">
        <v>11038.3</v>
      </c>
      <c r="M16" s="17">
        <v>14228.2</v>
      </c>
      <c r="N16" s="17">
        <v>12241.4</v>
      </c>
      <c r="O16" s="17">
        <v>7917.1</v>
      </c>
      <c r="P16" s="17">
        <v>12271.2</v>
      </c>
      <c r="Q16" s="17">
        <v>17328</v>
      </c>
      <c r="R16" s="17">
        <v>14115.6</v>
      </c>
    </row>
    <row r="17" spans="1:18" s="10" customFormat="1" ht="13.5">
      <c r="A17" s="18" t="s">
        <v>8</v>
      </c>
      <c r="B17" s="22" t="s">
        <v>59</v>
      </c>
      <c r="C17" s="17">
        <v>27607.1</v>
      </c>
      <c r="D17" s="17">
        <v>32820.3</v>
      </c>
      <c r="E17" s="17">
        <v>36974.2</v>
      </c>
      <c r="F17" s="17">
        <v>37900.9</v>
      </c>
      <c r="G17" s="17">
        <v>34638.1</v>
      </c>
      <c r="H17" s="17">
        <v>33750</v>
      </c>
      <c r="I17" s="17">
        <v>38363.6</v>
      </c>
      <c r="J17" s="17">
        <v>39118.6</v>
      </c>
      <c r="K17" s="17">
        <v>37629.7</v>
      </c>
      <c r="L17" s="17">
        <v>36688.1</v>
      </c>
      <c r="M17" s="17">
        <v>38728.7</v>
      </c>
      <c r="N17" s="17">
        <v>37950.8</v>
      </c>
      <c r="O17" s="17">
        <v>37096.2</v>
      </c>
      <c r="P17" s="17">
        <v>40101.5</v>
      </c>
      <c r="Q17" s="17">
        <v>41285</v>
      </c>
      <c r="R17" s="17">
        <v>43420.6</v>
      </c>
    </row>
    <row r="18" spans="1:18" s="10" customFormat="1" ht="39.75" customHeight="1">
      <c r="A18" s="18" t="s">
        <v>9</v>
      </c>
      <c r="B18" s="22" t="s">
        <v>60</v>
      </c>
      <c r="C18" s="17">
        <v>35473.1</v>
      </c>
      <c r="D18" s="17">
        <v>36366.6</v>
      </c>
      <c r="E18" s="17">
        <v>39062.7</v>
      </c>
      <c r="F18" s="17">
        <v>41007.7</v>
      </c>
      <c r="G18" s="17">
        <v>43248.8</v>
      </c>
      <c r="H18" s="17">
        <v>44869.5</v>
      </c>
      <c r="I18" s="17">
        <v>48723.4</v>
      </c>
      <c r="J18" s="17">
        <v>43799</v>
      </c>
      <c r="K18" s="17">
        <v>45846.8</v>
      </c>
      <c r="L18" s="17">
        <v>50700.7</v>
      </c>
      <c r="M18" s="17">
        <v>50400.7</v>
      </c>
      <c r="N18" s="17">
        <v>53836</v>
      </c>
      <c r="O18" s="17">
        <v>45207.7</v>
      </c>
      <c r="P18" s="17">
        <v>48174.8</v>
      </c>
      <c r="Q18" s="17">
        <v>51547.5</v>
      </c>
      <c r="R18" s="17">
        <v>64973.9</v>
      </c>
    </row>
    <row r="19" spans="1:18" s="10" customFormat="1" ht="13.5">
      <c r="A19" s="18" t="s">
        <v>10</v>
      </c>
      <c r="B19" s="22" t="s">
        <v>61</v>
      </c>
      <c r="C19" s="17">
        <v>23653.2</v>
      </c>
      <c r="D19" s="17">
        <v>22737.1</v>
      </c>
      <c r="E19" s="17">
        <v>27060.7</v>
      </c>
      <c r="F19" s="17">
        <v>27566.8</v>
      </c>
      <c r="G19" s="17">
        <v>25727.5</v>
      </c>
      <c r="H19" s="17">
        <v>30322.3</v>
      </c>
      <c r="I19" s="17">
        <v>28198.7</v>
      </c>
      <c r="J19" s="17">
        <v>30953.3</v>
      </c>
      <c r="K19" s="17">
        <v>27603</v>
      </c>
      <c r="L19" s="17">
        <v>35972</v>
      </c>
      <c r="M19" s="17">
        <v>32869.3</v>
      </c>
      <c r="N19" s="17">
        <v>34757.1</v>
      </c>
      <c r="O19" s="17">
        <v>37536.6</v>
      </c>
      <c r="P19" s="17">
        <v>40101.3</v>
      </c>
      <c r="Q19" s="17">
        <v>37948.8</v>
      </c>
      <c r="R19" s="17">
        <v>42327.4</v>
      </c>
    </row>
    <row r="20" spans="1:18" s="10" customFormat="1" ht="27">
      <c r="A20" s="18" t="s">
        <v>11</v>
      </c>
      <c r="B20" s="22" t="s">
        <v>62</v>
      </c>
      <c r="C20" s="17">
        <v>8117.3</v>
      </c>
      <c r="D20" s="17">
        <v>10271.9</v>
      </c>
      <c r="E20" s="17">
        <v>11341</v>
      </c>
      <c r="F20" s="17">
        <v>14390.4</v>
      </c>
      <c r="G20" s="17">
        <v>7879</v>
      </c>
      <c r="H20" s="17">
        <v>10468.4</v>
      </c>
      <c r="I20" s="17">
        <v>10471.7</v>
      </c>
      <c r="J20" s="17">
        <v>12485.8</v>
      </c>
      <c r="K20" s="17">
        <v>8962.8</v>
      </c>
      <c r="L20" s="17">
        <v>11901.2</v>
      </c>
      <c r="M20" s="17">
        <v>11274.5</v>
      </c>
      <c r="N20" s="17">
        <v>13649.9</v>
      </c>
      <c r="O20" s="17">
        <v>8861.1</v>
      </c>
      <c r="P20" s="17">
        <v>12779.7</v>
      </c>
      <c r="Q20" s="17">
        <v>11246.2</v>
      </c>
      <c r="R20" s="17">
        <v>16970.8</v>
      </c>
    </row>
    <row r="21" spans="1:18" s="10" customFormat="1" ht="27">
      <c r="A21" s="18" t="s">
        <v>12</v>
      </c>
      <c r="B21" s="22" t="s">
        <v>63</v>
      </c>
      <c r="C21" s="17">
        <v>7233</v>
      </c>
      <c r="D21" s="17">
        <v>9120</v>
      </c>
      <c r="E21" s="17">
        <v>10924.8</v>
      </c>
      <c r="F21" s="17">
        <v>11170.4</v>
      </c>
      <c r="G21" s="17">
        <v>9168.5</v>
      </c>
      <c r="H21" s="17">
        <v>10379.5</v>
      </c>
      <c r="I21" s="17">
        <v>11529</v>
      </c>
      <c r="J21" s="17">
        <v>10279.5</v>
      </c>
      <c r="K21" s="17">
        <v>8325.6</v>
      </c>
      <c r="L21" s="17">
        <v>8428.9</v>
      </c>
      <c r="M21" s="17">
        <v>10532.9</v>
      </c>
      <c r="N21" s="17">
        <v>11135.9</v>
      </c>
      <c r="O21" s="17">
        <v>8777.4</v>
      </c>
      <c r="P21" s="17">
        <v>9758.7</v>
      </c>
      <c r="Q21" s="17">
        <v>11457.6</v>
      </c>
      <c r="R21" s="17">
        <v>11162.2</v>
      </c>
    </row>
    <row r="22" spans="1:18" s="10" customFormat="1" ht="13.5">
      <c r="A22" s="23" t="s">
        <v>13</v>
      </c>
      <c r="B22" s="24" t="s">
        <v>64</v>
      </c>
      <c r="C22" s="17">
        <v>28045.6</v>
      </c>
      <c r="D22" s="17">
        <v>34439.9</v>
      </c>
      <c r="E22" s="17">
        <v>36033.8</v>
      </c>
      <c r="F22" s="17">
        <v>43324.8</v>
      </c>
      <c r="G22" s="17">
        <v>31702.7</v>
      </c>
      <c r="H22" s="17">
        <v>38134.1</v>
      </c>
      <c r="I22" s="17">
        <v>37159.5</v>
      </c>
      <c r="J22" s="17">
        <v>42872.7</v>
      </c>
      <c r="K22" s="17">
        <v>33576.1</v>
      </c>
      <c r="L22" s="17">
        <v>42010.3</v>
      </c>
      <c r="M22" s="17">
        <v>44502.1</v>
      </c>
      <c r="N22" s="17">
        <v>54118.8</v>
      </c>
      <c r="O22" s="17">
        <v>40467.7</v>
      </c>
      <c r="P22" s="17">
        <v>43649.5</v>
      </c>
      <c r="Q22" s="17">
        <v>52412.8</v>
      </c>
      <c r="R22" s="17">
        <v>55139.4</v>
      </c>
    </row>
    <row r="23" spans="1:18" s="10" customFormat="1" ht="13.5">
      <c r="A23" s="23" t="s">
        <v>14</v>
      </c>
      <c r="B23" s="24" t="s">
        <v>65</v>
      </c>
      <c r="C23" s="17">
        <v>24041.2</v>
      </c>
      <c r="D23" s="17">
        <v>28222.2</v>
      </c>
      <c r="E23" s="17">
        <v>33639</v>
      </c>
      <c r="F23" s="17">
        <v>34836.4</v>
      </c>
      <c r="G23" s="17">
        <v>25576.3</v>
      </c>
      <c r="H23" s="17">
        <v>31871.8</v>
      </c>
      <c r="I23" s="17">
        <v>33055.6</v>
      </c>
      <c r="J23" s="17">
        <v>35295.7</v>
      </c>
      <c r="K23" s="17">
        <v>26190.5</v>
      </c>
      <c r="L23" s="17">
        <v>32942.9</v>
      </c>
      <c r="M23" s="17">
        <v>33271.8</v>
      </c>
      <c r="N23" s="17">
        <v>37462</v>
      </c>
      <c r="O23" s="17">
        <v>27174.5</v>
      </c>
      <c r="P23" s="17">
        <v>33216.2</v>
      </c>
      <c r="Q23" s="17">
        <v>36031</v>
      </c>
      <c r="R23" s="17">
        <v>40099.7</v>
      </c>
    </row>
    <row r="24" spans="1:18" s="10" customFormat="1" ht="13.5">
      <c r="A24" s="23" t="s">
        <v>20</v>
      </c>
      <c r="B24" s="24" t="s">
        <v>66</v>
      </c>
      <c r="C24" s="17">
        <v>20598.9</v>
      </c>
      <c r="D24" s="17">
        <v>33240.6</v>
      </c>
      <c r="E24" s="17">
        <v>37122.9</v>
      </c>
      <c r="F24" s="17">
        <v>47732.4</v>
      </c>
      <c r="G24" s="17">
        <v>22592.6</v>
      </c>
      <c r="H24" s="17">
        <v>34904.5</v>
      </c>
      <c r="I24" s="17">
        <v>39070.4</v>
      </c>
      <c r="J24" s="17">
        <v>52446.3</v>
      </c>
      <c r="K24" s="17">
        <v>29019.5</v>
      </c>
      <c r="L24" s="17">
        <v>36940.2</v>
      </c>
      <c r="M24" s="17">
        <v>47190.5</v>
      </c>
      <c r="N24" s="17">
        <v>61615.5</v>
      </c>
      <c r="O24" s="17">
        <v>32335.4</v>
      </c>
      <c r="P24" s="17">
        <v>38119.9</v>
      </c>
      <c r="Q24" s="17">
        <v>51623.1</v>
      </c>
      <c r="R24" s="17">
        <v>63520.3</v>
      </c>
    </row>
    <row r="25" spans="1:18" s="10" customFormat="1" ht="13.5">
      <c r="A25" s="23" t="s">
        <v>21</v>
      </c>
      <c r="B25" s="24" t="s">
        <v>67</v>
      </c>
      <c r="C25" s="17">
        <v>8247.5</v>
      </c>
      <c r="D25" s="17">
        <v>7604.1</v>
      </c>
      <c r="E25" s="17">
        <v>8173.4</v>
      </c>
      <c r="F25" s="17">
        <v>12562.7</v>
      </c>
      <c r="G25" s="17">
        <v>13109.7</v>
      </c>
      <c r="H25" s="17">
        <v>12714.3</v>
      </c>
      <c r="I25" s="17">
        <v>11555.4</v>
      </c>
      <c r="J25" s="17">
        <v>18090.3</v>
      </c>
      <c r="K25" s="17">
        <v>15459.2</v>
      </c>
      <c r="L25" s="17">
        <v>14925.3</v>
      </c>
      <c r="M25" s="17">
        <v>13651.5</v>
      </c>
      <c r="N25" s="17">
        <v>17154</v>
      </c>
      <c r="O25" s="17">
        <v>17833.6</v>
      </c>
      <c r="P25" s="17">
        <v>20911.2</v>
      </c>
      <c r="Q25" s="17">
        <v>23189.5</v>
      </c>
      <c r="R25" s="17">
        <v>30075.2</v>
      </c>
    </row>
    <row r="26" spans="1:18" s="10" customFormat="1" ht="13.5">
      <c r="A26" s="23" t="s">
        <v>22</v>
      </c>
      <c r="B26" s="24" t="s">
        <v>68</v>
      </c>
      <c r="C26" s="17">
        <v>4453</v>
      </c>
      <c r="D26" s="17">
        <v>5226.8</v>
      </c>
      <c r="E26" s="17">
        <v>6087.6</v>
      </c>
      <c r="F26" s="17">
        <v>7613.8</v>
      </c>
      <c r="G26" s="17">
        <v>5412.4</v>
      </c>
      <c r="H26" s="17">
        <v>7465.3</v>
      </c>
      <c r="I26" s="17">
        <v>7128.7</v>
      </c>
      <c r="J26" s="17">
        <v>8568.7</v>
      </c>
      <c r="K26" s="17">
        <v>5820.6</v>
      </c>
      <c r="L26" s="17">
        <v>7636.6</v>
      </c>
      <c r="M26" s="17">
        <v>7219.2</v>
      </c>
      <c r="N26" s="17">
        <v>8611.6</v>
      </c>
      <c r="O26" s="17">
        <v>6160.7</v>
      </c>
      <c r="P26" s="17">
        <v>7760.4</v>
      </c>
      <c r="Q26" s="17">
        <v>9999.2</v>
      </c>
      <c r="R26" s="17">
        <v>8008.6</v>
      </c>
    </row>
    <row r="27" spans="1:18" s="10" customFormat="1" ht="54.75" thickBot="1">
      <c r="A27" s="25" t="s">
        <v>23</v>
      </c>
      <c r="B27" s="26" t="s">
        <v>69</v>
      </c>
      <c r="C27" s="27">
        <v>352.8</v>
      </c>
      <c r="D27" s="27">
        <v>532.2</v>
      </c>
      <c r="E27" s="27">
        <v>587.1</v>
      </c>
      <c r="F27" s="27">
        <v>364.3</v>
      </c>
      <c r="G27" s="27">
        <v>343.3</v>
      </c>
      <c r="H27" s="27">
        <v>396.6</v>
      </c>
      <c r="I27" s="27">
        <v>457.6</v>
      </c>
      <c r="J27" s="27">
        <v>437.1</v>
      </c>
      <c r="K27" s="27">
        <v>594.2</v>
      </c>
      <c r="L27" s="27">
        <v>706.5</v>
      </c>
      <c r="M27" s="27">
        <v>795.9</v>
      </c>
      <c r="N27" s="27">
        <v>891.5</v>
      </c>
      <c r="O27" s="27">
        <v>619.5</v>
      </c>
      <c r="P27" s="27">
        <v>549.2</v>
      </c>
      <c r="Q27" s="27">
        <v>637</v>
      </c>
      <c r="R27" s="27">
        <v>921.5</v>
      </c>
    </row>
    <row r="28" spans="3:18" ht="12.7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3:1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3:6" ht="12.75">
      <c r="C30" s="31"/>
      <c r="D30" s="31"/>
      <c r="E30" s="31"/>
      <c r="F30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3.7109375" style="28" bestFit="1" customWidth="1"/>
    <col min="2" max="2" width="36.28125" style="8" customWidth="1"/>
    <col min="3" max="3" width="8.00390625" style="8" bestFit="1" customWidth="1"/>
    <col min="4" max="4" width="8.140625" style="8" bestFit="1" customWidth="1"/>
    <col min="5" max="6" width="8.28125" style="8" bestFit="1" customWidth="1"/>
    <col min="7" max="7" width="8.140625" style="8" bestFit="1" customWidth="1"/>
    <col min="8" max="8" width="8.28125" style="8" bestFit="1" customWidth="1"/>
    <col min="9" max="16384" width="9.140625" style="8" customWidth="1"/>
  </cols>
  <sheetData>
    <row r="1" spans="1:4" s="6" customFormat="1" ht="17.25">
      <c r="A1" s="1" t="s">
        <v>71</v>
      </c>
      <c r="D1" s="7"/>
    </row>
    <row r="2" spans="1:4" ht="14.25">
      <c r="A2" s="2" t="s">
        <v>70</v>
      </c>
      <c r="D2" s="9"/>
    </row>
    <row r="3" spans="1:18" s="10" customFormat="1" ht="15" thickBot="1">
      <c r="A3" s="3"/>
      <c r="B3" s="4"/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42</v>
      </c>
    </row>
    <row r="4" spans="1:18" s="10" customFormat="1" ht="28.5">
      <c r="A4" s="11"/>
      <c r="B4" s="12" t="s">
        <v>45</v>
      </c>
      <c r="C4" s="13">
        <f>'[1]39.1'!C4/'[1]39.1'!C$4*100</f>
        <v>100</v>
      </c>
      <c r="D4" s="13">
        <f>'[1]39.1'!D4/'[1]39.1'!D$4*100</f>
        <v>100</v>
      </c>
      <c r="E4" s="13">
        <f>'[1]39.1'!E4/'[1]39.1'!E$4*100</f>
        <v>100</v>
      </c>
      <c r="F4" s="13">
        <f>'[1]39.1'!F4/'[1]39.1'!F$4*100</f>
        <v>100</v>
      </c>
      <c r="G4" s="13">
        <v>99.99999999999999</v>
      </c>
      <c r="H4" s="13">
        <v>100</v>
      </c>
      <c r="I4" s="13">
        <v>100</v>
      </c>
      <c r="J4" s="13">
        <v>99.99999999999997</v>
      </c>
      <c r="K4" s="13">
        <v>100</v>
      </c>
      <c r="L4" s="13">
        <v>100</v>
      </c>
      <c r="M4" s="13">
        <v>100</v>
      </c>
      <c r="N4" s="13">
        <v>100</v>
      </c>
      <c r="O4" s="13">
        <v>100</v>
      </c>
      <c r="P4" s="13">
        <v>100.00000000000001</v>
      </c>
      <c r="Q4" s="13">
        <v>100</v>
      </c>
      <c r="R4" s="13">
        <v>100</v>
      </c>
    </row>
    <row r="5" spans="1:18" s="10" customFormat="1" ht="13.5">
      <c r="A5" s="15"/>
      <c r="B5" s="16" t="s">
        <v>46</v>
      </c>
      <c r="C5" s="17">
        <f>'[1]39.1'!C5/'[1]39.1'!C$4*100</f>
        <v>14.153164506092267</v>
      </c>
      <c r="D5" s="17">
        <f>'[1]39.1'!D5/'[1]39.1'!D$4*100</f>
        <v>12.684856093766046</v>
      </c>
      <c r="E5" s="17">
        <f>'[1]39.1'!E5/'[1]39.1'!E$4*100</f>
        <v>9.695480485219694</v>
      </c>
      <c r="F5" s="17">
        <f>'[1]39.1'!F5/'[1]39.1'!F$4*100</f>
        <v>9.225879600665374</v>
      </c>
      <c r="G5" s="17">
        <v>13.080260981810973</v>
      </c>
      <c r="H5" s="17">
        <v>12.067640268037138</v>
      </c>
      <c r="I5" s="17">
        <v>10.565465618165678</v>
      </c>
      <c r="J5" s="17">
        <v>11.022260383931744</v>
      </c>
      <c r="K5" s="17">
        <v>16.43648004362504</v>
      </c>
      <c r="L5" s="17">
        <v>13.529848903724575</v>
      </c>
      <c r="M5" s="17">
        <v>10.411651921150115</v>
      </c>
      <c r="N5" s="17">
        <v>9.668265696946397</v>
      </c>
      <c r="O5" s="17">
        <v>15.658147734837364</v>
      </c>
      <c r="P5" s="17">
        <v>14.344846035498069</v>
      </c>
      <c r="Q5" s="17">
        <v>10.795193210093117</v>
      </c>
      <c r="R5" s="17">
        <v>9.936159448868933</v>
      </c>
    </row>
    <row r="6" spans="1:18" s="10" customFormat="1" ht="13.5">
      <c r="A6" s="18"/>
      <c r="B6" s="19" t="s">
        <v>47</v>
      </c>
      <c r="C6" s="17">
        <f>'[1]39.1'!C6/'[1]39.1'!C$4*100</f>
        <v>85.84683549390773</v>
      </c>
      <c r="D6" s="17">
        <f>'[1]39.1'!D6/'[1]39.1'!D$4*100</f>
        <v>87.31514390623396</v>
      </c>
      <c r="E6" s="17">
        <f>'[1]39.1'!E6/'[1]39.1'!E$4*100</f>
        <v>90.30451951478031</v>
      </c>
      <c r="F6" s="17">
        <f>'[1]39.1'!F6/'[1]39.1'!F$4*100</f>
        <v>90.7741203993346</v>
      </c>
      <c r="G6" s="17">
        <v>86.91973901818902</v>
      </c>
      <c r="H6" s="17">
        <v>87.93235973196286</v>
      </c>
      <c r="I6" s="17">
        <v>89.43453438183433</v>
      </c>
      <c r="J6" s="17">
        <v>88.97773961606825</v>
      </c>
      <c r="K6" s="17">
        <v>83.56351995637496</v>
      </c>
      <c r="L6" s="17">
        <v>86.47015109627542</v>
      </c>
      <c r="M6" s="17">
        <v>89.58834807884988</v>
      </c>
      <c r="N6" s="17">
        <v>90.33173430305361</v>
      </c>
      <c r="O6" s="17">
        <v>84.34185226516264</v>
      </c>
      <c r="P6" s="17">
        <v>85.65515396450193</v>
      </c>
      <c r="Q6" s="17">
        <v>89.20480678990688</v>
      </c>
      <c r="R6" s="17">
        <v>90.06384055113105</v>
      </c>
    </row>
    <row r="7" spans="1:18" s="10" customFormat="1" ht="27">
      <c r="A7" s="20"/>
      <c r="B7" s="21" t="s">
        <v>48</v>
      </c>
      <c r="C7" s="17">
        <f>'[1]39.1'!C7/'[1]39.1'!C$4*100</f>
        <v>-3.594312119223062</v>
      </c>
      <c r="D7" s="17">
        <f>'[1]39.1'!D7/'[1]39.1'!D$4*100</f>
        <v>-2.9399792527408755</v>
      </c>
      <c r="E7" s="17">
        <f>'[1]39.1'!E7/'[1]39.1'!E$4*100</f>
        <v>-2.0875467331432103</v>
      </c>
      <c r="F7" s="17">
        <f>'[1]39.1'!F7/'[1]39.1'!F$4*100</f>
        <v>-2.1822669274239215</v>
      </c>
      <c r="G7" s="17">
        <v>-4.329123959075982</v>
      </c>
      <c r="H7" s="17">
        <v>-2.9067446414349956</v>
      </c>
      <c r="I7" s="17">
        <v>-2.3123683237670467</v>
      </c>
      <c r="J7" s="17">
        <v>-2.14632152577551</v>
      </c>
      <c r="K7" s="17">
        <v>-3.874571861541339</v>
      </c>
      <c r="L7" s="17">
        <v>-3.6155717481646144</v>
      </c>
      <c r="M7" s="17">
        <v>-2.5283619634918675</v>
      </c>
      <c r="N7" s="17">
        <v>-2.265602743151472</v>
      </c>
      <c r="O7" s="17">
        <v>-3.9114251415848593</v>
      </c>
      <c r="P7" s="17">
        <v>-3.322009174366916</v>
      </c>
      <c r="Q7" s="17">
        <v>-2.4748341878304916</v>
      </c>
      <c r="R7" s="17">
        <v>-2.3342880171465916</v>
      </c>
    </row>
    <row r="8" spans="1:18" s="10" customFormat="1" ht="13.5">
      <c r="A8" s="18" t="s">
        <v>0</v>
      </c>
      <c r="B8" s="22" t="s">
        <v>49</v>
      </c>
      <c r="C8" s="17">
        <f>'[1]39.1'!C8/'[1]39.1'!C$4*100</f>
        <v>9.654250374834636</v>
      </c>
      <c r="D8" s="17">
        <f>'[1]39.1'!D8/'[1]39.1'!D$4*100</f>
        <v>14.685719215035073</v>
      </c>
      <c r="E8" s="17">
        <f>'[1]39.1'!E8/'[1]39.1'!E$4*100</f>
        <v>29.745264632106043</v>
      </c>
      <c r="F8" s="17">
        <f>'[1]39.1'!F8/'[1]39.1'!F$4*100</f>
        <v>20.602906813359663</v>
      </c>
      <c r="G8" s="17">
        <v>8.704381373131936</v>
      </c>
      <c r="H8" s="17">
        <v>13.147398535422983</v>
      </c>
      <c r="I8" s="17">
        <v>29.71395267257117</v>
      </c>
      <c r="J8" s="17">
        <v>18.440258593149547</v>
      </c>
      <c r="K8" s="17">
        <v>7.145332482399199</v>
      </c>
      <c r="L8" s="17">
        <v>12.877840245378794</v>
      </c>
      <c r="M8" s="17">
        <v>31.361852096680522</v>
      </c>
      <c r="N8" s="17">
        <v>19.545490651577097</v>
      </c>
      <c r="O8" s="17">
        <v>7.392339729922011</v>
      </c>
      <c r="P8" s="17">
        <v>12.551803374155618</v>
      </c>
      <c r="Q8" s="17">
        <v>30.189691003433182</v>
      </c>
      <c r="R8" s="17">
        <v>20.881836218019938</v>
      </c>
    </row>
    <row r="9" spans="1:18" s="10" customFormat="1" ht="13.5">
      <c r="A9" s="18" t="s">
        <v>1</v>
      </c>
      <c r="B9" s="22" t="s">
        <v>50</v>
      </c>
      <c r="C9" s="17">
        <f>'[1]39.1'!C9/'[1]39.1'!C$4*100</f>
        <v>3.649610234055601</v>
      </c>
      <c r="D9" s="17">
        <f>'[1]39.1'!D9/'[1]39.1'!D$4*100</f>
        <v>3.1974452394646877</v>
      </c>
      <c r="E9" s="17">
        <f>'[1]39.1'!E9/'[1]39.1'!E$4*100</f>
        <v>2.622916877254893</v>
      </c>
      <c r="F9" s="17">
        <f>'[1]39.1'!F9/'[1]39.1'!F$4*100</f>
        <v>2.0228552420711203</v>
      </c>
      <c r="G9" s="17">
        <v>3.602992482978425</v>
      </c>
      <c r="H9" s="17">
        <v>3.4047274572873083</v>
      </c>
      <c r="I9" s="17">
        <v>2.5888724995016514</v>
      </c>
      <c r="J9" s="17">
        <v>2.3336387975345843</v>
      </c>
      <c r="K9" s="17">
        <v>3.0442266451614435</v>
      </c>
      <c r="L9" s="17">
        <v>2.981848358595691</v>
      </c>
      <c r="M9" s="17">
        <v>2.048088908644444</v>
      </c>
      <c r="N9" s="17">
        <v>2.013818484454958</v>
      </c>
      <c r="O9" s="17">
        <v>2.515498743239674</v>
      </c>
      <c r="P9" s="17">
        <v>2.758093608490732</v>
      </c>
      <c r="Q9" s="17">
        <v>2.0442880955588003</v>
      </c>
      <c r="R9" s="17">
        <v>1.928711384570309</v>
      </c>
    </row>
    <row r="10" spans="1:18" s="10" customFormat="1" ht="13.5">
      <c r="A10" s="18" t="s">
        <v>2</v>
      </c>
      <c r="B10" s="22" t="s">
        <v>51</v>
      </c>
      <c r="C10" s="17">
        <f>'[1]39.1'!C10/'[1]39.1'!C$4*100</f>
        <v>12.118455259822726</v>
      </c>
      <c r="D10" s="17">
        <f>'[1]39.1'!D10/'[1]39.1'!D$4*100</f>
        <v>11.63780079053282</v>
      </c>
      <c r="E10" s="17">
        <f>'[1]39.1'!E10/'[1]39.1'!E$4*100</f>
        <v>8.838556837104532</v>
      </c>
      <c r="F10" s="17">
        <f>'[1]39.1'!F10/'[1]39.1'!F$4*100</f>
        <v>10.703157721151817</v>
      </c>
      <c r="G10" s="17">
        <v>12.554476174346824</v>
      </c>
      <c r="H10" s="17">
        <v>11.334189539257856</v>
      </c>
      <c r="I10" s="17">
        <v>8.235725949331687</v>
      </c>
      <c r="J10" s="17">
        <v>9.2165348081775</v>
      </c>
      <c r="K10" s="17">
        <v>13.596131182978635</v>
      </c>
      <c r="L10" s="17">
        <v>11.50567075631323</v>
      </c>
      <c r="M10" s="17">
        <v>8.332622478159248</v>
      </c>
      <c r="N10" s="17">
        <v>9.146290071191054</v>
      </c>
      <c r="O10" s="17">
        <v>12.167046652929479</v>
      </c>
      <c r="P10" s="17">
        <v>10.955274672107816</v>
      </c>
      <c r="Q10" s="17">
        <v>8.984329677043759</v>
      </c>
      <c r="R10" s="17">
        <v>9.420854306722719</v>
      </c>
    </row>
    <row r="11" spans="1:18" s="10" customFormat="1" ht="27">
      <c r="A11" s="18" t="s">
        <v>3</v>
      </c>
      <c r="B11" s="22" t="s">
        <v>52</v>
      </c>
      <c r="C11" s="17">
        <f>'[1]39.1'!C11/'[1]39.1'!C$4*100</f>
        <v>6.274220492615538</v>
      </c>
      <c r="D11" s="17">
        <f>'[1]39.1'!D11/'[1]39.1'!D$4*100</f>
        <v>3.9048150256620504</v>
      </c>
      <c r="E11" s="17">
        <f>'[1]39.1'!E11/'[1]39.1'!E$4*100</f>
        <v>2.092648818902033</v>
      </c>
      <c r="F11" s="17">
        <f>'[1]39.1'!F11/'[1]39.1'!F$4*100</f>
        <v>3.0686770209871685</v>
      </c>
      <c r="G11" s="17">
        <v>6.8242154505189845</v>
      </c>
      <c r="H11" s="17">
        <v>3.601266661205364</v>
      </c>
      <c r="I11" s="17">
        <v>2.5865481067574696</v>
      </c>
      <c r="J11" s="17">
        <v>3.684059817133431</v>
      </c>
      <c r="K11" s="17">
        <v>5.8699788844856915</v>
      </c>
      <c r="L11" s="17">
        <v>3.162809466835633</v>
      </c>
      <c r="M11" s="17">
        <v>3.0787066825764415</v>
      </c>
      <c r="N11" s="17">
        <v>5.335210344015995</v>
      </c>
      <c r="O11" s="17">
        <v>7.366866767795985</v>
      </c>
      <c r="P11" s="17">
        <v>4.416159109007728</v>
      </c>
      <c r="Q11" s="17">
        <v>3.500522485090633</v>
      </c>
      <c r="R11" s="17">
        <v>4.264188315140225</v>
      </c>
    </row>
    <row r="12" spans="1:18" s="10" customFormat="1" ht="27">
      <c r="A12" s="18" t="s">
        <v>4</v>
      </c>
      <c r="B12" s="22" t="s">
        <v>53</v>
      </c>
      <c r="C12" s="17">
        <f>'[1]39.1'!C12/'[1]39.1'!C$4*100</f>
        <v>0.5978894253341493</v>
      </c>
      <c r="D12" s="17">
        <f>'[1]39.1'!D12/'[1]39.1'!D$4*100</f>
        <v>0.324895804206258</v>
      </c>
      <c r="E12" s="17">
        <f>'[1]39.1'!E12/'[1]39.1'!E$4*100</f>
        <v>0.34790991966700563</v>
      </c>
      <c r="F12" s="17">
        <f>'[1]39.1'!F12/'[1]39.1'!F$4*100</f>
        <v>0.3490616371070574</v>
      </c>
      <c r="G12" s="17">
        <v>0.515495832965328</v>
      </c>
      <c r="H12" s="17">
        <v>0.29572278426251086</v>
      </c>
      <c r="I12" s="17">
        <v>0.300561229966794</v>
      </c>
      <c r="J12" s="17">
        <v>0.32124225519009786</v>
      </c>
      <c r="K12" s="17">
        <v>0.4189858882099947</v>
      </c>
      <c r="L12" s="17">
        <v>0.31893579514481313</v>
      </c>
      <c r="M12" s="17">
        <v>0.2896583657052276</v>
      </c>
      <c r="N12" s="17">
        <v>0.26061673145160513</v>
      </c>
      <c r="O12" s="17">
        <v>0.35682331573998954</v>
      </c>
      <c r="P12" s="17">
        <v>0.3155916602285421</v>
      </c>
      <c r="Q12" s="17">
        <v>0.29116811680679455</v>
      </c>
      <c r="R12" s="17">
        <v>0.2547554487082251</v>
      </c>
    </row>
    <row r="13" spans="1:18" s="10" customFormat="1" ht="13.5">
      <c r="A13" s="18" t="s">
        <v>5</v>
      </c>
      <c r="B13" s="22" t="s">
        <v>54</v>
      </c>
      <c r="C13" s="17">
        <f>'[1]39.1'!C13/'[1]39.1'!C$4*100</f>
        <v>8.118187999214555</v>
      </c>
      <c r="D13" s="17">
        <f>'[1]39.1'!D13/'[1]39.1'!D$4*100</f>
        <v>13.990663978459708</v>
      </c>
      <c r="E13" s="17">
        <f>'[1]39.1'!E13/'[1]39.1'!E$4*100</f>
        <v>11.807456179406431</v>
      </c>
      <c r="F13" s="17">
        <f>'[1]39.1'!F13/'[1]39.1'!F$4*100</f>
        <v>15.9441524653621</v>
      </c>
      <c r="G13" s="17">
        <v>7.446394898125494</v>
      </c>
      <c r="H13" s="17">
        <v>14.011074258599917</v>
      </c>
      <c r="I13" s="17">
        <v>11.665593311925376</v>
      </c>
      <c r="J13" s="17">
        <v>14.758759344155298</v>
      </c>
      <c r="K13" s="17">
        <v>6.0381263748934755</v>
      </c>
      <c r="L13" s="17">
        <v>11.897780812171241</v>
      </c>
      <c r="M13" s="17">
        <v>9.736194118195156</v>
      </c>
      <c r="N13" s="17">
        <v>14.671141394294738</v>
      </c>
      <c r="O13" s="17">
        <v>5.4981901817004015</v>
      </c>
      <c r="P13" s="17">
        <v>10.782252375113266</v>
      </c>
      <c r="Q13" s="17">
        <v>7.823507752462324</v>
      </c>
      <c r="R13" s="17">
        <v>13.072287576018715</v>
      </c>
    </row>
    <row r="14" spans="1:18" s="10" customFormat="1" ht="27">
      <c r="A14" s="18" t="s">
        <v>6</v>
      </c>
      <c r="B14" s="22" t="s">
        <v>55</v>
      </c>
      <c r="C14" s="17">
        <f>'[1]39.1'!C14/'[1]39.1'!C$4*100</f>
        <v>14.056552083309512</v>
      </c>
      <c r="D14" s="17">
        <f>'[1]39.1'!D14/'[1]39.1'!D$4*100</f>
        <v>11.760701221088683</v>
      </c>
      <c r="E14" s="17">
        <f>'[1]39.1'!E14/'[1]39.1'!E$4*100</f>
        <v>11.519550276868827</v>
      </c>
      <c r="F14" s="17">
        <f>'[1]39.1'!F14/'[1]39.1'!F$4*100</f>
        <v>13.513936740516028</v>
      </c>
      <c r="G14" s="17">
        <v>13.759909966920493</v>
      </c>
      <c r="H14" s="17">
        <v>11.298713637482773</v>
      </c>
      <c r="I14" s="17">
        <v>10.772229798172894</v>
      </c>
      <c r="J14" s="17">
        <v>15.078297246419947</v>
      </c>
      <c r="K14" s="17">
        <f>'[1]39.1'!K14/'[1]39.1'!K$4*100</f>
        <v>13.365225204914912</v>
      </c>
      <c r="L14" s="17">
        <f>'[1]39.1'!L14/'[1]39.1'!L$4*100</f>
        <v>12.219282960828597</v>
      </c>
      <c r="M14" s="17">
        <f>'[1]39.1'!M14/'[1]39.1'!M$4*100</f>
        <v>11.166244309330926</v>
      </c>
      <c r="N14" s="17">
        <f>'[1]39.1'!N14/'[1]39.1'!N$4*100</f>
        <v>13.953947545840128</v>
      </c>
      <c r="O14" s="17">
        <v>13.355636865095166</v>
      </c>
      <c r="P14" s="17">
        <v>11.833509520800584</v>
      </c>
      <c r="Q14" s="17">
        <v>10.857188405228483</v>
      </c>
      <c r="R14" s="17">
        <v>13.479722739923414</v>
      </c>
    </row>
    <row r="15" spans="1:18" s="10" customFormat="1" ht="13.5">
      <c r="A15" s="18" t="s">
        <v>56</v>
      </c>
      <c r="B15" s="22" t="s">
        <v>57</v>
      </c>
      <c r="C15" s="17">
        <f>'[1]39.1'!C15/'[1]39.1'!C$4*100</f>
        <v>3.568647912900487</v>
      </c>
      <c r="D15" s="17">
        <f>'[1]39.1'!D15/'[1]39.1'!D$4*100</f>
        <v>2.8343314449390142</v>
      </c>
      <c r="E15" s="17">
        <f>'[1]39.1'!E15/'[1]39.1'!E$4*100</f>
        <v>3.205191324291275</v>
      </c>
      <c r="F15" s="17">
        <f>'[1]39.1'!F15/'[1]39.1'!F$4*100</f>
        <v>2.9669407975804063</v>
      </c>
      <c r="G15" s="17">
        <v>3.723834819164444</v>
      </c>
      <c r="H15" s="17">
        <v>3.8710144054277236</v>
      </c>
      <c r="I15" s="17">
        <v>3.2320804308882067</v>
      </c>
      <c r="J15" s="17">
        <v>2.617409520870851</v>
      </c>
      <c r="K15" s="17">
        <f>'[1]39.1'!K15/'[1]39.1'!K$4*100</f>
        <v>3.6187049626137924</v>
      </c>
      <c r="L15" s="17">
        <f>'[1]39.1'!L15/'[1]39.1'!L$4*100</f>
        <v>3.054192979164749</v>
      </c>
      <c r="M15" s="17">
        <f>'[1]39.1'!M15/'[1]39.1'!M$4*100</f>
        <v>2.5841135949913387</v>
      </c>
      <c r="N15" s="17">
        <f>'[1]39.1'!N15/'[1]39.1'!N$4*100</f>
        <v>2.4354845548194914</v>
      </c>
      <c r="O15" s="17">
        <v>3.270281584555499</v>
      </c>
      <c r="P15" s="17">
        <v>3.0404562387871743</v>
      </c>
      <c r="Q15" s="17">
        <v>2.850612145121993</v>
      </c>
      <c r="R15" s="17">
        <v>2.3974780823127126</v>
      </c>
    </row>
    <row r="16" spans="1:18" s="10" customFormat="1" ht="27">
      <c r="A16" s="18" t="s">
        <v>7</v>
      </c>
      <c r="B16" s="22" t="s">
        <v>58</v>
      </c>
      <c r="C16" s="17">
        <f>'[1]39.1'!C16/'[1]39.1'!C$4*100</f>
        <v>0.7201987268854698</v>
      </c>
      <c r="D16" s="17">
        <f>'[1]39.1'!D16/'[1]39.1'!D$4*100</f>
        <v>0.8902500380464442</v>
      </c>
      <c r="E16" s="17">
        <f>'[1]39.1'!E16/'[1]39.1'!E$4*100</f>
        <v>0.6698035627210741</v>
      </c>
      <c r="F16" s="17">
        <f>'[1]39.1'!F16/'[1]39.1'!F$4*100</f>
        <v>0.6388270145912519</v>
      </c>
      <c r="G16" s="17">
        <v>0.8223288350179633</v>
      </c>
      <c r="H16" s="17">
        <v>1.0704266609074746</v>
      </c>
      <c r="I16" s="17">
        <v>0.8272127746654003</v>
      </c>
      <c r="J16" s="17">
        <v>0.8979758991572337</v>
      </c>
      <c r="K16" s="17">
        <f>'[1]39.1'!K16/'[1]39.1'!K$4*100</f>
        <v>0.9538088870655917</v>
      </c>
      <c r="L16" s="17">
        <f>'[1]39.1'!L16/'[1]39.1'!L$4*100</f>
        <v>1.2210422404089174</v>
      </c>
      <c r="M16" s="17">
        <f>'[1]39.1'!M16/'[1]39.1'!M$4*100</f>
        <v>1.0983735299096848</v>
      </c>
      <c r="N16" s="17">
        <f>'[1]39.1'!N16/'[1]39.1'!N$4*100</f>
        <v>0.8995160730796737</v>
      </c>
      <c r="O16" s="17">
        <v>1.065356515837037</v>
      </c>
      <c r="P16" s="17">
        <v>1.2903799750088252</v>
      </c>
      <c r="Q16" s="17">
        <v>1.263678086466998</v>
      </c>
      <c r="R16" s="17">
        <v>0.9644957654183623</v>
      </c>
    </row>
    <row r="17" spans="1:18" s="10" customFormat="1" ht="13.5">
      <c r="A17" s="18" t="s">
        <v>8</v>
      </c>
      <c r="B17" s="22" t="s">
        <v>59</v>
      </c>
      <c r="C17" s="17">
        <f>'[1]39.1'!C17/'[1]39.1'!C$4*100</f>
        <v>4.509957418001146</v>
      </c>
      <c r="D17" s="17">
        <f>'[1]39.1'!D17/'[1]39.1'!D$4*100</f>
        <v>4.021564308048521</v>
      </c>
      <c r="E17" s="17">
        <f>'[1]39.1'!E17/'[1]39.1'!E$4*100</f>
        <v>3.2247100728865656</v>
      </c>
      <c r="F17" s="17">
        <f>'[1]39.1'!F17/'[1]39.1'!F$4*100</f>
        <v>3.1502405471546977</v>
      </c>
      <c r="G17" s="17">
        <v>5.2564974570450484</v>
      </c>
      <c r="H17" s="17">
        <v>3.8082432726113176</v>
      </c>
      <c r="I17" s="17">
        <v>3.150956660095671</v>
      </c>
      <c r="J17" s="17">
        <v>3.159805703766498</v>
      </c>
      <c r="K17" s="17">
        <f>'[1]39.1'!K17/'[1]39.1'!K$4*100</f>
        <v>5.256138577668901</v>
      </c>
      <c r="L17" s="17">
        <f>'[1]39.1'!L17/'[1]39.1'!L$4*100</f>
        <v>4.058389409632498</v>
      </c>
      <c r="M17" s="17">
        <f>'[1]39.1'!M17/'[1]39.1'!M$4*100</f>
        <v>2.9897372069420736</v>
      </c>
      <c r="N17" s="17">
        <f>'[1]39.1'!N17/'[1]39.1'!N$4*100</f>
        <v>2.788680590964439</v>
      </c>
      <c r="O17" s="17">
        <v>4.99181245440804</v>
      </c>
      <c r="P17" s="17">
        <v>4.216879569057338</v>
      </c>
      <c r="Q17" s="17">
        <v>3.0107888850294326</v>
      </c>
      <c r="R17" s="17">
        <v>2.9668582867128945</v>
      </c>
    </row>
    <row r="18" spans="1:18" s="10" customFormat="1" ht="39.75" customHeight="1">
      <c r="A18" s="18" t="s">
        <v>9</v>
      </c>
      <c r="B18" s="22" t="s">
        <v>60</v>
      </c>
      <c r="C18" s="17">
        <f>'[1]39.1'!C18/'[1]39.1'!C$4*100</f>
        <v>5.794964718659202</v>
      </c>
      <c r="D18" s="17">
        <f>'[1]39.1'!D18/'[1]39.1'!D$4*100</f>
        <v>4.456102490381785</v>
      </c>
      <c r="E18" s="17">
        <f>'[1]39.1'!E18/'[1]39.1'!E$4*100</f>
        <v>3.4068588952335963</v>
      </c>
      <c r="F18" s="17">
        <f>'[1]39.1'!F18/'[1]39.1'!F$4*100</f>
        <v>3.4084710200959787</v>
      </c>
      <c r="G18" s="17">
        <v>6.563212393874084</v>
      </c>
      <c r="H18" s="17">
        <v>5.062932489494327</v>
      </c>
      <c r="I18" s="17">
        <v>4.001848672504807</v>
      </c>
      <c r="J18" s="17">
        <v>3.537865108139577</v>
      </c>
      <c r="K18" s="17">
        <f>'[1]39.1'!K18/'[1]39.1'!K$4*100</f>
        <v>6.403907927585674</v>
      </c>
      <c r="L18" s="17">
        <f>'[1]39.1'!L18/'[1]39.1'!L$4*100</f>
        <v>5.608444807470389</v>
      </c>
      <c r="M18" s="17">
        <f>'[1]39.1'!M18/'[1]39.1'!M$4*100</f>
        <v>3.89077991375712</v>
      </c>
      <c r="N18" s="17">
        <f>'[1]39.1'!N18/'[1]39.1'!N$4*100</f>
        <v>3.955948446282069</v>
      </c>
      <c r="O18" s="17">
        <v>6.083328208688284</v>
      </c>
      <c r="P18" s="17">
        <v>5.065828706243494</v>
      </c>
      <c r="Q18" s="17">
        <v>3.75920164832396</v>
      </c>
      <c r="R18" s="17">
        <v>4.4395598779163565</v>
      </c>
    </row>
    <row r="19" spans="1:18" s="10" customFormat="1" ht="13.5">
      <c r="A19" s="18" t="s">
        <v>10</v>
      </c>
      <c r="B19" s="22" t="s">
        <v>61</v>
      </c>
      <c r="C19" s="17">
        <f>'[1]39.1'!C19/'[1]39.1'!C$4*100</f>
        <v>3.864039497066505</v>
      </c>
      <c r="D19" s="17">
        <f>'[1]39.1'!D19/'[1]39.1'!D$4*100</f>
        <v>2.7860412558242915</v>
      </c>
      <c r="E19" s="17">
        <f>'[1]39.1'!E19/'[1]39.1'!E$4*100</f>
        <v>2.3601027708337567</v>
      </c>
      <c r="F19" s="17">
        <f>'[1]39.1'!F19/'[1]39.1'!F$4*100</f>
        <v>2.29129258448491</v>
      </c>
      <c r="G19" s="17">
        <v>3.904271259859129</v>
      </c>
      <c r="H19" s="17">
        <v>3.4214724440030273</v>
      </c>
      <c r="I19" s="17">
        <v>2.3160725680342775</v>
      </c>
      <c r="J19" s="17">
        <v>2.5002534316257625</v>
      </c>
      <c r="K19" s="17">
        <f>'[1]39.1'!K19/'[1]39.1'!K$4*100</f>
        <v>3.855603237851875</v>
      </c>
      <c r="L19" s="17">
        <f>'[1]39.1'!L19/'[1]39.1'!L$4*100</f>
        <v>3.9791753686699565</v>
      </c>
      <c r="M19" s="17">
        <f>'[1]39.1'!M19/'[1]39.1'!M$4*100</f>
        <v>2.5374094450921696</v>
      </c>
      <c r="N19" s="17">
        <f>'[1]39.1'!N19/'[1]39.1'!N$4*100</f>
        <v>2.5540028186022457</v>
      </c>
      <c r="O19" s="17">
        <v>5.051074432856542</v>
      </c>
      <c r="P19" s="17">
        <v>4.216858538025735</v>
      </c>
      <c r="Q19" s="17">
        <v>2.767490014295869</v>
      </c>
      <c r="R19" s="17">
        <v>2.892161726116438</v>
      </c>
    </row>
    <row r="20" spans="1:18" s="10" customFormat="1" ht="27">
      <c r="A20" s="18" t="s">
        <v>11</v>
      </c>
      <c r="B20" s="22" t="s">
        <v>62</v>
      </c>
      <c r="C20" s="17">
        <f>'[1]39.1'!C20/'[1]39.1'!C$4*100</f>
        <v>1.3260602290403811</v>
      </c>
      <c r="D20" s="17">
        <f>'[1]39.1'!D20/'[1]39.1'!D$4*100</f>
        <v>1.258644997633891</v>
      </c>
      <c r="E20" s="17">
        <f>'[1]39.1'!E20/'[1]39.1'!E$4*100</f>
        <v>0.9891069160822018</v>
      </c>
      <c r="F20" s="17">
        <f>'[1]39.1'!F20/'[1]39.1'!F$4*100</f>
        <v>1.1960988147979326</v>
      </c>
      <c r="G20" s="17">
        <v>1.195675959826259</v>
      </c>
      <c r="H20" s="17">
        <v>1.1812211518519797</v>
      </c>
      <c r="I20" s="17">
        <v>0.8600828091608672</v>
      </c>
      <c r="J20" s="17">
        <v>1.0085407467569836</v>
      </c>
      <c r="K20" s="17">
        <f>'[1]39.1'!K20/'[1]39.1'!K$4*100</f>
        <v>1.2519291635046474</v>
      </c>
      <c r="L20" s="17">
        <f>'[1]39.1'!L20/'[1]39.1'!L$4*100</f>
        <v>1.3164951044594375</v>
      </c>
      <c r="M20" s="17">
        <f>'[1]39.1'!M20/'[1]39.1'!M$4*100</f>
        <v>0.8703569223771624</v>
      </c>
      <c r="N20" s="17">
        <f>'[1]39.1'!N20/'[1]39.1'!N$4*100</f>
        <v>1.0030147242905418</v>
      </c>
      <c r="O20" s="17">
        <v>1.1923849165077578</v>
      </c>
      <c r="P20" s="17">
        <v>1.3438513728584234</v>
      </c>
      <c r="Q20" s="17">
        <v>0.8201509981547296</v>
      </c>
      <c r="R20" s="17">
        <v>1.159586892215842</v>
      </c>
    </row>
    <row r="21" spans="1:18" s="10" customFormat="1" ht="27">
      <c r="A21" s="18" t="s">
        <v>12</v>
      </c>
      <c r="B21" s="22" t="s">
        <v>63</v>
      </c>
      <c r="C21" s="17">
        <f>'[1]39.1'!C21/'[1]39.1'!C$4*100</f>
        <v>1.181599009110058</v>
      </c>
      <c r="D21" s="17">
        <f>'[1]39.1'!D21/'[1]39.1'!D$4*100</f>
        <v>1.1174994283843382</v>
      </c>
      <c r="E21" s="17">
        <f>'[1]39.1'!E21/'[1]39.1'!E$4*100</f>
        <v>0.9528079743245602</v>
      </c>
      <c r="F21" s="17">
        <f>'[1]39.1'!F21/'[1]39.1'!F$4*100</f>
        <v>0.9284594035481172</v>
      </c>
      <c r="G21" s="17">
        <v>1.391363756525835</v>
      </c>
      <c r="H21" s="17">
        <v>1.1711899569798274</v>
      </c>
      <c r="I21" s="17">
        <v>0.9469231076917441</v>
      </c>
      <c r="J21" s="17">
        <v>0.8303268197703322</v>
      </c>
      <c r="K21" s="17">
        <f>'[1]39.1'!K21/'[1]39.1'!K$4*100</f>
        <v>1.1629246935861888</v>
      </c>
      <c r="L21" s="17">
        <f>'[1]39.1'!L21/'[1]39.1'!L$4*100</f>
        <v>0.9323938414595294</v>
      </c>
      <c r="M21" s="17">
        <f>'[1]39.1'!M21/'[1]39.1'!M$4*100</f>
        <v>0.8131076702032386</v>
      </c>
      <c r="N21" s="17">
        <f>'[1]39.1'!N21/'[1]39.1'!N$4*100</f>
        <v>0.818282307432805</v>
      </c>
      <c r="O21" s="17">
        <v>1.1811219110669322</v>
      </c>
      <c r="P21" s="17">
        <v>1.0261776405012242</v>
      </c>
      <c r="Q21" s="17">
        <v>0.8355677541265163</v>
      </c>
      <c r="R21" s="17">
        <v>0.7626947938984417</v>
      </c>
    </row>
    <row r="22" spans="1:18" s="10" customFormat="1" ht="13.5">
      <c r="A22" s="23" t="s">
        <v>13</v>
      </c>
      <c r="B22" s="24" t="s">
        <v>64</v>
      </c>
      <c r="C22" s="17">
        <f>'[1]39.1'!C22/'[1]39.1'!C$4*100</f>
        <v>4.581591755827049</v>
      </c>
      <c r="D22" s="17">
        <f>'[1]39.1'!D22/'[1]39.1'!D$4*100</f>
        <v>4.220018482852388</v>
      </c>
      <c r="E22" s="17">
        <f>'[1]39.1'!E22/'[1]39.1'!E$4*100</f>
        <v>3.1426929541242257</v>
      </c>
      <c r="F22" s="17">
        <f>'[1]39.1'!F22/'[1]39.1'!F$4*100</f>
        <v>3.6010633430173917</v>
      </c>
      <c r="G22" s="17">
        <v>4.8110364578733265</v>
      </c>
      <c r="H22" s="17">
        <v>4.302931252802585</v>
      </c>
      <c r="I22" s="17">
        <v>3.052059087541969</v>
      </c>
      <c r="J22" s="17">
        <v>3.4630432069621597</v>
      </c>
      <c r="K22" s="17">
        <f>'[1]39.1'!K22/'[1]39.1'!K$4*100</f>
        <v>4.689929350955995</v>
      </c>
      <c r="L22" s="17">
        <f>'[1]39.1'!L22/'[1]39.1'!L$4*100</f>
        <v>4.647124179651826</v>
      </c>
      <c r="M22" s="17">
        <f>'[1]39.1'!M22/'[1]39.1'!M$4*100</f>
        <v>3.4354260317815175</v>
      </c>
      <c r="N22" s="17">
        <f>'[1]39.1'!N22/'[1]39.1'!N$4*100</f>
        <v>3.976729006141802</v>
      </c>
      <c r="O22" s="17">
        <v>5.445494925659454</v>
      </c>
      <c r="P22" s="17">
        <v>4.589970069687375</v>
      </c>
      <c r="Q22" s="17">
        <v>3.8223053330088574</v>
      </c>
      <c r="R22" s="17">
        <v>3.767584644486189</v>
      </c>
    </row>
    <row r="23" spans="1:18" s="10" customFormat="1" ht="13.5">
      <c r="A23" s="23" t="s">
        <v>14</v>
      </c>
      <c r="B23" s="24" t="s">
        <v>65</v>
      </c>
      <c r="C23" s="17">
        <f>'[1]39.1'!C23/'[1]39.1'!C$4*100</f>
        <v>3.927424042280759</v>
      </c>
      <c r="D23" s="17">
        <f>'[1]39.1'!D23/'[1]39.1'!D$4*100</f>
        <v>3.4581460929548764</v>
      </c>
      <c r="E23" s="17">
        <f>'[1]39.1'!E23/'[1]39.1'!E$4*100</f>
        <v>2.9338301340348454</v>
      </c>
      <c r="F23" s="17">
        <f>'[1]39.1'!F23/'[1]39.1'!F$4*100</f>
        <v>2.8955259584046797</v>
      </c>
      <c r="G23" s="17">
        <v>3.8813259361980386</v>
      </c>
      <c r="H23" s="17">
        <v>3.596313124030027</v>
      </c>
      <c r="I23" s="17">
        <v>2.7149892860278615</v>
      </c>
      <c r="J23" s="17">
        <v>2.85101087918359</v>
      </c>
      <c r="K23" s="17">
        <f>'[1]39.1'!K23/'[1]39.1'!K$4*100</f>
        <v>3.6583044089758188</v>
      </c>
      <c r="L23" s="17">
        <f>'[1]39.1'!L23/'[1]39.1'!L$4*100</f>
        <v>3.644100307254462</v>
      </c>
      <c r="M23" s="17">
        <f>'[1]39.1'!M23/'[1]39.1'!M$4*100</f>
        <v>2.5684812142399642</v>
      </c>
      <c r="N23" s="17">
        <f>'[1]39.1'!N23/'[1]39.1'!N$4*100</f>
        <v>2.752762848180007</v>
      </c>
      <c r="O23" s="17">
        <v>3.6567089767229874</v>
      </c>
      <c r="P23" s="17">
        <v>3.4928547595905974</v>
      </c>
      <c r="Q23" s="17">
        <v>2.627630721000254</v>
      </c>
      <c r="R23" s="17">
        <v>2.7399466437520683</v>
      </c>
    </row>
    <row r="24" spans="1:18" ht="13.5">
      <c r="A24" s="23" t="s">
        <v>20</v>
      </c>
      <c r="B24" s="24" t="s">
        <v>66</v>
      </c>
      <c r="C24" s="17">
        <f>'[1]39.1'!C24/'[1]39.1'!C$4*100</f>
        <v>3.3650822381801713</v>
      </c>
      <c r="D24" s="17">
        <f>'[1]39.1'!D24/'[1]39.1'!D$4*100</f>
        <v>4.073064857363206</v>
      </c>
      <c r="E24" s="17">
        <f>'[1]39.1'!E24/'[1]39.1'!E$4*100</f>
        <v>3.2376789643795054</v>
      </c>
      <c r="F24" s="17">
        <f>'[1]39.1'!F24/'[1]39.1'!F$4*100</f>
        <v>3.967413488677232</v>
      </c>
      <c r="G24" s="17">
        <v>3.4285351808568008</v>
      </c>
      <c r="H24" s="17">
        <v>3.9385134017440517</v>
      </c>
      <c r="I24" s="17">
        <v>3.2090089848867653</v>
      </c>
      <c r="J24" s="17">
        <v>4.236350939999102</v>
      </c>
      <c r="K24" s="17">
        <f>'[1]39.1'!K24/'[1]39.1'!K$4*100</f>
        <v>4.05346078907519</v>
      </c>
      <c r="L24" s="17">
        <f>'[1]39.1'!L24/'[1]39.1'!L$4*100</f>
        <v>4.086276380344209</v>
      </c>
      <c r="M24" s="17">
        <f>'[1]39.1'!M24/'[1]39.1'!M$4*100</f>
        <v>3.6429622906061896</v>
      </c>
      <c r="N24" s="17">
        <f>'[1]39.1'!N24/'[1]39.1'!N$4*100</f>
        <v>4.5275975461009885</v>
      </c>
      <c r="O24" s="17">
        <v>4.351180240516974</v>
      </c>
      <c r="P24" s="17">
        <v>4.008504107938825</v>
      </c>
      <c r="Q24" s="17">
        <v>3.764714925294003</v>
      </c>
      <c r="R24" s="17">
        <v>4.340237777218396</v>
      </c>
    </row>
    <row r="25" spans="1:18" ht="13.5">
      <c r="A25" s="23" t="s">
        <v>21</v>
      </c>
      <c r="B25" s="24" t="s">
        <v>67</v>
      </c>
      <c r="C25" s="17">
        <f>'[1]39.1'!C25/'[1]39.1'!C$4*100</f>
        <v>1.3473299913777417</v>
      </c>
      <c r="D25" s="17">
        <f>'[1]39.1'!D25/'[1]39.1'!D$4*100</f>
        <v>0.9317519082650602</v>
      </c>
      <c r="E25" s="17">
        <f>'[1]39.1'!E25/'[1]39.1'!E$4*100</f>
        <v>0.7128442348916557</v>
      </c>
      <c r="F25" s="17">
        <f>'[1]39.1'!F25/'[1]39.1'!F$4*100</f>
        <v>1.0441843576733092</v>
      </c>
      <c r="G25" s="17">
        <v>1.9894597195753656</v>
      </c>
      <c r="H25" s="17">
        <v>1.4346414056581356</v>
      </c>
      <c r="I25" s="17">
        <v>0.949091445799391</v>
      </c>
      <c r="J25" s="17">
        <v>1.4612443472631198</v>
      </c>
      <c r="K25" s="17">
        <f>'[1]39.1'!K25/'[1]39.1'!K$4*100</f>
        <v>2.1593501276890086</v>
      </c>
      <c r="L25" s="17">
        <f>'[1]39.1'!L25/'[1]39.1'!L$4*100</f>
        <v>1.6510170724455047</v>
      </c>
      <c r="M25" s="17">
        <f>'[1]39.1'!M25/'[1]39.1'!M$4*100</f>
        <v>1.0538540534686092</v>
      </c>
      <c r="N25" s="17">
        <f>'[1]39.1'!N25/'[1]39.1'!N$4*100</f>
        <v>1.2605011450984958</v>
      </c>
      <c r="O25" s="17">
        <v>2.3997602608065307</v>
      </c>
      <c r="P25" s="17">
        <v>2.1989205402409335</v>
      </c>
      <c r="Q25" s="17">
        <v>1.6911393690054506</v>
      </c>
      <c r="R25" s="17">
        <v>2.0549890223660583</v>
      </c>
    </row>
    <row r="26" spans="1:18" ht="13.5">
      <c r="A26" s="23" t="s">
        <v>22</v>
      </c>
      <c r="B26" s="24" t="s">
        <v>68</v>
      </c>
      <c r="C26" s="17">
        <f>'[1]39.1'!C26/'[1]39.1'!C$4*100</f>
        <v>0.7274520098945235</v>
      </c>
      <c r="D26" s="17">
        <f>'[1]39.1'!D26/'[1]39.1'!D$4*100</f>
        <v>0.640454606609568</v>
      </c>
      <c r="E26" s="17">
        <f>'[1]39.1'!E26/'[1]39.1'!E$4*100</f>
        <v>0.5309308934258012</v>
      </c>
      <c r="F26" s="17">
        <f>'[1]39.1'!F26/'[1]39.1'!F$4*100</f>
        <v>0.6328425308614424</v>
      </c>
      <c r="G26" s="17">
        <v>0.8213576043868058</v>
      </c>
      <c r="H26" s="17">
        <v>0.8423608445340821</v>
      </c>
      <c r="I26" s="17">
        <v>0.5855087828781451</v>
      </c>
      <c r="J26" s="17">
        <v>0.6921369152746774</v>
      </c>
      <c r="K26" s="17">
        <f>'[1]39.1'!K26/'[1]39.1'!K$4*100</f>
        <v>0.8130248236148471</v>
      </c>
      <c r="L26" s="17">
        <f>'[1]39.1'!L26/'[1]39.1'!L$4*100</f>
        <v>0.8447506566325194</v>
      </c>
      <c r="M26" s="17">
        <f>'[1]39.1'!M26/'[1]39.1'!M$4*100</f>
        <v>0.5573001635571609</v>
      </c>
      <c r="N26" s="17">
        <f>'[1]39.1'!N26/'[1]39.1'!N$4*100</f>
        <v>0.6327930314288333</v>
      </c>
      <c r="O26" s="17">
        <v>0.8290083347585901</v>
      </c>
      <c r="P26" s="17">
        <v>0.8160460882438951</v>
      </c>
      <c r="Q26" s="17">
        <v>0.7292110989266394</v>
      </c>
      <c r="R26" s="17">
        <v>0.547214485174523</v>
      </c>
    </row>
    <row r="27" spans="1:18" ht="54.75" thickBot="1">
      <c r="A27" s="25" t="s">
        <v>23</v>
      </c>
      <c r="B27" s="26" t="s">
        <v>69</v>
      </c>
      <c r="C27" s="27">
        <f>'[1]39.1'!C27/'[1]39.1'!C$4*100</f>
        <v>0.05763419472059014</v>
      </c>
      <c r="D27" s="27">
        <f>'[1]39.1'!D27/'[1]39.1'!D$4*100</f>
        <v>0.06521197322216502</v>
      </c>
      <c r="E27" s="27">
        <f>'[1]39.1'!E27/'[1]39.1'!E$4*100</f>
        <v>0.05120400938469806</v>
      </c>
      <c r="F27" s="27">
        <f>'[1]39.1'!F27/'[1]39.1'!F$4*100</f>
        <v>0.03027982531624464</v>
      </c>
      <c r="G27" s="27">
        <v>0.052097418074419935</v>
      </c>
      <c r="H27" s="27">
        <v>0.044751089834597</v>
      </c>
      <c r="I27" s="27">
        <v>0.03758452719921434</v>
      </c>
      <c r="J27" s="27">
        <v>0.03530676131345029</v>
      </c>
      <c r="K27" s="27">
        <f>'[1]39.1'!K27/'[1]39.1'!K$4*100</f>
        <v>0.08299820468541767</v>
      </c>
      <c r="L27" s="27">
        <f>'[1]39.1'!L27/'[1]39.1'!L$4*100</f>
        <v>0.07815210157804192</v>
      </c>
      <c r="M27" s="27">
        <f>'[1]39.1'!M27/'[1]39.1'!M$4*100</f>
        <v>0.061441046123551696</v>
      </c>
      <c r="N27" s="27">
        <f>'[1]39.1'!N27/'[1]39.1'!N$4*100</f>
        <v>0.06550873095810358</v>
      </c>
      <c r="O27" s="27">
        <v>0.08336238794016047</v>
      </c>
      <c r="P27" s="27">
        <v>0.05775121278072616</v>
      </c>
      <c r="Q27" s="17">
        <v>0.04645446335869562</v>
      </c>
      <c r="R27" s="17">
        <v>0.0629645815858356</v>
      </c>
    </row>
    <row r="28" spans="3:7" ht="12.75">
      <c r="C28" s="30"/>
      <c r="D28" s="30"/>
      <c r="E28" s="30"/>
      <c r="F28" s="30"/>
      <c r="G28" s="30"/>
    </row>
    <row r="29" spans="3:6" ht="12.75">
      <c r="C29" s="31"/>
      <c r="D29" s="31"/>
      <c r="E29" s="31"/>
      <c r="F29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5"/>
  <cols>
    <col min="1" max="1" width="3.7109375" style="28" bestFit="1" customWidth="1"/>
    <col min="2" max="2" width="36.28125" style="8" customWidth="1"/>
    <col min="3" max="3" width="8.140625" style="8" bestFit="1" customWidth="1"/>
    <col min="4" max="6" width="8.28125" style="8" bestFit="1" customWidth="1"/>
    <col min="7" max="7" width="8.140625" style="8" bestFit="1" customWidth="1"/>
    <col min="8" max="18" width="8.28125" style="8" bestFit="1" customWidth="1"/>
    <col min="19" max="16384" width="9.140625" style="8" customWidth="1"/>
  </cols>
  <sheetData>
    <row r="1" s="6" customFormat="1" ht="17.25">
      <c r="A1" s="1" t="s">
        <v>72</v>
      </c>
    </row>
    <row r="2" spans="1:2" ht="14.25">
      <c r="A2" s="2" t="s">
        <v>73</v>
      </c>
      <c r="B2" s="9"/>
    </row>
    <row r="3" spans="1:18" s="10" customFormat="1" ht="15" thickBot="1">
      <c r="A3" s="3"/>
      <c r="B3" s="4"/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42</v>
      </c>
    </row>
    <row r="4" spans="1:18" s="32" customFormat="1" ht="28.5">
      <c r="A4" s="11"/>
      <c r="B4" s="12" t="s">
        <v>45</v>
      </c>
      <c r="C4" s="13">
        <v>101.9</v>
      </c>
      <c r="D4" s="13">
        <v>103.1</v>
      </c>
      <c r="E4" s="13">
        <v>106.7</v>
      </c>
      <c r="F4" s="13">
        <v>105.2</v>
      </c>
      <c r="G4" s="13">
        <v>105.18712592001798</v>
      </c>
      <c r="H4" s="13">
        <v>107.18806674178882</v>
      </c>
      <c r="I4" s="13">
        <v>109.11843080602101</v>
      </c>
      <c r="J4" s="13">
        <v>106.26265718012726</v>
      </c>
      <c r="K4" s="13">
        <v>107.25119120433048</v>
      </c>
      <c r="L4" s="13">
        <v>100.87126104202626</v>
      </c>
      <c r="M4" s="13">
        <v>101.69015933844354</v>
      </c>
      <c r="N4" s="13">
        <v>105.12826247324163</v>
      </c>
      <c r="O4" s="13">
        <v>102.8903869269803</v>
      </c>
      <c r="P4" s="13">
        <v>101.99802321355583</v>
      </c>
      <c r="Q4" s="13">
        <v>105.45360496132008</v>
      </c>
      <c r="R4" s="13">
        <v>102.73040188357297</v>
      </c>
    </row>
    <row r="5" spans="1:18" s="10" customFormat="1" ht="13.5">
      <c r="A5" s="15"/>
      <c r="B5" s="16" t="s">
        <v>46</v>
      </c>
      <c r="C5" s="17">
        <v>100.2</v>
      </c>
      <c r="D5" s="17">
        <v>100.3</v>
      </c>
      <c r="E5" s="17">
        <v>105.6</v>
      </c>
      <c r="F5" s="17">
        <v>108.7</v>
      </c>
      <c r="G5" s="17">
        <v>98.9728214615789</v>
      </c>
      <c r="H5" s="17">
        <v>101.40508698165615</v>
      </c>
      <c r="I5" s="17">
        <v>113.88280124274297</v>
      </c>
      <c r="J5" s="17">
        <v>122.40961169568129</v>
      </c>
      <c r="K5" s="17">
        <v>109.10510090996199</v>
      </c>
      <c r="L5" s="17">
        <v>100.99232866130205</v>
      </c>
      <c r="M5" s="17">
        <v>102.25491169264123</v>
      </c>
      <c r="N5" s="17">
        <v>103.58232825459109</v>
      </c>
      <c r="O5" s="17">
        <v>100.94568799667726</v>
      </c>
      <c r="P5" s="17">
        <v>105.44647498946908</v>
      </c>
      <c r="Q5" s="17">
        <v>104.41428770611374</v>
      </c>
      <c r="R5" s="17">
        <v>97.2569465875328</v>
      </c>
    </row>
    <row r="6" spans="1:18" s="32" customFormat="1" ht="14.25">
      <c r="A6" s="33"/>
      <c r="B6" s="34" t="s">
        <v>47</v>
      </c>
      <c r="C6" s="13">
        <v>102.4</v>
      </c>
      <c r="D6" s="13">
        <v>103.6</v>
      </c>
      <c r="E6" s="13">
        <v>106.8</v>
      </c>
      <c r="F6" s="13">
        <v>104.8</v>
      </c>
      <c r="G6" s="13">
        <v>106.28891422469651</v>
      </c>
      <c r="H6" s="13">
        <v>108.09836044672016</v>
      </c>
      <c r="I6" s="13">
        <v>108.57106233265542</v>
      </c>
      <c r="J6" s="13">
        <v>104.56501506090925</v>
      </c>
      <c r="K6" s="13">
        <v>106.90153044899075</v>
      </c>
      <c r="L6" s="13">
        <v>100.82602215823849</v>
      </c>
      <c r="M6" s="13">
        <v>101.65801549772043</v>
      </c>
      <c r="N6" s="13">
        <v>105.33375370149456</v>
      </c>
      <c r="O6" s="13">
        <v>103.1134037054771</v>
      </c>
      <c r="P6" s="13">
        <v>101.4496584917037</v>
      </c>
      <c r="Q6" s="13">
        <v>105.62583122650665</v>
      </c>
      <c r="R6" s="13">
        <v>103.44492107533637</v>
      </c>
    </row>
    <row r="7" spans="1:18" s="10" customFormat="1" ht="27">
      <c r="A7" s="20"/>
      <c r="B7" s="21" t="s">
        <v>48</v>
      </c>
      <c r="C7" s="17">
        <v>108.6</v>
      </c>
      <c r="D7" s="17">
        <v>153.5</v>
      </c>
      <c r="E7" s="17">
        <v>145.3</v>
      </c>
      <c r="F7" s="17">
        <v>141.4</v>
      </c>
      <c r="G7" s="17">
        <v>126.84788716124136</v>
      </c>
      <c r="H7" s="17">
        <v>111.85802291922293</v>
      </c>
      <c r="I7" s="17">
        <v>121.84927186876308</v>
      </c>
      <c r="J7" s="17">
        <v>103.7047315172838</v>
      </c>
      <c r="K7" s="17">
        <v>94.01449550079225</v>
      </c>
      <c r="L7" s="17">
        <v>121.62003596446466</v>
      </c>
      <c r="M7" s="17">
        <v>113.93094394752785</v>
      </c>
      <c r="N7" s="17">
        <v>114.04272630272428</v>
      </c>
      <c r="O7" s="17">
        <v>105.70452006032143</v>
      </c>
      <c r="P7" s="17">
        <v>95.59323270706292</v>
      </c>
      <c r="Q7" s="17">
        <v>101.62054153148972</v>
      </c>
      <c r="R7" s="17">
        <v>106.28360144285571</v>
      </c>
    </row>
    <row r="8" spans="1:18" s="10" customFormat="1" ht="13.5">
      <c r="A8" s="18" t="s">
        <v>0</v>
      </c>
      <c r="B8" s="22" t="s">
        <v>49</v>
      </c>
      <c r="C8" s="17">
        <v>98.9</v>
      </c>
      <c r="D8" s="17">
        <v>104.4</v>
      </c>
      <c r="E8" s="17">
        <v>124.7</v>
      </c>
      <c r="F8" s="17">
        <v>108.2</v>
      </c>
      <c r="G8" s="17">
        <v>101.95962330271075</v>
      </c>
      <c r="H8" s="17">
        <v>111.93889251679772</v>
      </c>
      <c r="I8" s="17">
        <v>114.28648489698566</v>
      </c>
      <c r="J8" s="17">
        <v>103.10405303218097</v>
      </c>
      <c r="K8" s="17">
        <v>102.19266065323305</v>
      </c>
      <c r="L8" s="17">
        <v>103.63823390005219</v>
      </c>
      <c r="M8" s="17">
        <v>107.30876143870435</v>
      </c>
      <c r="N8" s="17">
        <v>111.07637335856941</v>
      </c>
      <c r="O8" s="17">
        <v>105.6057521567088</v>
      </c>
      <c r="P8" s="17">
        <v>99.88770793824463</v>
      </c>
      <c r="Q8" s="17">
        <v>109.71235672421984</v>
      </c>
      <c r="R8" s="17">
        <v>108.58500423357619</v>
      </c>
    </row>
    <row r="9" spans="1:18" s="10" customFormat="1" ht="13.5">
      <c r="A9" s="18" t="s">
        <v>1</v>
      </c>
      <c r="B9" s="22" t="s">
        <v>50</v>
      </c>
      <c r="C9" s="17">
        <v>95.5</v>
      </c>
      <c r="D9" s="17">
        <v>112.4</v>
      </c>
      <c r="E9" s="17">
        <v>140.8</v>
      </c>
      <c r="F9" s="17">
        <v>107.5</v>
      </c>
      <c r="G9" s="17">
        <v>116.49897592548999</v>
      </c>
      <c r="H9" s="17">
        <v>123.57364355315316</v>
      </c>
      <c r="I9" s="17">
        <v>109.4491763138596</v>
      </c>
      <c r="J9" s="17">
        <v>115.31713542847616</v>
      </c>
      <c r="K9" s="17">
        <v>108.58916832399976</v>
      </c>
      <c r="L9" s="17">
        <v>112.80811826000985</v>
      </c>
      <c r="M9" s="17">
        <v>100.63020583519129</v>
      </c>
      <c r="N9" s="17">
        <v>107.66769299877646</v>
      </c>
      <c r="O9" s="17">
        <v>99.07875126042009</v>
      </c>
      <c r="P9" s="17">
        <v>84.54041576272132</v>
      </c>
      <c r="Q9" s="17">
        <v>92.57524350108397</v>
      </c>
      <c r="R9" s="17">
        <v>101.7814707816388</v>
      </c>
    </row>
    <row r="10" spans="1:18" s="10" customFormat="1" ht="13.5">
      <c r="A10" s="18" t="s">
        <v>2</v>
      </c>
      <c r="B10" s="22" t="s">
        <v>51</v>
      </c>
      <c r="C10" s="17">
        <v>97.1</v>
      </c>
      <c r="D10" s="17">
        <v>120.7</v>
      </c>
      <c r="E10" s="17">
        <v>114</v>
      </c>
      <c r="F10" s="17">
        <v>115.6</v>
      </c>
      <c r="G10" s="17">
        <v>120.59203916225076</v>
      </c>
      <c r="H10" s="17">
        <v>110.44283675264732</v>
      </c>
      <c r="I10" s="17">
        <v>97.37068889190957</v>
      </c>
      <c r="J10" s="17">
        <v>95.41544137795249</v>
      </c>
      <c r="K10" s="17">
        <v>107.43106654692724</v>
      </c>
      <c r="L10" s="17">
        <v>100.3084202803735</v>
      </c>
      <c r="M10" s="17">
        <v>115.40889523247047</v>
      </c>
      <c r="N10" s="17">
        <v>106.98462934405721</v>
      </c>
      <c r="O10" s="17">
        <v>103.0610358165286</v>
      </c>
      <c r="P10" s="17">
        <v>105.91736992247884</v>
      </c>
      <c r="Q10" s="17">
        <v>111.60990763205005</v>
      </c>
      <c r="R10" s="17">
        <v>105.38175927120815</v>
      </c>
    </row>
    <row r="11" spans="1:18" s="10" customFormat="1" ht="27">
      <c r="A11" s="18" t="s">
        <v>3</v>
      </c>
      <c r="B11" s="22" t="s">
        <v>52</v>
      </c>
      <c r="C11" s="17">
        <v>105.2</v>
      </c>
      <c r="D11" s="17">
        <v>128.4</v>
      </c>
      <c r="E11" s="17">
        <v>129.1</v>
      </c>
      <c r="F11" s="17">
        <v>121.8</v>
      </c>
      <c r="G11" s="17">
        <v>106.56874085889024</v>
      </c>
      <c r="H11" s="17">
        <v>102.25985410367744</v>
      </c>
      <c r="I11" s="17">
        <v>116.18762539477964</v>
      </c>
      <c r="J11" s="17">
        <v>101.01685551679051</v>
      </c>
      <c r="K11" s="17">
        <v>98.257691316274</v>
      </c>
      <c r="L11" s="17">
        <v>92.37975059065803</v>
      </c>
      <c r="M11" s="17">
        <v>101.65878581776792</v>
      </c>
      <c r="N11" s="17">
        <v>118.85412369911508</v>
      </c>
      <c r="O11" s="17">
        <v>88.5648050836148</v>
      </c>
      <c r="P11" s="17">
        <v>87.8137329527019</v>
      </c>
      <c r="Q11" s="17">
        <v>81.18863196830554</v>
      </c>
      <c r="R11" s="17">
        <v>80.50201412114842</v>
      </c>
    </row>
    <row r="12" spans="1:18" s="10" customFormat="1" ht="27">
      <c r="A12" s="18" t="s">
        <v>4</v>
      </c>
      <c r="B12" s="22" t="s">
        <v>53</v>
      </c>
      <c r="C12" s="17">
        <v>99.3</v>
      </c>
      <c r="D12" s="17">
        <v>85.1</v>
      </c>
      <c r="E12" s="17">
        <v>122</v>
      </c>
      <c r="F12" s="17">
        <v>95.3</v>
      </c>
      <c r="G12" s="17">
        <v>91.22320024182022</v>
      </c>
      <c r="H12" s="17">
        <v>116.69967155612156</v>
      </c>
      <c r="I12" s="17">
        <v>102.12544037933552</v>
      </c>
      <c r="J12" s="17">
        <v>113.32138486578856</v>
      </c>
      <c r="K12" s="17">
        <v>112.92338922677575</v>
      </c>
      <c r="L12" s="17">
        <v>116.04483932440759</v>
      </c>
      <c r="M12" s="17">
        <v>113.92250774166202</v>
      </c>
      <c r="N12" s="17">
        <v>95.4175817295453</v>
      </c>
      <c r="O12" s="17">
        <v>103.66454965573753</v>
      </c>
      <c r="P12" s="17">
        <v>108.35967049894809</v>
      </c>
      <c r="Q12" s="17">
        <v>106.0061562527135</v>
      </c>
      <c r="R12" s="17">
        <v>103.52172542797227</v>
      </c>
    </row>
    <row r="13" spans="1:18" s="10" customFormat="1" ht="13.5">
      <c r="A13" s="18" t="s">
        <v>5</v>
      </c>
      <c r="B13" s="22" t="s">
        <v>54</v>
      </c>
      <c r="C13" s="17">
        <v>96.6</v>
      </c>
      <c r="D13" s="17">
        <v>95.1</v>
      </c>
      <c r="E13" s="17">
        <v>76.1</v>
      </c>
      <c r="F13" s="17">
        <v>91.3</v>
      </c>
      <c r="G13" s="17">
        <v>103.5290937258837</v>
      </c>
      <c r="H13" s="17">
        <v>107.01635142175144</v>
      </c>
      <c r="I13" s="17">
        <v>107.26620578264247</v>
      </c>
      <c r="J13" s="17">
        <v>102.07088929753552</v>
      </c>
      <c r="K13" s="17">
        <v>89.70834505247852</v>
      </c>
      <c r="L13" s="17">
        <v>83.08912738234581</v>
      </c>
      <c r="M13" s="17">
        <v>87.1897037613679</v>
      </c>
      <c r="N13" s="17">
        <v>105.42946205536386</v>
      </c>
      <c r="O13" s="17">
        <v>95.38622543365162</v>
      </c>
      <c r="P13" s="17">
        <v>100.22933204820451</v>
      </c>
      <c r="Q13" s="17">
        <v>90.75731993444583</v>
      </c>
      <c r="R13" s="17">
        <v>94.82164824684352</v>
      </c>
    </row>
    <row r="14" spans="1:18" s="10" customFormat="1" ht="27">
      <c r="A14" s="18" t="s">
        <v>6</v>
      </c>
      <c r="B14" s="22" t="s">
        <v>55</v>
      </c>
      <c r="C14" s="17">
        <v>104.3</v>
      </c>
      <c r="D14" s="17">
        <v>103.7</v>
      </c>
      <c r="E14" s="17">
        <v>105.6</v>
      </c>
      <c r="F14" s="17">
        <v>105</v>
      </c>
      <c r="G14" s="17">
        <v>99.97667829759114</v>
      </c>
      <c r="H14" s="17">
        <v>103.35873518695209</v>
      </c>
      <c r="I14" s="17">
        <v>98.69346692979332</v>
      </c>
      <c r="J14" s="17">
        <v>112.89640071892313</v>
      </c>
      <c r="K14" s="17">
        <v>104.19982270566473</v>
      </c>
      <c r="L14" s="17">
        <v>106.81701093245908</v>
      </c>
      <c r="M14" s="17">
        <v>102.7099994083259</v>
      </c>
      <c r="N14" s="17">
        <v>97.4483073721306</v>
      </c>
      <c r="O14" s="17">
        <v>103.75839704091247</v>
      </c>
      <c r="P14" s="17">
        <v>101.79575751550196</v>
      </c>
      <c r="Q14" s="17">
        <v>102.66655204767133</v>
      </c>
      <c r="R14" s="17">
        <v>99.50758762672866</v>
      </c>
    </row>
    <row r="15" spans="1:18" s="10" customFormat="1" ht="13.5">
      <c r="A15" s="18" t="s">
        <v>56</v>
      </c>
      <c r="B15" s="22" t="s">
        <v>57</v>
      </c>
      <c r="C15" s="17">
        <v>112.4</v>
      </c>
      <c r="D15" s="17">
        <v>95</v>
      </c>
      <c r="E15" s="17">
        <v>92.4</v>
      </c>
      <c r="F15" s="17">
        <v>123.5</v>
      </c>
      <c r="G15" s="17">
        <v>109.18407936259374</v>
      </c>
      <c r="H15" s="17">
        <v>142.85916210072608</v>
      </c>
      <c r="I15" s="17">
        <v>107.07783458070077</v>
      </c>
      <c r="J15" s="17">
        <v>91.06843266035295</v>
      </c>
      <c r="K15" s="17">
        <v>97.84606727875436</v>
      </c>
      <c r="L15" s="17">
        <v>78.73481027674309</v>
      </c>
      <c r="M15" s="17">
        <v>80.5820175330032</v>
      </c>
      <c r="N15" s="17">
        <v>100.22780529758731</v>
      </c>
      <c r="O15" s="17">
        <v>105.3742254471998</v>
      </c>
      <c r="P15" s="17">
        <v>111.53270383346275</v>
      </c>
      <c r="Q15" s="17">
        <v>125.69333344258604</v>
      </c>
      <c r="R15" s="17">
        <v>108.87567839457982</v>
      </c>
    </row>
    <row r="16" spans="1:18" s="10" customFormat="1" ht="27">
      <c r="A16" s="18" t="s">
        <v>7</v>
      </c>
      <c r="B16" s="22" t="s">
        <v>58</v>
      </c>
      <c r="C16" s="17">
        <v>110.5</v>
      </c>
      <c r="D16" s="17">
        <v>103.8</v>
      </c>
      <c r="E16" s="17">
        <v>97.3</v>
      </c>
      <c r="F16" s="17">
        <v>112.9</v>
      </c>
      <c r="G16" s="17">
        <v>108.19638601152796</v>
      </c>
      <c r="H16" s="17">
        <v>120.12269890326428</v>
      </c>
      <c r="I16" s="17">
        <v>126.57555596365879</v>
      </c>
      <c r="J16" s="17">
        <v>133.82446386830273</v>
      </c>
      <c r="K16" s="17">
        <v>121.27906362699285</v>
      </c>
      <c r="L16" s="17">
        <v>111.60583504232973</v>
      </c>
      <c r="M16" s="17">
        <v>136.1766403507097</v>
      </c>
      <c r="N16" s="17">
        <v>106.79045339682345</v>
      </c>
      <c r="O16" s="17">
        <v>109.70586141418488</v>
      </c>
      <c r="P16" s="17">
        <v>106.15469288542707</v>
      </c>
      <c r="Q16" s="17">
        <v>116.88671170005755</v>
      </c>
      <c r="R16" s="17">
        <v>107.67771285973738</v>
      </c>
    </row>
    <row r="17" spans="1:18" s="10" customFormat="1" ht="13.5">
      <c r="A17" s="18" t="s">
        <v>8</v>
      </c>
      <c r="B17" s="22" t="s">
        <v>59</v>
      </c>
      <c r="C17" s="17">
        <v>105.2</v>
      </c>
      <c r="D17" s="17">
        <v>115</v>
      </c>
      <c r="E17" s="17">
        <v>82.5</v>
      </c>
      <c r="F17" s="17">
        <v>108.6</v>
      </c>
      <c r="G17" s="17">
        <v>121.66570439887762</v>
      </c>
      <c r="H17" s="17">
        <v>103.64160964141618</v>
      </c>
      <c r="I17" s="17">
        <v>106.80212676987304</v>
      </c>
      <c r="J17" s="17">
        <v>106.61606231807086</v>
      </c>
      <c r="K17" s="17">
        <v>113.96253049131329</v>
      </c>
      <c r="L17" s="17">
        <v>118.0681430919642</v>
      </c>
      <c r="M17" s="17">
        <v>109.0771733301091</v>
      </c>
      <c r="N17" s="17">
        <v>104.80246769090083</v>
      </c>
      <c r="O17" s="17">
        <v>101.70005427791259</v>
      </c>
      <c r="P17" s="17">
        <v>107.40386020616127</v>
      </c>
      <c r="Q17" s="17">
        <v>107.09612307641828</v>
      </c>
      <c r="R17" s="17">
        <v>113.84343715366036</v>
      </c>
    </row>
    <row r="18" spans="1:18" s="10" customFormat="1" ht="13.5">
      <c r="A18" s="18" t="s">
        <v>9</v>
      </c>
      <c r="B18" s="22" t="s">
        <v>60</v>
      </c>
      <c r="C18" s="17">
        <v>114.3</v>
      </c>
      <c r="D18" s="17">
        <v>128.2</v>
      </c>
      <c r="E18" s="17">
        <v>129.1</v>
      </c>
      <c r="F18" s="17">
        <v>122.8</v>
      </c>
      <c r="G18" s="17">
        <v>121.32596091739092</v>
      </c>
      <c r="H18" s="17">
        <v>121.55053255074316</v>
      </c>
      <c r="I18" s="17">
        <v>128.9835262387531</v>
      </c>
      <c r="J18" s="17">
        <v>108.86935888705094</v>
      </c>
      <c r="K18" s="17">
        <v>108.05042490349679</v>
      </c>
      <c r="L18" s="17">
        <v>113.67126610606877</v>
      </c>
      <c r="M18" s="17">
        <v>104.02711063479082</v>
      </c>
      <c r="N18" s="17">
        <v>121.37662504872335</v>
      </c>
      <c r="O18" s="17">
        <v>99.57648315367652</v>
      </c>
      <c r="P18" s="17">
        <v>95.94498344881067</v>
      </c>
      <c r="Q18" s="17">
        <v>100.90340727944456</v>
      </c>
      <c r="R18" s="17">
        <v>122.20754868314988</v>
      </c>
    </row>
    <row r="19" spans="1:18" s="10" customFormat="1" ht="13.5">
      <c r="A19" s="18" t="s">
        <v>10</v>
      </c>
      <c r="B19" s="22" t="s">
        <v>61</v>
      </c>
      <c r="C19" s="17">
        <v>104.2</v>
      </c>
      <c r="D19" s="17">
        <v>92.6</v>
      </c>
      <c r="E19" s="17">
        <v>98.4</v>
      </c>
      <c r="F19" s="17">
        <v>117.2</v>
      </c>
      <c r="G19" s="17">
        <v>99.10335640518709</v>
      </c>
      <c r="H19" s="17">
        <v>126.4948027143282</v>
      </c>
      <c r="I19" s="17">
        <v>98.77549539507442</v>
      </c>
      <c r="J19" s="17">
        <v>117.15226983613634</v>
      </c>
      <c r="K19" s="17">
        <v>102.57222316846554</v>
      </c>
      <c r="L19" s="17">
        <v>114.03336044585444</v>
      </c>
      <c r="M19" s="17">
        <v>113.08876796665758</v>
      </c>
      <c r="N19" s="17">
        <v>106.06252175785487</v>
      </c>
      <c r="O19" s="17">
        <v>126.2571617198844</v>
      </c>
      <c r="P19" s="17">
        <v>102.37547741845121</v>
      </c>
      <c r="Q19" s="17">
        <v>103.10112338194703</v>
      </c>
      <c r="R19" s="17">
        <v>111.49864970884865</v>
      </c>
    </row>
    <row r="20" spans="1:18" s="10" customFormat="1" ht="27">
      <c r="A20" s="18" t="s">
        <v>11</v>
      </c>
      <c r="B20" s="22" t="s">
        <v>62</v>
      </c>
      <c r="C20" s="17">
        <v>116.7</v>
      </c>
      <c r="D20" s="17">
        <v>86.7</v>
      </c>
      <c r="E20" s="17">
        <v>106.1</v>
      </c>
      <c r="F20" s="17">
        <v>66.1</v>
      </c>
      <c r="G20" s="17">
        <v>89.0151320760748</v>
      </c>
      <c r="H20" s="17">
        <v>85.35458144888581</v>
      </c>
      <c r="I20" s="17">
        <v>77.27684740838627</v>
      </c>
      <c r="J20" s="17">
        <v>76.49818333237432</v>
      </c>
      <c r="K20" s="17">
        <v>99.93977297249259</v>
      </c>
      <c r="L20" s="17">
        <v>113.87584390406099</v>
      </c>
      <c r="M20" s="17">
        <v>104.52026876782725</v>
      </c>
      <c r="N20" s="17">
        <v>111.31332816421744</v>
      </c>
      <c r="O20" s="17">
        <v>98.89049023375512</v>
      </c>
      <c r="P20" s="17">
        <v>105.74246201851084</v>
      </c>
      <c r="Q20" s="17">
        <v>100.67810123614723</v>
      </c>
      <c r="R20" s="17">
        <v>116.68177036055877</v>
      </c>
    </row>
    <row r="21" spans="1:18" s="10" customFormat="1" ht="27">
      <c r="A21" s="18" t="s">
        <v>12</v>
      </c>
      <c r="B21" s="22" t="s">
        <v>63</v>
      </c>
      <c r="C21" s="17">
        <v>114.4</v>
      </c>
      <c r="D21" s="17">
        <v>99.1</v>
      </c>
      <c r="E21" s="17">
        <v>114</v>
      </c>
      <c r="F21" s="17">
        <v>108.3</v>
      </c>
      <c r="G21" s="17">
        <v>107.53756293452963</v>
      </c>
      <c r="H21" s="17">
        <v>100.55065614288621</v>
      </c>
      <c r="I21" s="17">
        <v>98.83471442974738</v>
      </c>
      <c r="J21" s="17">
        <v>90.24712992533637</v>
      </c>
      <c r="K21" s="17">
        <v>92.35426972722338</v>
      </c>
      <c r="L21" s="17">
        <v>79.10718987483666</v>
      </c>
      <c r="M21" s="17">
        <v>84.38261220427825</v>
      </c>
      <c r="N21" s="17">
        <v>97.51760921454753</v>
      </c>
      <c r="O21" s="17">
        <v>98.63709375127809</v>
      </c>
      <c r="P21" s="17">
        <v>115.01167340043321</v>
      </c>
      <c r="Q21" s="17">
        <v>111.13360710716567</v>
      </c>
      <c r="R21" s="17">
        <v>92.48776432058408</v>
      </c>
    </row>
    <row r="22" spans="1:18" s="10" customFormat="1" ht="30" customHeight="1">
      <c r="A22" s="23" t="s">
        <v>13</v>
      </c>
      <c r="B22" s="24" t="s">
        <v>64</v>
      </c>
      <c r="C22" s="17">
        <v>113.4</v>
      </c>
      <c r="D22" s="17">
        <v>112.7</v>
      </c>
      <c r="E22" s="17">
        <v>100.7</v>
      </c>
      <c r="F22" s="17">
        <v>104.6</v>
      </c>
      <c r="G22" s="17">
        <v>97.12717845055676</v>
      </c>
      <c r="H22" s="17">
        <v>92.93783798938864</v>
      </c>
      <c r="I22" s="17">
        <v>102.03733311936523</v>
      </c>
      <c r="J22" s="17">
        <v>100.13773839030402</v>
      </c>
      <c r="K22" s="17">
        <v>98.01393680781345</v>
      </c>
      <c r="L22" s="17">
        <v>101.46605291123298</v>
      </c>
      <c r="M22" s="17">
        <v>108.4582111035211</v>
      </c>
      <c r="N22" s="17">
        <v>117.11263565916845</v>
      </c>
      <c r="O22" s="17">
        <v>114.2717342088197</v>
      </c>
      <c r="P22" s="17">
        <v>99.74202659174405</v>
      </c>
      <c r="Q22" s="17">
        <v>105.63823374983025</v>
      </c>
      <c r="R22" s="17">
        <v>100.7736314215989</v>
      </c>
    </row>
    <row r="23" spans="1:18" s="10" customFormat="1" ht="13.5">
      <c r="A23" s="23" t="s">
        <v>14</v>
      </c>
      <c r="B23" s="24" t="s">
        <v>65</v>
      </c>
      <c r="C23" s="17">
        <v>98.5</v>
      </c>
      <c r="D23" s="17">
        <v>98.5</v>
      </c>
      <c r="E23" s="17">
        <v>115.1</v>
      </c>
      <c r="F23" s="17">
        <v>100.8</v>
      </c>
      <c r="G23" s="17">
        <v>104.56967735368623</v>
      </c>
      <c r="H23" s="17">
        <v>107.77746734919876</v>
      </c>
      <c r="I23" s="17">
        <v>94.45245385473041</v>
      </c>
      <c r="J23" s="17">
        <v>101.31110769755674</v>
      </c>
      <c r="K23" s="17">
        <v>98.81500144197261</v>
      </c>
      <c r="L23" s="17">
        <v>100.99383255791916</v>
      </c>
      <c r="M23" s="17">
        <v>96.86793047867005</v>
      </c>
      <c r="N23" s="17">
        <v>98.2448410430409</v>
      </c>
      <c r="O23" s="17">
        <v>97.58147714095217</v>
      </c>
      <c r="P23" s="17">
        <v>94.57414872573402</v>
      </c>
      <c r="Q23" s="17">
        <v>100.82504820210437</v>
      </c>
      <c r="R23" s="17">
        <v>96.13807601858524</v>
      </c>
    </row>
    <row r="24" spans="1:18" ht="13.5">
      <c r="A24" s="23" t="s">
        <v>20</v>
      </c>
      <c r="B24" s="24" t="s">
        <v>66</v>
      </c>
      <c r="C24" s="17">
        <v>112.4</v>
      </c>
      <c r="D24" s="17">
        <v>109.8</v>
      </c>
      <c r="E24" s="17">
        <v>105</v>
      </c>
      <c r="F24" s="17">
        <v>102.9</v>
      </c>
      <c r="G24" s="17">
        <v>82.20799855106254</v>
      </c>
      <c r="H24" s="17">
        <v>85.88489393444573</v>
      </c>
      <c r="I24" s="17">
        <v>100.79817572047477</v>
      </c>
      <c r="J24" s="17">
        <v>119.6840344182419</v>
      </c>
      <c r="K24" s="17">
        <v>135.54161294399293</v>
      </c>
      <c r="L24" s="17">
        <v>105.55119110705446</v>
      </c>
      <c r="M24" s="17">
        <v>104.10605150607228</v>
      </c>
      <c r="N24" s="17">
        <v>91.17040370209604</v>
      </c>
      <c r="O24" s="17">
        <v>104.10525217840933</v>
      </c>
      <c r="P24" s="17">
        <v>100.08349463972996</v>
      </c>
      <c r="Q24" s="17">
        <v>105.70017443044918</v>
      </c>
      <c r="R24" s="17">
        <v>95.83523935880858</v>
      </c>
    </row>
    <row r="25" spans="1:18" ht="13.5">
      <c r="A25" s="23" t="s">
        <v>21</v>
      </c>
      <c r="B25" s="24" t="s">
        <v>67</v>
      </c>
      <c r="C25" s="17">
        <v>137.3</v>
      </c>
      <c r="D25" s="17">
        <v>101.6</v>
      </c>
      <c r="E25" s="17">
        <v>106.7</v>
      </c>
      <c r="F25" s="17">
        <v>117.8</v>
      </c>
      <c r="G25" s="17">
        <v>155.94790568600953</v>
      </c>
      <c r="H25" s="17">
        <v>169.50788818328215</v>
      </c>
      <c r="I25" s="17">
        <v>141.79164941649418</v>
      </c>
      <c r="J25" s="17">
        <v>149.96128112431418</v>
      </c>
      <c r="K25" s="17">
        <v>122.81862225094338</v>
      </c>
      <c r="L25" s="17">
        <v>113.38042931718253</v>
      </c>
      <c r="M25" s="17">
        <v>113.52120527062523</v>
      </c>
      <c r="N25" s="17">
        <v>91.7560653600287</v>
      </c>
      <c r="O25" s="17">
        <v>113.13478041147958</v>
      </c>
      <c r="P25" s="17">
        <v>140.26813879355635</v>
      </c>
      <c r="Q25" s="17">
        <v>167.11460234685384</v>
      </c>
      <c r="R25" s="17">
        <v>166.61430876729358</v>
      </c>
    </row>
    <row r="26" spans="1:18" ht="13.5">
      <c r="A26" s="23" t="s">
        <v>22</v>
      </c>
      <c r="B26" s="24" t="s">
        <v>68</v>
      </c>
      <c r="C26" s="17">
        <v>90.9</v>
      </c>
      <c r="D26" s="17">
        <v>122.8</v>
      </c>
      <c r="E26" s="17">
        <v>108.1</v>
      </c>
      <c r="F26" s="17">
        <v>135.3</v>
      </c>
      <c r="G26" s="17">
        <v>117.10824393082852</v>
      </c>
      <c r="H26" s="17">
        <v>130.53152427969698</v>
      </c>
      <c r="I26" s="17">
        <v>117.25881756839418</v>
      </c>
      <c r="J26" s="17">
        <v>112.97981804372743</v>
      </c>
      <c r="K26" s="17">
        <v>100.50548379725642</v>
      </c>
      <c r="L26" s="17">
        <v>103.38726618523424</v>
      </c>
      <c r="M26" s="17">
        <v>94.44063880618782</v>
      </c>
      <c r="N26" s="17">
        <v>94.91321168471725</v>
      </c>
      <c r="O26" s="17">
        <v>105.98722399843787</v>
      </c>
      <c r="P26" s="17">
        <v>100.49335859530261</v>
      </c>
      <c r="Q26" s="17">
        <v>133.60492675379177</v>
      </c>
      <c r="R26" s="17">
        <v>89.90591035404992</v>
      </c>
    </row>
    <row r="27" spans="1:18" ht="54.75" thickBot="1">
      <c r="A27" s="25" t="s">
        <v>23</v>
      </c>
      <c r="B27" s="26" t="s">
        <v>69</v>
      </c>
      <c r="C27" s="27">
        <v>165.7</v>
      </c>
      <c r="D27" s="27">
        <v>167.8</v>
      </c>
      <c r="E27" s="27">
        <v>178.2</v>
      </c>
      <c r="F27" s="27">
        <v>158.4</v>
      </c>
      <c r="G27" s="27">
        <v>94.17492647984814</v>
      </c>
      <c r="H27" s="27">
        <v>73.74855767695337</v>
      </c>
      <c r="I27" s="27">
        <v>76.08922777154008</v>
      </c>
      <c r="J27" s="27">
        <v>116.06953039724132</v>
      </c>
      <c r="K27" s="27">
        <v>168.48941899017842</v>
      </c>
      <c r="L27" s="27">
        <v>169.84394952032412</v>
      </c>
      <c r="M27" s="27">
        <v>160.5220428812592</v>
      </c>
      <c r="N27" s="27">
        <v>192.09426975384295</v>
      </c>
      <c r="O27" s="27">
        <v>102.17285955697173</v>
      </c>
      <c r="P27" s="27">
        <v>75.21182737464653</v>
      </c>
      <c r="Q27" s="27">
        <v>79.24617929858168</v>
      </c>
      <c r="R27" s="27">
        <v>100.11477959511916</v>
      </c>
    </row>
    <row r="28" spans="3:18" ht="12.7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7109375" style="37" bestFit="1" customWidth="1"/>
    <col min="2" max="2" width="39.7109375" style="35" customWidth="1"/>
    <col min="3" max="3" width="8.00390625" style="35" bestFit="1" customWidth="1"/>
    <col min="4" max="14" width="8.00390625" style="35" customWidth="1"/>
    <col min="15" max="15" width="8.00390625" style="35" bestFit="1" customWidth="1"/>
    <col min="16" max="16" width="8.140625" style="35" bestFit="1" customWidth="1"/>
    <col min="17" max="26" width="8.28125" style="35" bestFit="1" customWidth="1"/>
    <col min="27" max="16384" width="9.140625" style="35" customWidth="1"/>
  </cols>
  <sheetData>
    <row r="1" ht="15.75" customHeight="1">
      <c r="A1" s="1" t="s">
        <v>44</v>
      </c>
    </row>
    <row r="2" ht="14.25">
      <c r="A2" s="2" t="s">
        <v>74</v>
      </c>
    </row>
    <row r="3" spans="1:26" s="36" customFormat="1" ht="15" thickBot="1">
      <c r="A3" s="3"/>
      <c r="B3" s="4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29</v>
      </c>
      <c r="V3" s="5" t="s">
        <v>30</v>
      </c>
      <c r="W3" s="5" t="s">
        <v>31</v>
      </c>
      <c r="X3" s="5" t="s">
        <v>32</v>
      </c>
      <c r="Y3" s="5" t="s">
        <v>33</v>
      </c>
      <c r="Z3" s="5" t="s">
        <v>42</v>
      </c>
    </row>
    <row r="4" spans="1:26" ht="14.25">
      <c r="A4" s="11"/>
      <c r="B4" s="12" t="s">
        <v>45</v>
      </c>
      <c r="C4" s="13">
        <v>54.062380998342164</v>
      </c>
      <c r="D4" s="13">
        <v>70.70403244456716</v>
      </c>
      <c r="E4" s="13">
        <v>111.70530713904012</v>
      </c>
      <c r="F4" s="13">
        <v>106.92832486358215</v>
      </c>
      <c r="G4" s="13">
        <v>57.98373477755957</v>
      </c>
      <c r="H4" s="13">
        <v>77.2764572541346</v>
      </c>
      <c r="I4" s="13">
        <v>105.47560764488225</v>
      </c>
      <c r="J4" s="13">
        <v>110.27093173203639</v>
      </c>
      <c r="K4" s="13">
        <v>59.106791141819805</v>
      </c>
      <c r="L4" s="13">
        <v>79.64167317338857</v>
      </c>
      <c r="M4" s="13">
        <v>112.55131312357408</v>
      </c>
      <c r="N4" s="13">
        <v>116.03144243327097</v>
      </c>
      <c r="O4" s="13">
        <v>62.172734825628034</v>
      </c>
      <c r="P4" s="13">
        <v>85.36636979536907</v>
      </c>
      <c r="Q4" s="13">
        <v>122.81422673201523</v>
      </c>
      <c r="R4" s="13">
        <v>123.29809389402345</v>
      </c>
      <c r="S4" s="13">
        <v>66.6809987047957</v>
      </c>
      <c r="T4" s="13">
        <v>86.11013371838818</v>
      </c>
      <c r="U4" s="13">
        <v>124.88998285406362</v>
      </c>
      <c r="V4" s="13">
        <v>129.62114377341288</v>
      </c>
      <c r="W4" s="13">
        <v>68.60833757413901</v>
      </c>
      <c r="X4" s="13">
        <v>87.83063417930555</v>
      </c>
      <c r="Y4" s="13">
        <v>131.70098915518463</v>
      </c>
      <c r="Z4" s="13">
        <v>133.16032192451098</v>
      </c>
    </row>
    <row r="5" spans="1:26" ht="13.5">
      <c r="A5" s="15"/>
      <c r="B5" s="16" t="s">
        <v>46</v>
      </c>
      <c r="C5" s="17">
        <v>66.0029811319172</v>
      </c>
      <c r="D5" s="17">
        <v>65.71222083964685</v>
      </c>
      <c r="E5" s="17">
        <v>85.39282371818359</v>
      </c>
      <c r="F5" s="17">
        <v>92.79388712509775</v>
      </c>
      <c r="G5" s="17">
        <v>74.87591576153137</v>
      </c>
      <c r="H5" s="17">
        <v>92.71396073682858</v>
      </c>
      <c r="I5" s="17">
        <v>93.7627038508977</v>
      </c>
      <c r="J5" s="17">
        <v>90.11362948971782</v>
      </c>
      <c r="K5" s="17">
        <v>75.05899571457955</v>
      </c>
      <c r="L5" s="17">
        <v>92.97157848519102</v>
      </c>
      <c r="M5" s="17">
        <v>98.97817684143125</v>
      </c>
      <c r="N5" s="17">
        <v>97.92628600421172</v>
      </c>
      <c r="O5" s="17">
        <v>74.28800581944498</v>
      </c>
      <c r="P5" s="17">
        <v>94.27791003112667</v>
      </c>
      <c r="Q5" s="17">
        <v>112.7191204060178</v>
      </c>
      <c r="R5" s="17">
        <v>119.87118644575787</v>
      </c>
      <c r="S5" s="17">
        <v>81.05200371330388</v>
      </c>
      <c r="T5" s="17">
        <v>95.2134567536421</v>
      </c>
      <c r="U5" s="17">
        <v>115.26083703189542</v>
      </c>
      <c r="V5" s="17">
        <v>124.1653658269178</v>
      </c>
      <c r="W5" s="17">
        <v>81.818502783487</v>
      </c>
      <c r="X5" s="17">
        <v>100.39923386233819</v>
      </c>
      <c r="Y5" s="17">
        <v>120.34878199095817</v>
      </c>
      <c r="Z5" s="17">
        <v>120.75944352250015</v>
      </c>
    </row>
    <row r="6" spans="1:26" ht="13.5">
      <c r="A6" s="18"/>
      <c r="B6" s="19" t="s">
        <v>47</v>
      </c>
      <c r="C6" s="17">
        <v>52.53237860294328</v>
      </c>
      <c r="D6" s="17">
        <v>71.34365554788444</v>
      </c>
      <c r="E6" s="17">
        <v>115.07684309305002</v>
      </c>
      <c r="F6" s="17">
        <v>108.73943346411967</v>
      </c>
      <c r="G6" s="17">
        <v>55.71359461007742</v>
      </c>
      <c r="H6" s="17">
        <v>75.1907089460781</v>
      </c>
      <c r="I6" s="17">
        <v>106.98310729548959</v>
      </c>
      <c r="J6" s="17">
        <v>112.89783106024618</v>
      </c>
      <c r="K6" s="17">
        <v>57.0619465338829</v>
      </c>
      <c r="L6" s="17">
        <v>77.91888882681478</v>
      </c>
      <c r="M6" s="17">
        <v>114.21539648464365</v>
      </c>
      <c r="N6" s="17">
        <v>118.26702980355782</v>
      </c>
      <c r="O6" s="17">
        <v>60.65052340634098</v>
      </c>
      <c r="P6" s="17">
        <v>84.2290413000894</v>
      </c>
      <c r="Q6" s="17">
        <v>124.00486931083196</v>
      </c>
      <c r="R6" s="17">
        <v>123.66593752618027</v>
      </c>
      <c r="S6" s="17">
        <v>64.83633774670187</v>
      </c>
      <c r="T6" s="17">
        <v>84.92479184489999</v>
      </c>
      <c r="U6" s="17">
        <v>126.06088926193351</v>
      </c>
      <c r="V6" s="17">
        <v>130.26197404647087</v>
      </c>
      <c r="W6" s="17">
        <v>66.85495468860334</v>
      </c>
      <c r="X6" s="17">
        <v>86.15591130144126</v>
      </c>
      <c r="Y6" s="17">
        <v>133.15286213444332</v>
      </c>
      <c r="Z6" s="17">
        <v>134.74939624354693</v>
      </c>
    </row>
    <row r="7" spans="1:26" ht="27">
      <c r="A7" s="20"/>
      <c r="B7" s="21" t="s">
        <v>48</v>
      </c>
      <c r="C7" s="17">
        <v>97.20829622089325</v>
      </c>
      <c r="D7" s="17">
        <v>83.47408794284988</v>
      </c>
      <c r="E7" s="17">
        <v>67.18339301619616</v>
      </c>
      <c r="F7" s="17">
        <v>111.34604548015925</v>
      </c>
      <c r="G7" s="17">
        <v>125.4223428155249</v>
      </c>
      <c r="H7" s="17">
        <v>91.9518121675618</v>
      </c>
      <c r="I7" s="17">
        <v>98.80727339832815</v>
      </c>
      <c r="J7" s="17">
        <v>111.32223639517522</v>
      </c>
      <c r="K7" s="17">
        <v>136.2013651615761</v>
      </c>
      <c r="L7" s="17">
        <v>141.17934997347373</v>
      </c>
      <c r="M7" s="17">
        <v>143.52024749766736</v>
      </c>
      <c r="N7" s="17">
        <v>157.4285200781478</v>
      </c>
      <c r="O7" s="17">
        <v>172.76855399222634</v>
      </c>
      <c r="P7" s="17">
        <v>157.9204296505382</v>
      </c>
      <c r="Q7" s="17">
        <v>174.87837656015435</v>
      </c>
      <c r="R7" s="17">
        <v>163.26082407867642</v>
      </c>
      <c r="S7" s="17">
        <v>162.42748441980547</v>
      </c>
      <c r="T7" s="17">
        <v>192.0628833362217</v>
      </c>
      <c r="U7" s="17">
        <v>199.24058517509616</v>
      </c>
      <c r="V7" s="17">
        <v>186.18709476361713</v>
      </c>
      <c r="W7" s="17">
        <v>171.69319285200874</v>
      </c>
      <c r="X7" s="17">
        <v>183.59911901148917</v>
      </c>
      <c r="Y7" s="17">
        <v>202.46936160544175</v>
      </c>
      <c r="Z7" s="17">
        <v>197.8863497365949</v>
      </c>
    </row>
    <row r="8" spans="1:26" ht="13.5">
      <c r="A8" s="18" t="s">
        <v>0</v>
      </c>
      <c r="B8" s="22" t="s">
        <v>49</v>
      </c>
      <c r="C8" s="17">
        <v>27.394734822900435</v>
      </c>
      <c r="D8" s="17">
        <v>59.221285598920694</v>
      </c>
      <c r="E8" s="17">
        <v>212.08359899157108</v>
      </c>
      <c r="F8" s="17">
        <v>125.03300584969976</v>
      </c>
      <c r="G8" s="17">
        <v>28.65735233573288</v>
      </c>
      <c r="H8" s="17">
        <v>51.440713400112124</v>
      </c>
      <c r="I8" s="17">
        <v>153.76368611884362</v>
      </c>
      <c r="J8" s="17">
        <v>121.97453415647843</v>
      </c>
      <c r="K8" s="17">
        <v>28.346275284340074</v>
      </c>
      <c r="L8" s="17">
        <v>53.690230112640464</v>
      </c>
      <c r="M8" s="17">
        <v>191.72824844769525</v>
      </c>
      <c r="N8" s="17">
        <v>131.945054308147</v>
      </c>
      <c r="O8" s="17">
        <v>28.90175550026254</v>
      </c>
      <c r="P8" s="17">
        <v>60.100248977809976</v>
      </c>
      <c r="Q8" s="17">
        <v>219.11947570543038</v>
      </c>
      <c r="R8" s="17">
        <v>136.0406987672119</v>
      </c>
      <c r="S8" s="17">
        <v>29.535472921210413</v>
      </c>
      <c r="T8" s="17">
        <v>62.28683661013642</v>
      </c>
      <c r="U8" s="17">
        <v>235.13439545048004</v>
      </c>
      <c r="V8" s="17">
        <v>151.10907448227502</v>
      </c>
      <c r="W8" s="17">
        <v>31.191158331485312</v>
      </c>
      <c r="X8" s="17">
        <v>62.2168934371047</v>
      </c>
      <c r="Y8" s="17">
        <v>257.97148671796845</v>
      </c>
      <c r="Z8" s="17">
        <v>164.08179492389613</v>
      </c>
    </row>
    <row r="9" spans="1:26" ht="13.5">
      <c r="A9" s="18" t="s">
        <v>1</v>
      </c>
      <c r="B9" s="22" t="s">
        <v>50</v>
      </c>
      <c r="C9" s="17">
        <v>97.15844788685692</v>
      </c>
      <c r="D9" s="17">
        <v>110.47957499261139</v>
      </c>
      <c r="E9" s="17">
        <v>99.21284248920541</v>
      </c>
      <c r="F9" s="17">
        <v>118.22428222335955</v>
      </c>
      <c r="G9" s="17">
        <v>122.75745614398893</v>
      </c>
      <c r="H9" s="17">
        <v>123.01126877697054</v>
      </c>
      <c r="I9" s="17">
        <v>126.8347283122704</v>
      </c>
      <c r="J9" s="17">
        <v>149.52492689920305</v>
      </c>
      <c r="K9" s="17">
        <v>117.26172984482608</v>
      </c>
      <c r="L9" s="17">
        <v>138.284061578247</v>
      </c>
      <c r="M9" s="17">
        <v>178.5859804720024</v>
      </c>
      <c r="N9" s="17">
        <v>160.7671630998508</v>
      </c>
      <c r="O9" s="17">
        <v>136.60871442173703</v>
      </c>
      <c r="P9" s="17">
        <v>170.88265334552577</v>
      </c>
      <c r="Q9" s="17">
        <v>195.46088463863677</v>
      </c>
      <c r="R9" s="17">
        <v>185.3920871963741</v>
      </c>
      <c r="S9" s="17">
        <v>148.34226684867218</v>
      </c>
      <c r="T9" s="17">
        <v>192.76950567186339</v>
      </c>
      <c r="U9" s="17">
        <v>196.69269053914596</v>
      </c>
      <c r="V9" s="17">
        <v>199.60738328661603</v>
      </c>
      <c r="W9" s="17">
        <v>146.97566558506452</v>
      </c>
      <c r="X9" s="17">
        <v>162.96814155873597</v>
      </c>
      <c r="Y9" s="17">
        <v>182.08873721544794</v>
      </c>
      <c r="Z9" s="17">
        <v>203.16333049786087</v>
      </c>
    </row>
    <row r="10" spans="1:26" ht="13.5">
      <c r="A10" s="18" t="s">
        <v>2</v>
      </c>
      <c r="B10" s="22" t="s">
        <v>51</v>
      </c>
      <c r="C10" s="17">
        <v>79.7088117054797</v>
      </c>
      <c r="D10" s="17">
        <v>87.80993082467134</v>
      </c>
      <c r="E10" s="17">
        <v>91.3662209725373</v>
      </c>
      <c r="F10" s="17">
        <v>121.01474708696469</v>
      </c>
      <c r="G10" s="17">
        <v>91.16016622943181</v>
      </c>
      <c r="H10" s="17">
        <v>95.11948998223741</v>
      </c>
      <c r="I10" s="17">
        <v>105.92545433445325</v>
      </c>
      <c r="J10" s="17">
        <v>135.41111797445367</v>
      </c>
      <c r="K10" s="17">
        <v>88.49655941514783</v>
      </c>
      <c r="L10" s="17">
        <v>114.8073130137533</v>
      </c>
      <c r="M10" s="17">
        <v>120.74863204081146</v>
      </c>
      <c r="N10" s="17">
        <v>156.4903363553274</v>
      </c>
      <c r="O10" s="17">
        <v>106.71980558715958</v>
      </c>
      <c r="P10" s="17">
        <v>126.79645329188038</v>
      </c>
      <c r="Q10" s="17">
        <v>117.57377484569516</v>
      </c>
      <c r="R10" s="17">
        <v>149.3159451472781</v>
      </c>
      <c r="S10" s="17">
        <v>114.6502253590928</v>
      </c>
      <c r="T10" s="17">
        <v>127.18751926862684</v>
      </c>
      <c r="U10" s="17">
        <v>135.69059463252904</v>
      </c>
      <c r="V10" s="17">
        <v>159.74511046739124</v>
      </c>
      <c r="W10" s="17">
        <v>118.15970982106539</v>
      </c>
      <c r="X10" s="17">
        <v>134.71367527897556</v>
      </c>
      <c r="Y10" s="17">
        <v>151.44414733474514</v>
      </c>
      <c r="Z10" s="17">
        <v>168.34220776027178</v>
      </c>
    </row>
    <row r="11" spans="1:26" ht="27">
      <c r="A11" s="18" t="s">
        <v>3</v>
      </c>
      <c r="B11" s="22" t="s">
        <v>52</v>
      </c>
      <c r="C11" s="17">
        <v>119.60650006093283</v>
      </c>
      <c r="D11" s="17">
        <v>68.13045506309699</v>
      </c>
      <c r="E11" s="17">
        <v>73.60138170418587</v>
      </c>
      <c r="F11" s="17">
        <v>90.62937298028719</v>
      </c>
      <c r="G11" s="17">
        <v>97.31369729307957</v>
      </c>
      <c r="H11" s="17">
        <v>69.86281045873689</v>
      </c>
      <c r="I11" s="17">
        <v>58.4298029159206</v>
      </c>
      <c r="J11" s="17">
        <v>86.59295225866737</v>
      </c>
      <c r="K11" s="17">
        <v>102.38194881764271</v>
      </c>
      <c r="L11" s="17">
        <v>89.71511092125294</v>
      </c>
      <c r="M11" s="17">
        <v>75.42281715589208</v>
      </c>
      <c r="N11" s="17">
        <v>105.48718743752657</v>
      </c>
      <c r="O11" s="17">
        <v>109.1071537217553</v>
      </c>
      <c r="P11" s="17">
        <v>91.74254153702564</v>
      </c>
      <c r="Q11" s="17">
        <v>87.63198025927748</v>
      </c>
      <c r="R11" s="17">
        <v>106.55983972249221</v>
      </c>
      <c r="S11" s="17">
        <v>107.2061703078949</v>
      </c>
      <c r="T11" s="17">
        <v>84.75153105743514</v>
      </c>
      <c r="U11" s="17">
        <v>89.08560711964758</v>
      </c>
      <c r="V11" s="17">
        <v>126.65076371734966</v>
      </c>
      <c r="W11" s="17">
        <v>94.94693577079525</v>
      </c>
      <c r="X11" s="17">
        <v>74.42348315610231</v>
      </c>
      <c r="Y11" s="17">
        <v>72.32738570110128</v>
      </c>
      <c r="Z11" s="17">
        <v>101.95641569228316</v>
      </c>
    </row>
    <row r="12" spans="1:26" ht="27">
      <c r="A12" s="18" t="s">
        <v>4</v>
      </c>
      <c r="B12" s="22" t="s">
        <v>53</v>
      </c>
      <c r="C12" s="17">
        <v>87.131060766462</v>
      </c>
      <c r="D12" s="17">
        <v>92.47004022866821</v>
      </c>
      <c r="E12" s="17">
        <v>110.62799068388736</v>
      </c>
      <c r="F12" s="17">
        <v>71.40885030700827</v>
      </c>
      <c r="G12" s="17">
        <v>97.46856647834954</v>
      </c>
      <c r="H12" s="17">
        <v>94.13547136031721</v>
      </c>
      <c r="I12" s="17">
        <v>99.86620743976658</v>
      </c>
      <c r="J12" s="17">
        <v>134.3686350562204</v>
      </c>
      <c r="K12" s="17">
        <v>96.7764357595577</v>
      </c>
      <c r="L12" s="17">
        <v>80.14428692880522</v>
      </c>
      <c r="M12" s="17">
        <v>121.83210182759052</v>
      </c>
      <c r="N12" s="17">
        <v>128.0772158507655</v>
      </c>
      <c r="O12" s="17">
        <v>88.28256177983783</v>
      </c>
      <c r="P12" s="17">
        <v>93.52811961691134</v>
      </c>
      <c r="Q12" s="17">
        <v>124.4215705148273</v>
      </c>
      <c r="R12" s="17">
        <v>145.1388746996327</v>
      </c>
      <c r="S12" s="17">
        <v>99.69166085801506</v>
      </c>
      <c r="T12" s="17">
        <v>108.5345561325845</v>
      </c>
      <c r="U12" s="17">
        <v>141.7441733020516</v>
      </c>
      <c r="V12" s="17">
        <v>138.48800438786438</v>
      </c>
      <c r="W12" s="17">
        <v>103.34491127278646</v>
      </c>
      <c r="X12" s="17">
        <v>117.60768740276443</v>
      </c>
      <c r="Y12" s="17">
        <v>150.25754982968982</v>
      </c>
      <c r="Z12" s="17">
        <v>143.36517165308317</v>
      </c>
    </row>
    <row r="13" spans="1:26" ht="13.5">
      <c r="A13" s="18" t="s">
        <v>5</v>
      </c>
      <c r="B13" s="22" t="s">
        <v>54</v>
      </c>
      <c r="C13" s="17">
        <v>17.135133375310147</v>
      </c>
      <c r="D13" s="17">
        <v>46.97869923996571</v>
      </c>
      <c r="E13" s="17">
        <v>82.55960822033886</v>
      </c>
      <c r="F13" s="17">
        <v>87.09164241335529</v>
      </c>
      <c r="G13" s="17">
        <v>21.272559458150226</v>
      </c>
      <c r="H13" s="17">
        <v>54.804794500195605</v>
      </c>
      <c r="I13" s="17">
        <v>76.22806800318739</v>
      </c>
      <c r="J13" s="17">
        <v>89.20191536803955</v>
      </c>
      <c r="K13" s="17">
        <v>20.551539404558206</v>
      </c>
      <c r="L13" s="17">
        <v>52.10120116915856</v>
      </c>
      <c r="M13" s="17">
        <v>58.027989712059515</v>
      </c>
      <c r="N13" s="17">
        <v>81.42635836574723</v>
      </c>
      <c r="O13" s="17">
        <v>21.276822492256986</v>
      </c>
      <c r="P13" s="17">
        <v>55.756804538140386</v>
      </c>
      <c r="Q13" s="17">
        <v>62.24442285606837</v>
      </c>
      <c r="R13" s="17">
        <v>83.1126081065164</v>
      </c>
      <c r="S13" s="17">
        <v>19.08708533755726</v>
      </c>
      <c r="T13" s="17">
        <v>46.32784234702103</v>
      </c>
      <c r="U13" s="17">
        <v>54.27072789617918</v>
      </c>
      <c r="V13" s="17">
        <v>87.62517562688298</v>
      </c>
      <c r="W13" s="17">
        <v>18.20645024879583</v>
      </c>
      <c r="X13" s="17">
        <v>46.434086936764416</v>
      </c>
      <c r="Y13" s="17">
        <v>49.25465814748788</v>
      </c>
      <c r="Z13" s="17">
        <v>83.08763580860185</v>
      </c>
    </row>
    <row r="14" spans="1:26" ht="27">
      <c r="A14" s="18" t="s">
        <v>6</v>
      </c>
      <c r="B14" s="22" t="s">
        <v>55</v>
      </c>
      <c r="C14" s="17">
        <v>68.79094318567603</v>
      </c>
      <c r="D14" s="17">
        <v>73.93456283485716</v>
      </c>
      <c r="E14" s="17">
        <v>106.65387444620305</v>
      </c>
      <c r="F14" s="17">
        <v>129.44084339226163</v>
      </c>
      <c r="G14" s="17">
        <v>69.4833003094747</v>
      </c>
      <c r="H14" s="17">
        <v>78.00544957474418</v>
      </c>
      <c r="I14" s="17">
        <v>110.85725652974241</v>
      </c>
      <c r="J14" s="17">
        <v>133.33010371775686</v>
      </c>
      <c r="K14" s="17">
        <v>72.47642165835366</v>
      </c>
      <c r="L14" s="17">
        <v>80.89754662881408</v>
      </c>
      <c r="M14" s="17">
        <v>117.117614176213</v>
      </c>
      <c r="N14" s="17">
        <v>139.94767554895054</v>
      </c>
      <c r="O14" s="17">
        <v>72.4595189229779</v>
      </c>
      <c r="P14" s="17">
        <v>83.61468099281704</v>
      </c>
      <c r="Q14" s="17">
        <v>115.5874338159637</v>
      </c>
      <c r="R14" s="17">
        <v>157.9958885845616</v>
      </c>
      <c r="S14" s="17">
        <v>75.50269025112055</v>
      </c>
      <c r="T14" s="17">
        <v>89.31470293723817</v>
      </c>
      <c r="U14" s="17">
        <v>118.7198525884754</v>
      </c>
      <c r="V14" s="17">
        <v>153.9643191432126</v>
      </c>
      <c r="W14" s="17">
        <v>78.34038112732799</v>
      </c>
      <c r="X14" s="17">
        <v>90.91857842768188</v>
      </c>
      <c r="Y14" s="17">
        <v>121.88557924866578</v>
      </c>
      <c r="Z14" s="17">
        <v>153.20617978532846</v>
      </c>
    </row>
    <row r="15" spans="1:26" ht="13.5">
      <c r="A15" s="18" t="s">
        <v>56</v>
      </c>
      <c r="B15" s="22" t="s">
        <v>57</v>
      </c>
      <c r="C15" s="17">
        <v>69.22859148060476</v>
      </c>
      <c r="D15" s="17">
        <v>63.68539379304603</v>
      </c>
      <c r="E15" s="17">
        <v>78.12720806023768</v>
      </c>
      <c r="F15" s="17">
        <v>75.7322928933668</v>
      </c>
      <c r="G15" s="17">
        <v>58.12273417182878</v>
      </c>
      <c r="H15" s="17">
        <v>71.00633443263645</v>
      </c>
      <c r="I15" s="17">
        <v>112.71185886509363</v>
      </c>
      <c r="J15" s="17">
        <v>82.23161675527119</v>
      </c>
      <c r="K15" s="17">
        <v>65.30484441397647</v>
      </c>
      <c r="L15" s="17">
        <v>67.43838257496112</v>
      </c>
      <c r="M15" s="17">
        <v>104.11427064653824</v>
      </c>
      <c r="N15" s="17">
        <v>101.52632667806546</v>
      </c>
      <c r="O15" s="17">
        <v>71.30249315257443</v>
      </c>
      <c r="P15" s="17">
        <v>96.34190828087154</v>
      </c>
      <c r="Q15" s="17">
        <v>111.48330649780331</v>
      </c>
      <c r="R15" s="17">
        <v>92.45843444334399</v>
      </c>
      <c r="S15" s="17">
        <v>69.7666854214972</v>
      </c>
      <c r="T15" s="17">
        <v>75.85461870193804</v>
      </c>
      <c r="U15" s="17">
        <v>89.83549758843155</v>
      </c>
      <c r="V15" s="17">
        <v>92.66905965507222</v>
      </c>
      <c r="W15" s="17">
        <v>73.51610438308714</v>
      </c>
      <c r="X15" s="17">
        <v>84.602707220835</v>
      </c>
      <c r="Y15" s="17">
        <v>112.9172315336336</v>
      </c>
      <c r="Z15" s="17">
        <v>100.89406736133775</v>
      </c>
    </row>
    <row r="16" spans="1:26" ht="13.5">
      <c r="A16" s="18" t="s">
        <v>7</v>
      </c>
      <c r="B16" s="22" t="s">
        <v>58</v>
      </c>
      <c r="C16" s="17">
        <v>80.55337127320708</v>
      </c>
      <c r="D16" s="17">
        <v>133.0543375404833</v>
      </c>
      <c r="E16" s="17">
        <v>157.1243885860511</v>
      </c>
      <c r="F16" s="17">
        <v>123.12244272367421</v>
      </c>
      <c r="G16" s="17">
        <v>98.05219822284789</v>
      </c>
      <c r="H16" s="17">
        <v>165.97596283951273</v>
      </c>
      <c r="I16" s="17">
        <v>173.9371701764281</v>
      </c>
      <c r="J16" s="17">
        <v>152.77158695514146</v>
      </c>
      <c r="K16" s="17">
        <v>108.35851713147262</v>
      </c>
      <c r="L16" s="17">
        <v>172.32784535920612</v>
      </c>
      <c r="M16" s="17">
        <v>169.18279901577972</v>
      </c>
      <c r="N16" s="17">
        <v>172.4457545182175</v>
      </c>
      <c r="O16" s="17">
        <v>117.23999947193579</v>
      </c>
      <c r="P16" s="17">
        <v>207.00485880732205</v>
      </c>
      <c r="Q16" s="17">
        <v>214.14406844910263</v>
      </c>
      <c r="R16" s="17">
        <v>230.77460644765404</v>
      </c>
      <c r="S16" s="17">
        <v>142.1875735558551</v>
      </c>
      <c r="T16" s="17">
        <v>231.0295012501074</v>
      </c>
      <c r="U16" s="17">
        <v>291.6141979243121</v>
      </c>
      <c r="V16" s="17">
        <v>246.4452485501847</v>
      </c>
      <c r="W16" s="17">
        <v>155.98810239337857</v>
      </c>
      <c r="X16" s="17">
        <v>245.2486575267854</v>
      </c>
      <c r="Y16" s="17">
        <v>340.8582468042259</v>
      </c>
      <c r="Z16" s="17">
        <v>265.36660709033396</v>
      </c>
    </row>
    <row r="17" spans="1:26" ht="13.5">
      <c r="A17" s="18" t="s">
        <v>8</v>
      </c>
      <c r="B17" s="22" t="s">
        <v>59</v>
      </c>
      <c r="C17" s="17">
        <v>103.3094469915662</v>
      </c>
      <c r="D17" s="17">
        <v>104.90639799249071</v>
      </c>
      <c r="E17" s="17">
        <v>124.38527574951416</v>
      </c>
      <c r="F17" s="17">
        <v>111.17103450878285</v>
      </c>
      <c r="G17" s="17">
        <v>91.8397326393736</v>
      </c>
      <c r="H17" s="17">
        <v>97.13127139062861</v>
      </c>
      <c r="I17" s="17">
        <v>149.83652902273894</v>
      </c>
      <c r="J17" s="17">
        <v>116.8046814468017</v>
      </c>
      <c r="K17" s="17">
        <v>96.5963319980987</v>
      </c>
      <c r="L17" s="17">
        <v>111.71257409359455</v>
      </c>
      <c r="M17" s="17">
        <v>123.58184902945264</v>
      </c>
      <c r="N17" s="17">
        <v>126.80623216205535</v>
      </c>
      <c r="O17" s="17">
        <v>117.52460774896522</v>
      </c>
      <c r="P17" s="17">
        <v>115.78070996246107</v>
      </c>
      <c r="Q17" s="17">
        <v>131.9880430649891</v>
      </c>
      <c r="R17" s="17">
        <v>135.19581150509455</v>
      </c>
      <c r="S17" s="17">
        <v>133.93401694071082</v>
      </c>
      <c r="T17" s="17">
        <v>136.7001343113706</v>
      </c>
      <c r="U17" s="17">
        <v>143.96882650901725</v>
      </c>
      <c r="V17" s="17">
        <v>141.6885466720779</v>
      </c>
      <c r="W17" s="17">
        <v>136.21096792529153</v>
      </c>
      <c r="X17" s="17">
        <v>146.82122115741916</v>
      </c>
      <c r="Y17" s="17">
        <v>154.18503162977223</v>
      </c>
      <c r="Z17" s="17">
        <v>161.30311158456175</v>
      </c>
    </row>
    <row r="18" spans="1:26" ht="42" customHeight="1">
      <c r="A18" s="18" t="s">
        <v>9</v>
      </c>
      <c r="B18" s="22" t="s">
        <v>60</v>
      </c>
      <c r="C18" s="17">
        <v>81.89621224871283</v>
      </c>
      <c r="D18" s="17">
        <v>89.92694432507243</v>
      </c>
      <c r="E18" s="17">
        <v>73.01025001674839</v>
      </c>
      <c r="F18" s="17">
        <v>148.90122369480994</v>
      </c>
      <c r="G18" s="17">
        <v>108.46940612118529</v>
      </c>
      <c r="H18" s="17">
        <v>101.60221220805484</v>
      </c>
      <c r="I18" s="17">
        <v>106.30221101278511</v>
      </c>
      <c r="J18" s="17">
        <v>119.26585641043714</v>
      </c>
      <c r="K18" s="17">
        <v>124.01376377035741</v>
      </c>
      <c r="L18" s="17">
        <v>130.22661473776014</v>
      </c>
      <c r="M18" s="17">
        <v>137.2113277297147</v>
      </c>
      <c r="N18" s="17">
        <v>146.41604978110882</v>
      </c>
      <c r="O18" s="17">
        <v>150.46089056420934</v>
      </c>
      <c r="P18" s="17">
        <v>158.29114373655202</v>
      </c>
      <c r="Q18" s="17">
        <v>176.98000890479804</v>
      </c>
      <c r="R18" s="17">
        <v>159.40221470443853</v>
      </c>
      <c r="S18" s="17">
        <v>162.5736315682135</v>
      </c>
      <c r="T18" s="17">
        <v>179.93154721911586</v>
      </c>
      <c r="U18" s="17">
        <v>184.10718966485692</v>
      </c>
      <c r="V18" s="17">
        <v>193.47702846116732</v>
      </c>
      <c r="W18" s="17">
        <v>161.88510485084225</v>
      </c>
      <c r="X18" s="17">
        <v>172.63529319856968</v>
      </c>
      <c r="Y18" s="17">
        <v>185.77042741827006</v>
      </c>
      <c r="Z18" s="17">
        <v>236.4435337473928</v>
      </c>
    </row>
    <row r="19" spans="1:26" ht="13.5">
      <c r="A19" s="18" t="s">
        <v>10</v>
      </c>
      <c r="B19" s="22" t="s">
        <v>61</v>
      </c>
      <c r="C19" s="17">
        <v>65.80023625215583</v>
      </c>
      <c r="D19" s="17">
        <v>81.99942295475628</v>
      </c>
      <c r="E19" s="17">
        <v>74.17179128558176</v>
      </c>
      <c r="F19" s="17">
        <v>95.23782415128419</v>
      </c>
      <c r="G19" s="17">
        <v>82.84621458943182</v>
      </c>
      <c r="H19" s="17">
        <v>85.29910127598674</v>
      </c>
      <c r="I19" s="17">
        <v>93.01685011499538</v>
      </c>
      <c r="J19" s="17">
        <v>71.21794461142062</v>
      </c>
      <c r="K19" s="17">
        <v>86.34911974642675</v>
      </c>
      <c r="L19" s="17">
        <v>78.9588041978941</v>
      </c>
      <c r="M19" s="17">
        <v>91.50270748338129</v>
      </c>
      <c r="N19" s="17">
        <v>83.43362008527791</v>
      </c>
      <c r="O19" s="17">
        <v>85.57487589504308</v>
      </c>
      <c r="P19" s="17">
        <v>99.87878359571883</v>
      </c>
      <c r="Q19" s="17">
        <v>90.3822526166157</v>
      </c>
      <c r="R19" s="17">
        <v>97.74437973636162</v>
      </c>
      <c r="S19" s="17">
        <v>87.77605267920102</v>
      </c>
      <c r="T19" s="17">
        <v>113.89513330664099</v>
      </c>
      <c r="U19" s="17">
        <v>102.21217594464284</v>
      </c>
      <c r="V19" s="17">
        <v>103.67015402495883</v>
      </c>
      <c r="W19" s="17">
        <v>110.82355278250974</v>
      </c>
      <c r="X19" s="17">
        <v>116.60068647905514</v>
      </c>
      <c r="Y19" s="17">
        <v>105.381901632059</v>
      </c>
      <c r="Z19" s="17">
        <v>115.5908218889127</v>
      </c>
    </row>
    <row r="20" spans="1:26" ht="13.5">
      <c r="A20" s="18" t="s">
        <v>11</v>
      </c>
      <c r="B20" s="22" t="s">
        <v>62</v>
      </c>
      <c r="C20" s="17">
        <v>88.5869322827622</v>
      </c>
      <c r="D20" s="17">
        <v>144.8349067122575</v>
      </c>
      <c r="E20" s="17">
        <v>178.87578978666468</v>
      </c>
      <c r="F20" s="17">
        <v>109.98171411581059</v>
      </c>
      <c r="G20" s="17">
        <v>76.93478642981844</v>
      </c>
      <c r="H20" s="17">
        <v>124.36822303422852</v>
      </c>
      <c r="I20" s="17">
        <v>109.05236117269989</v>
      </c>
      <c r="J20" s="17">
        <v>198.28687278412664</v>
      </c>
      <c r="K20" s="17">
        <v>89.82080797796979</v>
      </c>
      <c r="L20" s="17">
        <v>107.87988649025809</v>
      </c>
      <c r="M20" s="17">
        <v>115.68188407320837</v>
      </c>
      <c r="N20" s="17">
        <v>130.9864260964628</v>
      </c>
      <c r="O20" s="17">
        <v>79.95411085338735</v>
      </c>
      <c r="P20" s="17">
        <v>92.0804255812929</v>
      </c>
      <c r="Q20" s="17">
        <v>89.39531303439954</v>
      </c>
      <c r="R20" s="17">
        <v>100.20223637579711</v>
      </c>
      <c r="S20" s="17">
        <v>79.90595686905037</v>
      </c>
      <c r="T20" s="17">
        <v>104.85736170114814</v>
      </c>
      <c r="U20" s="17">
        <v>93.4362214493949</v>
      </c>
      <c r="V20" s="17">
        <v>111.5384442048759</v>
      </c>
      <c r="W20" s="17">
        <v>79.01939247377683</v>
      </c>
      <c r="X20" s="17">
        <v>110.8787558704491</v>
      </c>
      <c r="Y20" s="17">
        <v>94.06981362205252</v>
      </c>
      <c r="Z20" s="17">
        <v>130.14503133087328</v>
      </c>
    </row>
    <row r="21" spans="1:26" ht="13.5">
      <c r="A21" s="18" t="s">
        <v>12</v>
      </c>
      <c r="B21" s="22" t="s">
        <v>63</v>
      </c>
      <c r="C21" s="17">
        <v>106.66874914585816</v>
      </c>
      <c r="D21" s="17">
        <v>100.76023505983873</v>
      </c>
      <c r="E21" s="17">
        <v>91.05015520977724</v>
      </c>
      <c r="F21" s="17">
        <v>118.54044239667323</v>
      </c>
      <c r="G21" s="17">
        <v>79.44967477096992</v>
      </c>
      <c r="H21" s="17">
        <v>111.59548078350912</v>
      </c>
      <c r="I21" s="17">
        <v>115.901174077686</v>
      </c>
      <c r="J21" s="17">
        <v>119.01805329190925</v>
      </c>
      <c r="K21" s="17">
        <v>90.91145531626613</v>
      </c>
      <c r="L21" s="17">
        <v>110.61947974814342</v>
      </c>
      <c r="M21" s="17">
        <v>132.09939732789834</v>
      </c>
      <c r="N21" s="17">
        <v>128.883316001428</v>
      </c>
      <c r="O21" s="17">
        <v>97.76396347542646</v>
      </c>
      <c r="P21" s="17">
        <v>111.22861270860534</v>
      </c>
      <c r="Q21" s="17">
        <v>130.56006211244568</v>
      </c>
      <c r="R21" s="17">
        <v>116.31349364389057</v>
      </c>
      <c r="S21" s="17">
        <v>90.28919452411951</v>
      </c>
      <c r="T21" s="17">
        <v>87.98982985054313</v>
      </c>
      <c r="U21" s="17">
        <v>110.16999090600986</v>
      </c>
      <c r="V21" s="17">
        <v>113.42613819543678</v>
      </c>
      <c r="W21" s="17">
        <v>89.05863745002961</v>
      </c>
      <c r="X21" s="17">
        <v>101.19857573330356</v>
      </c>
      <c r="Y21" s="17">
        <v>122.43588484348514</v>
      </c>
      <c r="Z21" s="17">
        <v>104.90529937213556</v>
      </c>
    </row>
    <row r="22" spans="1:26" ht="13.5">
      <c r="A22" s="23" t="s">
        <v>13</v>
      </c>
      <c r="B22" s="24" t="s">
        <v>64</v>
      </c>
      <c r="C22" s="17">
        <v>77.89840520775809</v>
      </c>
      <c r="D22" s="17">
        <v>108.94372207440132</v>
      </c>
      <c r="E22" s="17">
        <v>96.15735395016483</v>
      </c>
      <c r="F22" s="17">
        <v>93.2196228056964</v>
      </c>
      <c r="G22" s="17">
        <v>79.14725417338813</v>
      </c>
      <c r="H22" s="17">
        <v>100.87665019537977</v>
      </c>
      <c r="I22" s="17">
        <v>96.00549168371252</v>
      </c>
      <c r="J22" s="17">
        <v>97.57863939467929</v>
      </c>
      <c r="K22" s="17">
        <v>89.73294387309195</v>
      </c>
      <c r="L22" s="17">
        <v>113.64426238363063</v>
      </c>
      <c r="M22" s="17">
        <v>96.72451818673959</v>
      </c>
      <c r="N22" s="17">
        <v>102.06203036485702</v>
      </c>
      <c r="O22" s="17">
        <v>87.15507652455597</v>
      </c>
      <c r="P22" s="17">
        <v>105.61852045833437</v>
      </c>
      <c r="Q22" s="17">
        <v>98.69511883030447</v>
      </c>
      <c r="R22" s="17">
        <v>102.20260896259319</v>
      </c>
      <c r="S22" s="17">
        <v>85.42412162957974</v>
      </c>
      <c r="T22" s="17">
        <v>107.166943852315</v>
      </c>
      <c r="U22" s="17">
        <v>107.04296032984261</v>
      </c>
      <c r="V22" s="17">
        <v>119.6921690685264</v>
      </c>
      <c r="W22" s="17">
        <v>97.61562521877222</v>
      </c>
      <c r="X22" s="17">
        <v>106.89048163473544</v>
      </c>
      <c r="Y22" s="17">
        <v>113.0782926459772</v>
      </c>
      <c r="Z22" s="17">
        <v>120.6181452976338</v>
      </c>
    </row>
    <row r="23" spans="1:26" ht="13.5">
      <c r="A23" s="23" t="s">
        <v>14</v>
      </c>
      <c r="B23" s="24" t="s">
        <v>65</v>
      </c>
      <c r="C23" s="17">
        <v>83.53956513843256</v>
      </c>
      <c r="D23" s="17">
        <v>113.91920225850653</v>
      </c>
      <c r="E23" s="17">
        <v>102.75957141206187</v>
      </c>
      <c r="F23" s="17">
        <v>108.46609763748327</v>
      </c>
      <c r="G23" s="17">
        <v>88.78702594668326</v>
      </c>
      <c r="H23" s="17">
        <v>107.34009829176233</v>
      </c>
      <c r="I23" s="17">
        <v>107.41362433804403</v>
      </c>
      <c r="J23" s="17">
        <v>123.82723290504418</v>
      </c>
      <c r="K23" s="17">
        <v>87.43614742575006</v>
      </c>
      <c r="L23" s="17">
        <v>105.75132372380696</v>
      </c>
      <c r="M23" s="17">
        <v>123.66397648973425</v>
      </c>
      <c r="N23" s="17">
        <v>124.85696805359899</v>
      </c>
      <c r="O23" s="17">
        <v>91.43169725360026</v>
      </c>
      <c r="P23" s="17">
        <v>113.97609839777152</v>
      </c>
      <c r="Q23" s="17">
        <v>116.80366032889091</v>
      </c>
      <c r="R23" s="17">
        <v>126.49397737268568</v>
      </c>
      <c r="S23" s="17">
        <v>90.34823295956512</v>
      </c>
      <c r="T23" s="17">
        <v>115.10882997189455</v>
      </c>
      <c r="U23" s="17">
        <v>113.14528848393196</v>
      </c>
      <c r="V23" s="17">
        <v>124.27380699881518</v>
      </c>
      <c r="W23" s="17">
        <v>88.16314029269226</v>
      </c>
      <c r="X23" s="17">
        <v>108.86319605407185</v>
      </c>
      <c r="Y23" s="17">
        <v>114.07879165233444</v>
      </c>
      <c r="Z23" s="17">
        <v>119.47444704371084</v>
      </c>
    </row>
    <row r="24" spans="1:26" ht="13.5">
      <c r="A24" s="23" t="s">
        <v>20</v>
      </c>
      <c r="B24" s="24" t="s">
        <v>66</v>
      </c>
      <c r="C24" s="17">
        <v>66.84094857358143</v>
      </c>
      <c r="D24" s="17">
        <v>92.74420746384244</v>
      </c>
      <c r="E24" s="17">
        <v>103.75117734474746</v>
      </c>
      <c r="F24" s="17">
        <v>114.98042991397534</v>
      </c>
      <c r="G24" s="17">
        <v>59.666848595999724</v>
      </c>
      <c r="H24" s="17">
        <v>90.40435804959367</v>
      </c>
      <c r="I24" s="17">
        <v>98.65840087269156</v>
      </c>
      <c r="J24" s="17">
        <v>128.21309878338528</v>
      </c>
      <c r="K24" s="17">
        <v>67.0742592328954</v>
      </c>
      <c r="L24" s="17">
        <v>99.23036446887319</v>
      </c>
      <c r="M24" s="17">
        <v>103.6253033723568</v>
      </c>
      <c r="N24" s="17">
        <v>131.98342206960493</v>
      </c>
      <c r="O24" s="17">
        <v>55.14040605831458</v>
      </c>
      <c r="P24" s="17">
        <v>85.22389327485566</v>
      </c>
      <c r="Q24" s="17">
        <v>104.45241538414328</v>
      </c>
      <c r="R24" s="17">
        <v>157.96308429615942</v>
      </c>
      <c r="S24" s="17">
        <v>74.73819575530678</v>
      </c>
      <c r="T24" s="17">
        <v>89.95483445941504</v>
      </c>
      <c r="U24" s="17">
        <v>108.74128535915278</v>
      </c>
      <c r="V24" s="17">
        <v>144.0155816530908</v>
      </c>
      <c r="W24" s="17">
        <v>77.80638716465533</v>
      </c>
      <c r="X24" s="17">
        <v>90.02994192436661</v>
      </c>
      <c r="Y24" s="17">
        <v>114.93972830253699</v>
      </c>
      <c r="Z24" s="17">
        <v>138.01767739122</v>
      </c>
    </row>
    <row r="25" spans="1:26" ht="13.5">
      <c r="A25" s="23" t="s">
        <v>21</v>
      </c>
      <c r="B25" s="24" t="s">
        <v>67</v>
      </c>
      <c r="C25" s="17">
        <v>92.32483411096409</v>
      </c>
      <c r="D25" s="17">
        <v>110.3731632825635</v>
      </c>
      <c r="E25" s="17">
        <v>99.66871934659119</v>
      </c>
      <c r="F25" s="17">
        <v>111.10138381798467</v>
      </c>
      <c r="G25" s="17">
        <v>97.97224958092438</v>
      </c>
      <c r="H25" s="17">
        <v>117.92408639179745</v>
      </c>
      <c r="I25" s="17">
        <v>118.2604105607531</v>
      </c>
      <c r="J25" s="17">
        <v>161.72946009481174</v>
      </c>
      <c r="K25" s="17">
        <v>134.50915816466437</v>
      </c>
      <c r="L25" s="17">
        <v>119.75552438437188</v>
      </c>
      <c r="M25" s="17">
        <v>126.14603049565766</v>
      </c>
      <c r="N25" s="17">
        <v>190.51552746611503</v>
      </c>
      <c r="O25" s="17">
        <v>209.7642151136762</v>
      </c>
      <c r="P25" s="17">
        <v>202.99506036676428</v>
      </c>
      <c r="Q25" s="17">
        <v>178.86453731322675</v>
      </c>
      <c r="R25" s="17">
        <v>285.6995257289308</v>
      </c>
      <c r="S25" s="17">
        <v>257.62951897812223</v>
      </c>
      <c r="T25" s="17">
        <v>230.15667093651118</v>
      </c>
      <c r="U25" s="17">
        <v>203.0491785597022</v>
      </c>
      <c r="V25" s="17">
        <v>262.14664356112974</v>
      </c>
      <c r="W25" s="17">
        <v>291.46859057104973</v>
      </c>
      <c r="X25" s="17">
        <v>322.8364786318543</v>
      </c>
      <c r="Y25" s="17">
        <v>339.32482731859955</v>
      </c>
      <c r="Z25" s="17">
        <v>436.7738181260372</v>
      </c>
    </row>
    <row r="26" spans="1:26" ht="13.5">
      <c r="A26" s="23" t="s">
        <v>22</v>
      </c>
      <c r="B26" s="24" t="s">
        <v>68</v>
      </c>
      <c r="C26" s="17">
        <v>102.61184237786769</v>
      </c>
      <c r="D26" s="17">
        <v>85.84964296073258</v>
      </c>
      <c r="E26" s="17">
        <v>104.15878233726052</v>
      </c>
      <c r="F26" s="17">
        <v>104.98750017264955</v>
      </c>
      <c r="G26" s="17">
        <v>115.83067471995614</v>
      </c>
      <c r="H26" s="17">
        <v>97.1909875855858</v>
      </c>
      <c r="I26" s="17">
        <v>126.00456504367352</v>
      </c>
      <c r="J26" s="17">
        <v>123.74810817600502</v>
      </c>
      <c r="K26" s="17">
        <v>105.2644226080698</v>
      </c>
      <c r="L26" s="17">
        <v>119.33362834584138</v>
      </c>
      <c r="M26" s="17">
        <v>136.23220365171858</v>
      </c>
      <c r="N26" s="17">
        <v>167.40779149980455</v>
      </c>
      <c r="O26" s="17">
        <v>123.27331680023659</v>
      </c>
      <c r="P26" s="17">
        <v>155.7680040580953</v>
      </c>
      <c r="Q26" s="17">
        <v>159.7442711493719</v>
      </c>
      <c r="R26" s="17">
        <v>189.13701822750176</v>
      </c>
      <c r="S26" s="17">
        <v>123.89644344300234</v>
      </c>
      <c r="T26" s="17">
        <v>161.04428098696945</v>
      </c>
      <c r="U26" s="17">
        <v>150.86351012975564</v>
      </c>
      <c r="V26" s="17">
        <v>179.51601848443102</v>
      </c>
      <c r="W26" s="17">
        <v>131.31440103803277</v>
      </c>
      <c r="X26" s="17">
        <v>161.83880678946196</v>
      </c>
      <c r="Y26" s="17">
        <v>201.56108220705926</v>
      </c>
      <c r="Z26" s="17">
        <v>161.39551064977223</v>
      </c>
    </row>
    <row r="27" spans="1:26" ht="54.75" thickBot="1">
      <c r="A27" s="25" t="s">
        <v>23</v>
      </c>
      <c r="B27" s="26" t="s">
        <v>69</v>
      </c>
      <c r="C27" s="27">
        <v>86.12670408981555</v>
      </c>
      <c r="D27" s="27">
        <v>127.50601443464313</v>
      </c>
      <c r="E27" s="27">
        <v>140.97834803528465</v>
      </c>
      <c r="F27" s="27">
        <v>99.06442127773323</v>
      </c>
      <c r="G27" s="27">
        <v>93.00993762046956</v>
      </c>
      <c r="H27" s="27">
        <v>138.2999350387749</v>
      </c>
      <c r="I27" s="27">
        <v>149.8292380345307</v>
      </c>
      <c r="J27" s="27">
        <v>102.26440056325112</v>
      </c>
      <c r="K27" s="27">
        <v>154.12311316185247</v>
      </c>
      <c r="L27" s="27">
        <v>232.14076845966372</v>
      </c>
      <c r="M27" s="27">
        <v>266.9427617542755</v>
      </c>
      <c r="N27" s="27">
        <v>161.91531770446474</v>
      </c>
      <c r="O27" s="27">
        <v>145.14532850862773</v>
      </c>
      <c r="P27" s="27">
        <v>171.2004685191979</v>
      </c>
      <c r="Q27" s="27">
        <v>203.11468601085028</v>
      </c>
      <c r="R27" s="27">
        <v>187.93434890077359</v>
      </c>
      <c r="S27" s="27">
        <v>244.55452069557265</v>
      </c>
      <c r="T27" s="27">
        <v>290.77363733030484</v>
      </c>
      <c r="U27" s="27">
        <v>326.0438433764721</v>
      </c>
      <c r="V27" s="27">
        <v>361.0111151375804</v>
      </c>
      <c r="W27" s="27">
        <v>249.8683469705128</v>
      </c>
      <c r="X27" s="27">
        <v>218.69616615984964</v>
      </c>
      <c r="Y27" s="27">
        <v>258.37728871410593</v>
      </c>
      <c r="Z27" s="27">
        <v>361.4254822338705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u</cp:lastModifiedBy>
  <cp:lastPrinted>2009-05-08T08:02:02Z</cp:lastPrinted>
  <dcterms:created xsi:type="dcterms:W3CDTF">2009-02-25T13:15:26Z</dcterms:created>
  <dcterms:modified xsi:type="dcterms:W3CDTF">2023-06-09T11:37:06Z</dcterms:modified>
  <cp:category/>
  <cp:version/>
  <cp:contentType/>
  <cp:contentStatus/>
</cp:coreProperties>
</file>