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dom\Statistics\10.1\_Internet\Internet-SDDS\_For send-2023\"/>
    </mc:Choice>
  </mc:AlternateContent>
  <xr:revisionPtr revIDLastSave="0" documentId="13_ncr:1_{2FB14B28-9E93-4CEA-A7CE-98A2AFC0B92D}" xr6:coauthVersionLast="47" xr6:coauthVersionMax="47" xr10:uidLastSave="{00000000-0000-0000-0000-000000000000}"/>
  <bookViews>
    <workbookView xWindow="-120" yWindow="-120" windowWidth="29040" windowHeight="15840" xr2:uid="{5DB5BE75-897B-4D83-9DC6-98860B8B1248}"/>
  </bookViews>
  <sheets>
    <sheet name="CBA surve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" i="1" l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<sst xmlns="http://schemas.openxmlformats.org/spreadsheetml/2006/main" count="66" uniqueCount="66">
  <si>
    <t>CENTRAL BANK SURVEY</t>
  </si>
  <si>
    <t>(millions of Armenian dram, end of period)</t>
  </si>
  <si>
    <r>
      <t xml:space="preserve">Dec-11 </t>
    </r>
    <r>
      <rPr>
        <b/>
        <vertAlign val="superscript"/>
        <sz val="11"/>
        <rFont val="Times Armenian"/>
        <family val="1"/>
      </rPr>
      <t>2</t>
    </r>
  </si>
  <si>
    <r>
      <t>Mar-12</t>
    </r>
    <r>
      <rPr>
        <b/>
        <vertAlign val="superscript"/>
        <sz val="11"/>
        <rFont val="Times Armenian"/>
        <family val="1"/>
      </rPr>
      <t>2</t>
    </r>
  </si>
  <si>
    <r>
      <t xml:space="preserve">Jun-12 </t>
    </r>
    <r>
      <rPr>
        <b/>
        <vertAlign val="superscript"/>
        <sz val="11"/>
        <rFont val="Times Armenian"/>
        <family val="1"/>
      </rPr>
      <t>2</t>
    </r>
  </si>
  <si>
    <r>
      <t xml:space="preserve">Sep-12 </t>
    </r>
    <r>
      <rPr>
        <b/>
        <vertAlign val="superscript"/>
        <sz val="11"/>
        <rFont val="Times Armenian"/>
        <family val="1"/>
      </rPr>
      <t>2</t>
    </r>
  </si>
  <si>
    <r>
      <t xml:space="preserve">Dec-12 </t>
    </r>
    <r>
      <rPr>
        <b/>
        <vertAlign val="superscript"/>
        <sz val="11"/>
        <rFont val="Times Armenian"/>
        <family val="1"/>
      </rPr>
      <t>2</t>
    </r>
  </si>
  <si>
    <r>
      <t>Mar-13</t>
    </r>
    <r>
      <rPr>
        <b/>
        <vertAlign val="superscript"/>
        <sz val="11"/>
        <rFont val="Times Armenian"/>
        <family val="1"/>
      </rPr>
      <t>2</t>
    </r>
  </si>
  <si>
    <r>
      <t>Jun-13</t>
    </r>
    <r>
      <rPr>
        <b/>
        <vertAlign val="superscript"/>
        <sz val="11"/>
        <rFont val="Times Armenian"/>
        <family val="1"/>
      </rPr>
      <t>2</t>
    </r>
  </si>
  <si>
    <r>
      <t xml:space="preserve">Sep-13 </t>
    </r>
    <r>
      <rPr>
        <b/>
        <vertAlign val="superscript"/>
        <sz val="11"/>
        <rFont val="Times Armenian"/>
        <family val="1"/>
      </rPr>
      <t>2</t>
    </r>
  </si>
  <si>
    <r>
      <t>Dec-13</t>
    </r>
    <r>
      <rPr>
        <b/>
        <vertAlign val="superscript"/>
        <sz val="11"/>
        <rFont val="Times Armenian"/>
        <family val="1"/>
      </rPr>
      <t>2</t>
    </r>
  </si>
  <si>
    <r>
      <t xml:space="preserve">Mar-14 </t>
    </r>
    <r>
      <rPr>
        <b/>
        <vertAlign val="superscript"/>
        <sz val="11"/>
        <rFont val="Times Armenian"/>
        <family val="1"/>
      </rPr>
      <t>2</t>
    </r>
  </si>
  <si>
    <r>
      <t xml:space="preserve">Jun-14 </t>
    </r>
    <r>
      <rPr>
        <b/>
        <vertAlign val="superscript"/>
        <sz val="11"/>
        <rFont val="Times Armenian"/>
        <family val="1"/>
      </rPr>
      <t>2</t>
    </r>
  </si>
  <si>
    <r>
      <t xml:space="preserve">Sep-14 </t>
    </r>
    <r>
      <rPr>
        <b/>
        <vertAlign val="superscript"/>
        <sz val="11"/>
        <rFont val="Times Armenian"/>
        <family val="1"/>
      </rPr>
      <t>2</t>
    </r>
  </si>
  <si>
    <r>
      <t xml:space="preserve">Dec-14 </t>
    </r>
    <r>
      <rPr>
        <b/>
        <vertAlign val="superscript"/>
        <sz val="10"/>
        <rFont val="Times Armenian"/>
        <family val="1"/>
      </rPr>
      <t>2</t>
    </r>
  </si>
  <si>
    <r>
      <t xml:space="preserve">Mar-15 </t>
    </r>
    <r>
      <rPr>
        <b/>
        <vertAlign val="superscript"/>
        <sz val="11"/>
        <rFont val="Times Armenian"/>
        <family val="1"/>
      </rPr>
      <t>2</t>
    </r>
  </si>
  <si>
    <r>
      <t>Jun-15</t>
    </r>
    <r>
      <rPr>
        <b/>
        <vertAlign val="superscript"/>
        <sz val="11"/>
        <rFont val="Times Armenian"/>
        <family val="1"/>
      </rPr>
      <t xml:space="preserve"> 2</t>
    </r>
  </si>
  <si>
    <r>
      <t xml:space="preserve">Sep-15 </t>
    </r>
    <r>
      <rPr>
        <b/>
        <vertAlign val="superscript"/>
        <sz val="11"/>
        <rFont val="Times Armenian"/>
        <family val="1"/>
      </rPr>
      <t>2</t>
    </r>
  </si>
  <si>
    <r>
      <t xml:space="preserve">Dec-15 </t>
    </r>
    <r>
      <rPr>
        <b/>
        <vertAlign val="superscript"/>
        <sz val="10"/>
        <rFont val="Times Armenian"/>
        <family val="1"/>
      </rPr>
      <t>2</t>
    </r>
  </si>
  <si>
    <r>
      <t xml:space="preserve">Mar-16 </t>
    </r>
    <r>
      <rPr>
        <b/>
        <vertAlign val="superscript"/>
        <sz val="11"/>
        <rFont val="Times Armenian"/>
        <family val="1"/>
      </rPr>
      <t>2</t>
    </r>
  </si>
  <si>
    <r>
      <t>Jun-16</t>
    </r>
    <r>
      <rPr>
        <b/>
        <vertAlign val="superscript"/>
        <sz val="11"/>
        <rFont val="Times Armenian"/>
        <family val="1"/>
      </rPr>
      <t xml:space="preserve"> 2</t>
    </r>
  </si>
  <si>
    <r>
      <t xml:space="preserve">Sep-16 </t>
    </r>
    <r>
      <rPr>
        <b/>
        <vertAlign val="superscript"/>
        <sz val="11"/>
        <rFont val="Times Armenian"/>
        <family val="1"/>
      </rPr>
      <t>2</t>
    </r>
  </si>
  <si>
    <r>
      <t xml:space="preserve">Dec-16 </t>
    </r>
    <r>
      <rPr>
        <b/>
        <vertAlign val="superscript"/>
        <sz val="11"/>
        <rFont val="Times Armenian"/>
        <family val="1"/>
      </rPr>
      <t>2</t>
    </r>
  </si>
  <si>
    <r>
      <t xml:space="preserve">Mar-17 </t>
    </r>
    <r>
      <rPr>
        <vertAlign val="superscript"/>
        <sz val="10"/>
        <rFont val="Times Armenian"/>
        <family val="1"/>
      </rPr>
      <t>2</t>
    </r>
  </si>
  <si>
    <r>
      <t xml:space="preserve">Jun-17 </t>
    </r>
    <r>
      <rPr>
        <vertAlign val="superscript"/>
        <sz val="10"/>
        <rFont val="Times Armenian"/>
        <family val="1"/>
      </rPr>
      <t>2</t>
    </r>
  </si>
  <si>
    <r>
      <t xml:space="preserve">Sep-17 </t>
    </r>
    <r>
      <rPr>
        <b/>
        <vertAlign val="superscript"/>
        <sz val="11"/>
        <rFont val="Times Armenian"/>
        <family val="1"/>
      </rPr>
      <t>2</t>
    </r>
  </si>
  <si>
    <r>
      <t xml:space="preserve">Dec-17 </t>
    </r>
    <r>
      <rPr>
        <b/>
        <vertAlign val="superscript"/>
        <sz val="10"/>
        <rFont val="Times Armenian"/>
        <family val="1"/>
      </rPr>
      <t>2</t>
    </r>
  </si>
  <si>
    <r>
      <t xml:space="preserve">Mar-18 </t>
    </r>
    <r>
      <rPr>
        <b/>
        <vertAlign val="superscript"/>
        <sz val="11"/>
        <rFont val="Times Armenian"/>
        <family val="1"/>
      </rPr>
      <t>2</t>
    </r>
  </si>
  <si>
    <r>
      <t xml:space="preserve">Jun-18 </t>
    </r>
    <r>
      <rPr>
        <b/>
        <vertAlign val="superscript"/>
        <sz val="11"/>
        <rFont val="Times Armenian"/>
        <family val="1"/>
      </rPr>
      <t>2</t>
    </r>
  </si>
  <si>
    <r>
      <t xml:space="preserve">Sep-18 </t>
    </r>
    <r>
      <rPr>
        <b/>
        <vertAlign val="superscript"/>
        <sz val="11"/>
        <rFont val="Times Armenian"/>
        <family val="1"/>
      </rPr>
      <t>2</t>
    </r>
  </si>
  <si>
    <r>
      <t xml:space="preserve">Dec-18 </t>
    </r>
    <r>
      <rPr>
        <b/>
        <vertAlign val="superscript"/>
        <sz val="11"/>
        <rFont val="Times Armenian"/>
        <family val="1"/>
      </rPr>
      <t>2</t>
    </r>
  </si>
  <si>
    <r>
      <t xml:space="preserve">Mar-19 </t>
    </r>
    <r>
      <rPr>
        <b/>
        <vertAlign val="superscript"/>
        <sz val="11"/>
        <rFont val="Times Armenian"/>
        <family val="1"/>
      </rPr>
      <t>2</t>
    </r>
  </si>
  <si>
    <r>
      <t xml:space="preserve">Jun-19 </t>
    </r>
    <r>
      <rPr>
        <b/>
        <vertAlign val="superscript"/>
        <sz val="11"/>
        <rFont val="Times Armenian"/>
        <family val="1"/>
      </rPr>
      <t>2</t>
    </r>
  </si>
  <si>
    <r>
      <t xml:space="preserve">Sep-19 </t>
    </r>
    <r>
      <rPr>
        <b/>
        <vertAlign val="superscript"/>
        <sz val="11"/>
        <rFont val="Times Armenian"/>
        <family val="1"/>
      </rPr>
      <t>2</t>
    </r>
  </si>
  <si>
    <r>
      <t xml:space="preserve">Dec-19 </t>
    </r>
    <r>
      <rPr>
        <b/>
        <vertAlign val="superscript"/>
        <sz val="11"/>
        <rFont val="Times Armenian"/>
        <family val="1"/>
      </rPr>
      <t>2</t>
    </r>
  </si>
  <si>
    <r>
      <t xml:space="preserve">Mar-20 </t>
    </r>
    <r>
      <rPr>
        <b/>
        <vertAlign val="superscript"/>
        <sz val="11"/>
        <rFont val="Times Armenian"/>
        <family val="1"/>
      </rPr>
      <t>2</t>
    </r>
  </si>
  <si>
    <r>
      <t xml:space="preserve">Jun-20 </t>
    </r>
    <r>
      <rPr>
        <b/>
        <vertAlign val="superscript"/>
        <sz val="11"/>
        <rFont val="Times Armenian"/>
        <family val="1"/>
      </rPr>
      <t>2</t>
    </r>
  </si>
  <si>
    <r>
      <t xml:space="preserve">Sep-20 </t>
    </r>
    <r>
      <rPr>
        <b/>
        <vertAlign val="superscript"/>
        <sz val="11"/>
        <rFont val="Times Armenian"/>
        <family val="1"/>
      </rPr>
      <t>2</t>
    </r>
  </si>
  <si>
    <r>
      <t xml:space="preserve">Dec-20 </t>
    </r>
    <r>
      <rPr>
        <b/>
        <vertAlign val="superscript"/>
        <sz val="11"/>
        <rFont val="Times Armenian"/>
        <family val="1"/>
      </rPr>
      <t>2</t>
    </r>
  </si>
  <si>
    <r>
      <t>Mar-21</t>
    </r>
    <r>
      <rPr>
        <b/>
        <vertAlign val="superscript"/>
        <sz val="11"/>
        <rFont val="Times Armenian"/>
        <family val="1"/>
      </rPr>
      <t xml:space="preserve"> 2</t>
    </r>
  </si>
  <si>
    <r>
      <t xml:space="preserve">Jun-21 </t>
    </r>
    <r>
      <rPr>
        <b/>
        <vertAlign val="superscript"/>
        <sz val="11"/>
        <rFont val="Times Armenian"/>
        <family val="1"/>
      </rPr>
      <t>2</t>
    </r>
  </si>
  <si>
    <r>
      <t>Sep-21</t>
    </r>
    <r>
      <rPr>
        <b/>
        <vertAlign val="superscript"/>
        <sz val="11"/>
        <rFont val="Times Armenian"/>
        <family val="1"/>
      </rPr>
      <t xml:space="preserve"> 2</t>
    </r>
  </si>
  <si>
    <r>
      <t>Dec-21</t>
    </r>
    <r>
      <rPr>
        <b/>
        <vertAlign val="superscript"/>
        <sz val="11"/>
        <rFont val="Times Armenian"/>
        <family val="1"/>
      </rPr>
      <t xml:space="preserve"> 2</t>
    </r>
  </si>
  <si>
    <r>
      <t xml:space="preserve">Mar-22 </t>
    </r>
    <r>
      <rPr>
        <b/>
        <vertAlign val="superscript"/>
        <sz val="11"/>
        <rFont val="Times Armenian"/>
        <family val="1"/>
      </rPr>
      <t>2</t>
    </r>
  </si>
  <si>
    <r>
      <t xml:space="preserve">Jun-22 </t>
    </r>
    <r>
      <rPr>
        <b/>
        <vertAlign val="superscript"/>
        <sz val="11"/>
        <rFont val="Times Armenian"/>
        <family val="1"/>
      </rPr>
      <t>2</t>
    </r>
  </si>
  <si>
    <r>
      <t xml:space="preserve">Sep-22 </t>
    </r>
    <r>
      <rPr>
        <b/>
        <vertAlign val="superscript"/>
        <sz val="10"/>
        <rFont val="Times Armenian"/>
        <family val="1"/>
      </rPr>
      <t>2</t>
    </r>
  </si>
  <si>
    <r>
      <t xml:space="preserve">Dec-22 </t>
    </r>
    <r>
      <rPr>
        <b/>
        <vertAlign val="superscript"/>
        <sz val="11"/>
        <rFont val="Times Armenian"/>
        <family val="1"/>
      </rPr>
      <t>2</t>
    </r>
  </si>
  <si>
    <r>
      <t xml:space="preserve">Mar-23 </t>
    </r>
    <r>
      <rPr>
        <b/>
        <vertAlign val="superscript"/>
        <sz val="11"/>
        <rFont val="Times Armenian"/>
        <family val="1"/>
      </rPr>
      <t>2</t>
    </r>
  </si>
  <si>
    <r>
      <t>Jun-23</t>
    </r>
    <r>
      <rPr>
        <b/>
        <vertAlign val="superscript"/>
        <sz val="11"/>
        <rFont val="Times Armenian"/>
        <family val="1"/>
      </rPr>
      <t xml:space="preserve"> 2</t>
    </r>
  </si>
  <si>
    <r>
      <t xml:space="preserve">Sep-23 </t>
    </r>
    <r>
      <rPr>
        <b/>
        <vertAlign val="superscript"/>
        <sz val="11"/>
        <rFont val="Times Armenian"/>
        <family val="1"/>
      </rPr>
      <t>2</t>
    </r>
  </si>
  <si>
    <r>
      <t xml:space="preserve">Dec-23 </t>
    </r>
    <r>
      <rPr>
        <b/>
        <vertAlign val="superscript"/>
        <sz val="11"/>
        <rFont val="Times Armenian"/>
        <family val="1"/>
      </rPr>
      <t>2</t>
    </r>
  </si>
  <si>
    <r>
      <t xml:space="preserve">Mar-24 </t>
    </r>
    <r>
      <rPr>
        <b/>
        <vertAlign val="superscript"/>
        <sz val="11"/>
        <rFont val="Times Armenian"/>
        <family val="1"/>
      </rPr>
      <t>3</t>
    </r>
  </si>
  <si>
    <r>
      <t>Net international reserves</t>
    </r>
    <r>
      <rPr>
        <vertAlign val="superscript"/>
        <sz val="11"/>
        <rFont val="Times Armenian"/>
        <family val="1"/>
      </rPr>
      <t>1</t>
    </r>
  </si>
  <si>
    <t>Net domestic assets</t>
  </si>
  <si>
    <t xml:space="preserve">  Net claims on general government</t>
  </si>
  <si>
    <t xml:space="preserve">  Claims on banks</t>
  </si>
  <si>
    <t xml:space="preserve">  Securities issued by the CBA (-)</t>
  </si>
  <si>
    <t xml:space="preserve">  Other items net</t>
  </si>
  <si>
    <t>Monetary base</t>
  </si>
  <si>
    <t xml:space="preserve">  Currency outside the CBA</t>
  </si>
  <si>
    <t xml:space="preserve">  Correspondent accounts of banks in drams</t>
  </si>
  <si>
    <t xml:space="preserve">  Correspondent accounts of banks in FX</t>
  </si>
  <si>
    <t xml:space="preserve">  Other accounts of residents</t>
  </si>
  <si>
    <r>
      <t>1</t>
    </r>
    <r>
      <rPr>
        <sz val="11"/>
        <rFont val="Times Armenian"/>
        <family val="1"/>
      </rPr>
      <t xml:space="preserve"> Net international reserves (NIR) are the difference between foreign assets in convertible currencies and foreign liabilities in convertible currencies and Armenian dram. NIR are calculated based on actual exchange rates.</t>
    </r>
  </si>
  <si>
    <r>
      <t>2</t>
    </r>
    <r>
      <rPr>
        <sz val="11"/>
        <rFont val="Times Armenian"/>
        <family val="1"/>
      </rPr>
      <t xml:space="preserve"> Includes the CBA closing entries.</t>
    </r>
  </si>
  <si>
    <r>
      <t xml:space="preserve">3 </t>
    </r>
    <r>
      <rPr>
        <sz val="11"/>
        <color indexed="8"/>
        <rFont val="Times Armenian"/>
        <family val="1"/>
      </rPr>
      <t>Data are preliminary. The CBA closing entries are not included.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</si>
</sst>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Times Armenian"/>
    </font>
    <font>
      <sz val="10"/>
      <name val="Times Armenian"/>
    </font>
    <font>
      <b/>
      <sz val="11"/>
      <name val="Times Armenian"/>
      <family val="1"/>
    </font>
    <font>
      <sz val="10"/>
      <name val="Times Armenian"/>
      <family val="1"/>
    </font>
    <font>
      <sz val="11"/>
      <name val="Times Armenian"/>
      <family val="1"/>
    </font>
    <font>
      <b/>
      <vertAlign val="superscript"/>
      <sz val="11"/>
      <name val="Times Armenian"/>
      <family val="1"/>
    </font>
    <font>
      <b/>
      <vertAlign val="superscript"/>
      <sz val="10"/>
      <name val="Times Armenian"/>
      <family val="1"/>
    </font>
    <font>
      <vertAlign val="superscript"/>
      <sz val="10"/>
      <name val="Times Armenian"/>
      <family val="1"/>
    </font>
    <font>
      <vertAlign val="superscript"/>
      <sz val="11"/>
      <name val="Times Armenian"/>
      <family val="1"/>
    </font>
    <font>
      <sz val="11"/>
      <name val="GHEA Grapalat"/>
      <family val="3"/>
    </font>
    <font>
      <sz val="11"/>
      <color indexed="8"/>
      <name val="Times Armeni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17" fontId="2" fillId="0" borderId="1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164" fontId="4" fillId="0" borderId="1" xfId="1" applyNumberFormat="1" applyFont="1" applyFill="1" applyBorder="1" applyAlignment="1"/>
    <xf numFmtId="164" fontId="9" fillId="0" borderId="1" xfId="2" applyNumberFormat="1" applyFont="1" applyFill="1" applyBorder="1" applyAlignment="1"/>
    <xf numFmtId="164" fontId="4" fillId="0" borderId="3" xfId="1" applyNumberFormat="1" applyFont="1" applyFill="1" applyBorder="1" applyAlignment="1"/>
    <xf numFmtId="3" fontId="4" fillId="0" borderId="1" xfId="1" applyNumberFormat="1" applyFont="1" applyFill="1" applyBorder="1" applyAlignment="1"/>
    <xf numFmtId="3" fontId="4" fillId="0" borderId="3" xfId="1" applyNumberFormat="1" applyFont="1" applyFill="1" applyBorder="1" applyAlignment="1"/>
    <xf numFmtId="0" fontId="4" fillId="0" borderId="1" xfId="1" applyNumberFormat="1" applyFont="1" applyFill="1" applyBorder="1" applyAlignment="1"/>
    <xf numFmtId="0" fontId="9" fillId="0" borderId="1" xfId="2" applyNumberFormat="1" applyFont="1" applyFill="1" applyBorder="1" applyAlignment="1"/>
    <xf numFmtId="0" fontId="4" fillId="0" borderId="3" xfId="1" applyNumberFormat="1" applyFont="1" applyFill="1" applyBorder="1" applyAlignment="1"/>
    <xf numFmtId="164" fontId="4" fillId="0" borderId="0" xfId="1" applyNumberFormat="1" applyFont="1" applyFill="1" applyBorder="1" applyAlignment="1"/>
    <xf numFmtId="0" fontId="8" fillId="0" borderId="0" xfId="0" applyFont="1" applyAlignment="1">
      <alignment wrapText="1"/>
    </xf>
    <xf numFmtId="0" fontId="8" fillId="0" borderId="0" xfId="0" applyFont="1"/>
    <xf numFmtId="164" fontId="3" fillId="0" borderId="0" xfId="0" applyNumberFormat="1" applyFont="1"/>
    <xf numFmtId="0" fontId="8" fillId="0" borderId="0" xfId="0" applyFont="1" applyAlignment="1">
      <alignment horizontal="left" wrapText="1"/>
    </xf>
  </cellXfs>
  <cellStyles count="3">
    <cellStyle name="Comma" xfId="1" builtinId="3"/>
    <cellStyle name="Comma 2 3" xfId="2" xr:uid="{5F2E8A35-5B88-4D7C-BDFB-47DA6D7258E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1/_Internet/Internet-SDDS/Money%20Base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Հ ԿԲ ամփոփ ցուցանիշներ"/>
      <sheetName val="CBA survey"/>
    </sheetNames>
    <sheetDataSet>
      <sheetData sheetId="0">
        <row r="6">
          <cell r="X6">
            <v>510309.48948371102</v>
          </cell>
        </row>
        <row r="7">
          <cell r="X7">
            <v>208816.28110038891</v>
          </cell>
        </row>
        <row r="8">
          <cell r="X8">
            <v>-190478.29253959996</v>
          </cell>
        </row>
        <row r="9">
          <cell r="X9">
            <v>170378.73847369998</v>
          </cell>
        </row>
        <row r="10">
          <cell r="X10">
            <v>0</v>
          </cell>
        </row>
        <row r="11">
          <cell r="X11">
            <v>228915.83516628892</v>
          </cell>
        </row>
        <row r="12">
          <cell r="X12">
            <v>719125.77058409993</v>
          </cell>
        </row>
        <row r="13">
          <cell r="X13">
            <v>408610.18278720003</v>
          </cell>
        </row>
        <row r="14">
          <cell r="X14">
            <v>178531.27</v>
          </cell>
        </row>
        <row r="15">
          <cell r="X15">
            <v>129063.902607</v>
          </cell>
        </row>
        <row r="16">
          <cell r="X16">
            <v>2920.41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CE63-9FDA-48A1-8A9D-2836E26AF59F}">
  <dimension ref="A1:ES36"/>
  <sheetViews>
    <sheetView tabSelected="1" workbookViewId="0">
      <pane xSplit="1" topLeftCell="EJ1" activePane="topRight" state="frozen"/>
      <selection pane="topRight"/>
    </sheetView>
  </sheetViews>
  <sheetFormatPr defaultRowHeight="12.75" x14ac:dyDescent="0.2"/>
  <cols>
    <col min="1" max="1" width="45.7109375" style="2" customWidth="1"/>
    <col min="2" max="2" width="10.28515625" style="2" customWidth="1"/>
    <col min="3" max="3" width="11.140625" style="2" customWidth="1"/>
    <col min="4" max="4" width="10.28515625" style="2" customWidth="1"/>
    <col min="5" max="5" width="9.85546875" style="2" customWidth="1"/>
    <col min="6" max="6" width="10.28515625" style="2" customWidth="1"/>
    <col min="7" max="7" width="10.5703125" style="2" customWidth="1"/>
    <col min="8" max="10" width="9.85546875" style="2" customWidth="1"/>
    <col min="11" max="11" width="10" style="2" customWidth="1"/>
    <col min="12" max="12" width="9.85546875" style="2" customWidth="1"/>
    <col min="13" max="13" width="10.5703125" style="2" customWidth="1"/>
    <col min="14" max="14" width="9.85546875" style="2" bestFit="1" customWidth="1"/>
    <col min="15" max="28" width="11.140625" style="2" customWidth="1"/>
    <col min="29" max="29" width="11.7109375" style="2" customWidth="1"/>
    <col min="30" max="35" width="10.5703125" style="2" customWidth="1"/>
    <col min="36" max="40" width="10.5703125" style="2" bestFit="1" customWidth="1"/>
    <col min="41" max="41" width="11.140625" style="2" bestFit="1" customWidth="1"/>
    <col min="42" max="43" width="11.140625" style="2" customWidth="1"/>
    <col min="44" max="44" width="10.7109375" style="2" customWidth="1"/>
    <col min="45" max="46" width="11.140625" style="2" customWidth="1"/>
    <col min="47" max="47" width="11.42578125" style="2" customWidth="1"/>
    <col min="48" max="49" width="9.85546875" style="2" bestFit="1" customWidth="1"/>
    <col min="50" max="54" width="10.5703125" style="2" bestFit="1" customWidth="1"/>
    <col min="55" max="55" width="10.5703125" style="2" customWidth="1"/>
    <col min="56" max="61" width="11.140625" style="2" customWidth="1"/>
    <col min="62" max="62" width="11.5703125" style="2" bestFit="1" customWidth="1"/>
    <col min="63" max="66" width="10.5703125" style="2" bestFit="1" customWidth="1"/>
    <col min="67" max="67" width="10.5703125" style="2" customWidth="1"/>
    <col min="68" max="70" width="10.85546875" style="2" customWidth="1"/>
    <col min="71" max="71" width="11.140625" style="2" customWidth="1"/>
    <col min="72" max="73" width="11.7109375" style="2" customWidth="1"/>
    <col min="74" max="74" width="11.5703125" style="2" bestFit="1" customWidth="1"/>
    <col min="75" max="78" width="11.140625" style="2" customWidth="1"/>
    <col min="79" max="80" width="11" style="2" customWidth="1"/>
    <col min="81" max="89" width="11.5703125" style="2" bestFit="1" customWidth="1"/>
    <col min="90" max="98" width="11.28515625" style="2" customWidth="1"/>
    <col min="99" max="102" width="11.5703125" style="2" bestFit="1" customWidth="1"/>
    <col min="103" max="105" width="11.5703125" style="2" customWidth="1"/>
    <col min="106" max="107" width="11.85546875" style="2" customWidth="1"/>
    <col min="108" max="109" width="12.42578125" style="2" bestFit="1" customWidth="1"/>
    <col min="110" max="112" width="11.5703125" style="2" bestFit="1" customWidth="1"/>
    <col min="113" max="115" width="11.7109375" style="2" customWidth="1"/>
    <col min="116" max="117" width="11.5703125" style="2" bestFit="1" customWidth="1"/>
    <col min="118" max="118" width="11.7109375" style="2" customWidth="1"/>
    <col min="119" max="121" width="11.5703125" style="2" bestFit="1" customWidth="1"/>
    <col min="122" max="122" width="11.42578125" style="2" customWidth="1"/>
    <col min="123" max="127" width="11.5703125" style="2" bestFit="1" customWidth="1"/>
    <col min="128" max="129" width="11.28515625" style="2" customWidth="1"/>
    <col min="130" max="132" width="11.5703125" style="2" bestFit="1" customWidth="1"/>
    <col min="133" max="133" width="11.28515625" style="2" customWidth="1"/>
    <col min="134" max="134" width="11.85546875" style="2" customWidth="1"/>
    <col min="135" max="135" width="11.5703125" style="2" customWidth="1"/>
    <col min="136" max="139" width="11.42578125" style="2" customWidth="1"/>
    <col min="140" max="142" width="11.5703125" style="2" bestFit="1" customWidth="1"/>
    <col min="143" max="143" width="12" style="2" customWidth="1"/>
    <col min="144" max="144" width="11.5703125" style="2" bestFit="1" customWidth="1"/>
    <col min="145" max="145" width="11.28515625" style="2" customWidth="1"/>
    <col min="146" max="147" width="11.5703125" style="2" bestFit="1" customWidth="1"/>
    <col min="148" max="149" width="11.5703125" style="2" customWidth="1"/>
    <col min="150" max="256" width="9.140625" style="2"/>
    <col min="257" max="257" width="45.7109375" style="2" customWidth="1"/>
    <col min="258" max="258" width="10.28515625" style="2" customWidth="1"/>
    <col min="259" max="259" width="11.140625" style="2" customWidth="1"/>
    <col min="260" max="260" width="10.28515625" style="2" customWidth="1"/>
    <col min="261" max="261" width="9.85546875" style="2" customWidth="1"/>
    <col min="262" max="262" width="10.28515625" style="2" customWidth="1"/>
    <col min="263" max="263" width="10.5703125" style="2" customWidth="1"/>
    <col min="264" max="266" width="9.85546875" style="2" customWidth="1"/>
    <col min="267" max="267" width="10" style="2" customWidth="1"/>
    <col min="268" max="268" width="9.85546875" style="2" customWidth="1"/>
    <col min="269" max="269" width="10.5703125" style="2" customWidth="1"/>
    <col min="270" max="270" width="9.85546875" style="2" bestFit="1" customWidth="1"/>
    <col min="271" max="284" width="11.140625" style="2" customWidth="1"/>
    <col min="285" max="285" width="11.7109375" style="2" customWidth="1"/>
    <col min="286" max="291" width="10.5703125" style="2" customWidth="1"/>
    <col min="292" max="296" width="10.5703125" style="2" bestFit="1" customWidth="1"/>
    <col min="297" max="297" width="11.140625" style="2" bestFit="1" customWidth="1"/>
    <col min="298" max="299" width="11.140625" style="2" customWidth="1"/>
    <col min="300" max="300" width="10.7109375" style="2" customWidth="1"/>
    <col min="301" max="302" width="11.140625" style="2" customWidth="1"/>
    <col min="303" max="303" width="11.42578125" style="2" customWidth="1"/>
    <col min="304" max="305" width="9.85546875" style="2" bestFit="1" customWidth="1"/>
    <col min="306" max="310" width="10.5703125" style="2" bestFit="1" customWidth="1"/>
    <col min="311" max="311" width="10.5703125" style="2" customWidth="1"/>
    <col min="312" max="317" width="11.140625" style="2" customWidth="1"/>
    <col min="318" max="318" width="11.5703125" style="2" bestFit="1" customWidth="1"/>
    <col min="319" max="322" width="10.5703125" style="2" bestFit="1" customWidth="1"/>
    <col min="323" max="323" width="10.5703125" style="2" customWidth="1"/>
    <col min="324" max="326" width="10.85546875" style="2" customWidth="1"/>
    <col min="327" max="327" width="11.140625" style="2" customWidth="1"/>
    <col min="328" max="329" width="11.7109375" style="2" customWidth="1"/>
    <col min="330" max="330" width="11.5703125" style="2" bestFit="1" customWidth="1"/>
    <col min="331" max="334" width="11.140625" style="2" customWidth="1"/>
    <col min="335" max="336" width="11" style="2" customWidth="1"/>
    <col min="337" max="345" width="11.5703125" style="2" bestFit="1" customWidth="1"/>
    <col min="346" max="354" width="11.28515625" style="2" customWidth="1"/>
    <col min="355" max="358" width="11.5703125" style="2" bestFit="1" customWidth="1"/>
    <col min="359" max="361" width="11.5703125" style="2" customWidth="1"/>
    <col min="362" max="363" width="11.85546875" style="2" customWidth="1"/>
    <col min="364" max="365" width="12.42578125" style="2" bestFit="1" customWidth="1"/>
    <col min="366" max="368" width="11.5703125" style="2" bestFit="1" customWidth="1"/>
    <col min="369" max="371" width="11.7109375" style="2" customWidth="1"/>
    <col min="372" max="373" width="11.5703125" style="2" bestFit="1" customWidth="1"/>
    <col min="374" max="374" width="11.7109375" style="2" customWidth="1"/>
    <col min="375" max="377" width="11.5703125" style="2" bestFit="1" customWidth="1"/>
    <col min="378" max="378" width="11.42578125" style="2" customWidth="1"/>
    <col min="379" max="383" width="11.5703125" style="2" bestFit="1" customWidth="1"/>
    <col min="384" max="385" width="11.28515625" style="2" customWidth="1"/>
    <col min="386" max="388" width="11.5703125" style="2" bestFit="1" customWidth="1"/>
    <col min="389" max="389" width="11.28515625" style="2" customWidth="1"/>
    <col min="390" max="390" width="11.85546875" style="2" customWidth="1"/>
    <col min="391" max="391" width="11.5703125" style="2" customWidth="1"/>
    <col min="392" max="395" width="11.42578125" style="2" customWidth="1"/>
    <col min="396" max="398" width="11.5703125" style="2" bestFit="1" customWidth="1"/>
    <col min="399" max="399" width="12" style="2" customWidth="1"/>
    <col min="400" max="400" width="11.5703125" style="2" bestFit="1" customWidth="1"/>
    <col min="401" max="401" width="11.28515625" style="2" customWidth="1"/>
    <col min="402" max="403" width="11.5703125" style="2" bestFit="1" customWidth="1"/>
    <col min="404" max="405" width="11.5703125" style="2" customWidth="1"/>
    <col min="406" max="512" width="9.140625" style="2"/>
    <col min="513" max="513" width="45.7109375" style="2" customWidth="1"/>
    <col min="514" max="514" width="10.28515625" style="2" customWidth="1"/>
    <col min="515" max="515" width="11.140625" style="2" customWidth="1"/>
    <col min="516" max="516" width="10.28515625" style="2" customWidth="1"/>
    <col min="517" max="517" width="9.85546875" style="2" customWidth="1"/>
    <col min="518" max="518" width="10.28515625" style="2" customWidth="1"/>
    <col min="519" max="519" width="10.5703125" style="2" customWidth="1"/>
    <col min="520" max="522" width="9.85546875" style="2" customWidth="1"/>
    <col min="523" max="523" width="10" style="2" customWidth="1"/>
    <col min="524" max="524" width="9.85546875" style="2" customWidth="1"/>
    <col min="525" max="525" width="10.5703125" style="2" customWidth="1"/>
    <col min="526" max="526" width="9.85546875" style="2" bestFit="1" customWidth="1"/>
    <col min="527" max="540" width="11.140625" style="2" customWidth="1"/>
    <col min="541" max="541" width="11.7109375" style="2" customWidth="1"/>
    <col min="542" max="547" width="10.5703125" style="2" customWidth="1"/>
    <col min="548" max="552" width="10.5703125" style="2" bestFit="1" customWidth="1"/>
    <col min="553" max="553" width="11.140625" style="2" bestFit="1" customWidth="1"/>
    <col min="554" max="555" width="11.140625" style="2" customWidth="1"/>
    <col min="556" max="556" width="10.7109375" style="2" customWidth="1"/>
    <col min="557" max="558" width="11.140625" style="2" customWidth="1"/>
    <col min="559" max="559" width="11.42578125" style="2" customWidth="1"/>
    <col min="560" max="561" width="9.85546875" style="2" bestFit="1" customWidth="1"/>
    <col min="562" max="566" width="10.5703125" style="2" bestFit="1" customWidth="1"/>
    <col min="567" max="567" width="10.5703125" style="2" customWidth="1"/>
    <col min="568" max="573" width="11.140625" style="2" customWidth="1"/>
    <col min="574" max="574" width="11.5703125" style="2" bestFit="1" customWidth="1"/>
    <col min="575" max="578" width="10.5703125" style="2" bestFit="1" customWidth="1"/>
    <col min="579" max="579" width="10.5703125" style="2" customWidth="1"/>
    <col min="580" max="582" width="10.85546875" style="2" customWidth="1"/>
    <col min="583" max="583" width="11.140625" style="2" customWidth="1"/>
    <col min="584" max="585" width="11.7109375" style="2" customWidth="1"/>
    <col min="586" max="586" width="11.5703125" style="2" bestFit="1" customWidth="1"/>
    <col min="587" max="590" width="11.140625" style="2" customWidth="1"/>
    <col min="591" max="592" width="11" style="2" customWidth="1"/>
    <col min="593" max="601" width="11.5703125" style="2" bestFit="1" customWidth="1"/>
    <col min="602" max="610" width="11.28515625" style="2" customWidth="1"/>
    <col min="611" max="614" width="11.5703125" style="2" bestFit="1" customWidth="1"/>
    <col min="615" max="617" width="11.5703125" style="2" customWidth="1"/>
    <col min="618" max="619" width="11.85546875" style="2" customWidth="1"/>
    <col min="620" max="621" width="12.42578125" style="2" bestFit="1" customWidth="1"/>
    <col min="622" max="624" width="11.5703125" style="2" bestFit="1" customWidth="1"/>
    <col min="625" max="627" width="11.7109375" style="2" customWidth="1"/>
    <col min="628" max="629" width="11.5703125" style="2" bestFit="1" customWidth="1"/>
    <col min="630" max="630" width="11.7109375" style="2" customWidth="1"/>
    <col min="631" max="633" width="11.5703125" style="2" bestFit="1" customWidth="1"/>
    <col min="634" max="634" width="11.42578125" style="2" customWidth="1"/>
    <col min="635" max="639" width="11.5703125" style="2" bestFit="1" customWidth="1"/>
    <col min="640" max="641" width="11.28515625" style="2" customWidth="1"/>
    <col min="642" max="644" width="11.5703125" style="2" bestFit="1" customWidth="1"/>
    <col min="645" max="645" width="11.28515625" style="2" customWidth="1"/>
    <col min="646" max="646" width="11.85546875" style="2" customWidth="1"/>
    <col min="647" max="647" width="11.5703125" style="2" customWidth="1"/>
    <col min="648" max="651" width="11.42578125" style="2" customWidth="1"/>
    <col min="652" max="654" width="11.5703125" style="2" bestFit="1" customWidth="1"/>
    <col min="655" max="655" width="12" style="2" customWidth="1"/>
    <col min="656" max="656" width="11.5703125" style="2" bestFit="1" customWidth="1"/>
    <col min="657" max="657" width="11.28515625" style="2" customWidth="1"/>
    <col min="658" max="659" width="11.5703125" style="2" bestFit="1" customWidth="1"/>
    <col min="660" max="661" width="11.5703125" style="2" customWidth="1"/>
    <col min="662" max="768" width="9.140625" style="2"/>
    <col min="769" max="769" width="45.7109375" style="2" customWidth="1"/>
    <col min="770" max="770" width="10.28515625" style="2" customWidth="1"/>
    <col min="771" max="771" width="11.140625" style="2" customWidth="1"/>
    <col min="772" max="772" width="10.28515625" style="2" customWidth="1"/>
    <col min="773" max="773" width="9.85546875" style="2" customWidth="1"/>
    <col min="774" max="774" width="10.28515625" style="2" customWidth="1"/>
    <col min="775" max="775" width="10.5703125" style="2" customWidth="1"/>
    <col min="776" max="778" width="9.85546875" style="2" customWidth="1"/>
    <col min="779" max="779" width="10" style="2" customWidth="1"/>
    <col min="780" max="780" width="9.85546875" style="2" customWidth="1"/>
    <col min="781" max="781" width="10.5703125" style="2" customWidth="1"/>
    <col min="782" max="782" width="9.85546875" style="2" bestFit="1" customWidth="1"/>
    <col min="783" max="796" width="11.140625" style="2" customWidth="1"/>
    <col min="797" max="797" width="11.7109375" style="2" customWidth="1"/>
    <col min="798" max="803" width="10.5703125" style="2" customWidth="1"/>
    <col min="804" max="808" width="10.5703125" style="2" bestFit="1" customWidth="1"/>
    <col min="809" max="809" width="11.140625" style="2" bestFit="1" customWidth="1"/>
    <col min="810" max="811" width="11.140625" style="2" customWidth="1"/>
    <col min="812" max="812" width="10.7109375" style="2" customWidth="1"/>
    <col min="813" max="814" width="11.140625" style="2" customWidth="1"/>
    <col min="815" max="815" width="11.42578125" style="2" customWidth="1"/>
    <col min="816" max="817" width="9.85546875" style="2" bestFit="1" customWidth="1"/>
    <col min="818" max="822" width="10.5703125" style="2" bestFit="1" customWidth="1"/>
    <col min="823" max="823" width="10.5703125" style="2" customWidth="1"/>
    <col min="824" max="829" width="11.140625" style="2" customWidth="1"/>
    <col min="830" max="830" width="11.5703125" style="2" bestFit="1" customWidth="1"/>
    <col min="831" max="834" width="10.5703125" style="2" bestFit="1" customWidth="1"/>
    <col min="835" max="835" width="10.5703125" style="2" customWidth="1"/>
    <col min="836" max="838" width="10.85546875" style="2" customWidth="1"/>
    <col min="839" max="839" width="11.140625" style="2" customWidth="1"/>
    <col min="840" max="841" width="11.7109375" style="2" customWidth="1"/>
    <col min="842" max="842" width="11.5703125" style="2" bestFit="1" customWidth="1"/>
    <col min="843" max="846" width="11.140625" style="2" customWidth="1"/>
    <col min="847" max="848" width="11" style="2" customWidth="1"/>
    <col min="849" max="857" width="11.5703125" style="2" bestFit="1" customWidth="1"/>
    <col min="858" max="866" width="11.28515625" style="2" customWidth="1"/>
    <col min="867" max="870" width="11.5703125" style="2" bestFit="1" customWidth="1"/>
    <col min="871" max="873" width="11.5703125" style="2" customWidth="1"/>
    <col min="874" max="875" width="11.85546875" style="2" customWidth="1"/>
    <col min="876" max="877" width="12.42578125" style="2" bestFit="1" customWidth="1"/>
    <col min="878" max="880" width="11.5703125" style="2" bestFit="1" customWidth="1"/>
    <col min="881" max="883" width="11.7109375" style="2" customWidth="1"/>
    <col min="884" max="885" width="11.5703125" style="2" bestFit="1" customWidth="1"/>
    <col min="886" max="886" width="11.7109375" style="2" customWidth="1"/>
    <col min="887" max="889" width="11.5703125" style="2" bestFit="1" customWidth="1"/>
    <col min="890" max="890" width="11.42578125" style="2" customWidth="1"/>
    <col min="891" max="895" width="11.5703125" style="2" bestFit="1" customWidth="1"/>
    <col min="896" max="897" width="11.28515625" style="2" customWidth="1"/>
    <col min="898" max="900" width="11.5703125" style="2" bestFit="1" customWidth="1"/>
    <col min="901" max="901" width="11.28515625" style="2" customWidth="1"/>
    <col min="902" max="902" width="11.85546875" style="2" customWidth="1"/>
    <col min="903" max="903" width="11.5703125" style="2" customWidth="1"/>
    <col min="904" max="907" width="11.42578125" style="2" customWidth="1"/>
    <col min="908" max="910" width="11.5703125" style="2" bestFit="1" customWidth="1"/>
    <col min="911" max="911" width="12" style="2" customWidth="1"/>
    <col min="912" max="912" width="11.5703125" style="2" bestFit="1" customWidth="1"/>
    <col min="913" max="913" width="11.28515625" style="2" customWidth="1"/>
    <col min="914" max="915" width="11.5703125" style="2" bestFit="1" customWidth="1"/>
    <col min="916" max="917" width="11.5703125" style="2" customWidth="1"/>
    <col min="918" max="1024" width="9.140625" style="2"/>
    <col min="1025" max="1025" width="45.7109375" style="2" customWidth="1"/>
    <col min="1026" max="1026" width="10.28515625" style="2" customWidth="1"/>
    <col min="1027" max="1027" width="11.140625" style="2" customWidth="1"/>
    <col min="1028" max="1028" width="10.28515625" style="2" customWidth="1"/>
    <col min="1029" max="1029" width="9.85546875" style="2" customWidth="1"/>
    <col min="1030" max="1030" width="10.28515625" style="2" customWidth="1"/>
    <col min="1031" max="1031" width="10.5703125" style="2" customWidth="1"/>
    <col min="1032" max="1034" width="9.85546875" style="2" customWidth="1"/>
    <col min="1035" max="1035" width="10" style="2" customWidth="1"/>
    <col min="1036" max="1036" width="9.85546875" style="2" customWidth="1"/>
    <col min="1037" max="1037" width="10.5703125" style="2" customWidth="1"/>
    <col min="1038" max="1038" width="9.85546875" style="2" bestFit="1" customWidth="1"/>
    <col min="1039" max="1052" width="11.140625" style="2" customWidth="1"/>
    <col min="1053" max="1053" width="11.7109375" style="2" customWidth="1"/>
    <col min="1054" max="1059" width="10.5703125" style="2" customWidth="1"/>
    <col min="1060" max="1064" width="10.5703125" style="2" bestFit="1" customWidth="1"/>
    <col min="1065" max="1065" width="11.140625" style="2" bestFit="1" customWidth="1"/>
    <col min="1066" max="1067" width="11.140625" style="2" customWidth="1"/>
    <col min="1068" max="1068" width="10.7109375" style="2" customWidth="1"/>
    <col min="1069" max="1070" width="11.140625" style="2" customWidth="1"/>
    <col min="1071" max="1071" width="11.42578125" style="2" customWidth="1"/>
    <col min="1072" max="1073" width="9.85546875" style="2" bestFit="1" customWidth="1"/>
    <col min="1074" max="1078" width="10.5703125" style="2" bestFit="1" customWidth="1"/>
    <col min="1079" max="1079" width="10.5703125" style="2" customWidth="1"/>
    <col min="1080" max="1085" width="11.140625" style="2" customWidth="1"/>
    <col min="1086" max="1086" width="11.5703125" style="2" bestFit="1" customWidth="1"/>
    <col min="1087" max="1090" width="10.5703125" style="2" bestFit="1" customWidth="1"/>
    <col min="1091" max="1091" width="10.5703125" style="2" customWidth="1"/>
    <col min="1092" max="1094" width="10.85546875" style="2" customWidth="1"/>
    <col min="1095" max="1095" width="11.140625" style="2" customWidth="1"/>
    <col min="1096" max="1097" width="11.7109375" style="2" customWidth="1"/>
    <col min="1098" max="1098" width="11.5703125" style="2" bestFit="1" customWidth="1"/>
    <col min="1099" max="1102" width="11.140625" style="2" customWidth="1"/>
    <col min="1103" max="1104" width="11" style="2" customWidth="1"/>
    <col min="1105" max="1113" width="11.5703125" style="2" bestFit="1" customWidth="1"/>
    <col min="1114" max="1122" width="11.28515625" style="2" customWidth="1"/>
    <col min="1123" max="1126" width="11.5703125" style="2" bestFit="1" customWidth="1"/>
    <col min="1127" max="1129" width="11.5703125" style="2" customWidth="1"/>
    <col min="1130" max="1131" width="11.85546875" style="2" customWidth="1"/>
    <col min="1132" max="1133" width="12.42578125" style="2" bestFit="1" customWidth="1"/>
    <col min="1134" max="1136" width="11.5703125" style="2" bestFit="1" customWidth="1"/>
    <col min="1137" max="1139" width="11.7109375" style="2" customWidth="1"/>
    <col min="1140" max="1141" width="11.5703125" style="2" bestFit="1" customWidth="1"/>
    <col min="1142" max="1142" width="11.7109375" style="2" customWidth="1"/>
    <col min="1143" max="1145" width="11.5703125" style="2" bestFit="1" customWidth="1"/>
    <col min="1146" max="1146" width="11.42578125" style="2" customWidth="1"/>
    <col min="1147" max="1151" width="11.5703125" style="2" bestFit="1" customWidth="1"/>
    <col min="1152" max="1153" width="11.28515625" style="2" customWidth="1"/>
    <col min="1154" max="1156" width="11.5703125" style="2" bestFit="1" customWidth="1"/>
    <col min="1157" max="1157" width="11.28515625" style="2" customWidth="1"/>
    <col min="1158" max="1158" width="11.85546875" style="2" customWidth="1"/>
    <col min="1159" max="1159" width="11.5703125" style="2" customWidth="1"/>
    <col min="1160" max="1163" width="11.42578125" style="2" customWidth="1"/>
    <col min="1164" max="1166" width="11.5703125" style="2" bestFit="1" customWidth="1"/>
    <col min="1167" max="1167" width="12" style="2" customWidth="1"/>
    <col min="1168" max="1168" width="11.5703125" style="2" bestFit="1" customWidth="1"/>
    <col min="1169" max="1169" width="11.28515625" style="2" customWidth="1"/>
    <col min="1170" max="1171" width="11.5703125" style="2" bestFit="1" customWidth="1"/>
    <col min="1172" max="1173" width="11.5703125" style="2" customWidth="1"/>
    <col min="1174" max="1280" width="9.140625" style="2"/>
    <col min="1281" max="1281" width="45.7109375" style="2" customWidth="1"/>
    <col min="1282" max="1282" width="10.28515625" style="2" customWidth="1"/>
    <col min="1283" max="1283" width="11.140625" style="2" customWidth="1"/>
    <col min="1284" max="1284" width="10.28515625" style="2" customWidth="1"/>
    <col min="1285" max="1285" width="9.85546875" style="2" customWidth="1"/>
    <col min="1286" max="1286" width="10.28515625" style="2" customWidth="1"/>
    <col min="1287" max="1287" width="10.5703125" style="2" customWidth="1"/>
    <col min="1288" max="1290" width="9.85546875" style="2" customWidth="1"/>
    <col min="1291" max="1291" width="10" style="2" customWidth="1"/>
    <col min="1292" max="1292" width="9.85546875" style="2" customWidth="1"/>
    <col min="1293" max="1293" width="10.5703125" style="2" customWidth="1"/>
    <col min="1294" max="1294" width="9.85546875" style="2" bestFit="1" customWidth="1"/>
    <col min="1295" max="1308" width="11.140625" style="2" customWidth="1"/>
    <col min="1309" max="1309" width="11.7109375" style="2" customWidth="1"/>
    <col min="1310" max="1315" width="10.5703125" style="2" customWidth="1"/>
    <col min="1316" max="1320" width="10.5703125" style="2" bestFit="1" customWidth="1"/>
    <col min="1321" max="1321" width="11.140625" style="2" bestFit="1" customWidth="1"/>
    <col min="1322" max="1323" width="11.140625" style="2" customWidth="1"/>
    <col min="1324" max="1324" width="10.7109375" style="2" customWidth="1"/>
    <col min="1325" max="1326" width="11.140625" style="2" customWidth="1"/>
    <col min="1327" max="1327" width="11.42578125" style="2" customWidth="1"/>
    <col min="1328" max="1329" width="9.85546875" style="2" bestFit="1" customWidth="1"/>
    <col min="1330" max="1334" width="10.5703125" style="2" bestFit="1" customWidth="1"/>
    <col min="1335" max="1335" width="10.5703125" style="2" customWidth="1"/>
    <col min="1336" max="1341" width="11.140625" style="2" customWidth="1"/>
    <col min="1342" max="1342" width="11.5703125" style="2" bestFit="1" customWidth="1"/>
    <col min="1343" max="1346" width="10.5703125" style="2" bestFit="1" customWidth="1"/>
    <col min="1347" max="1347" width="10.5703125" style="2" customWidth="1"/>
    <col min="1348" max="1350" width="10.85546875" style="2" customWidth="1"/>
    <col min="1351" max="1351" width="11.140625" style="2" customWidth="1"/>
    <col min="1352" max="1353" width="11.7109375" style="2" customWidth="1"/>
    <col min="1354" max="1354" width="11.5703125" style="2" bestFit="1" customWidth="1"/>
    <col min="1355" max="1358" width="11.140625" style="2" customWidth="1"/>
    <col min="1359" max="1360" width="11" style="2" customWidth="1"/>
    <col min="1361" max="1369" width="11.5703125" style="2" bestFit="1" customWidth="1"/>
    <col min="1370" max="1378" width="11.28515625" style="2" customWidth="1"/>
    <col min="1379" max="1382" width="11.5703125" style="2" bestFit="1" customWidth="1"/>
    <col min="1383" max="1385" width="11.5703125" style="2" customWidth="1"/>
    <col min="1386" max="1387" width="11.85546875" style="2" customWidth="1"/>
    <col min="1388" max="1389" width="12.42578125" style="2" bestFit="1" customWidth="1"/>
    <col min="1390" max="1392" width="11.5703125" style="2" bestFit="1" customWidth="1"/>
    <col min="1393" max="1395" width="11.7109375" style="2" customWidth="1"/>
    <col min="1396" max="1397" width="11.5703125" style="2" bestFit="1" customWidth="1"/>
    <col min="1398" max="1398" width="11.7109375" style="2" customWidth="1"/>
    <col min="1399" max="1401" width="11.5703125" style="2" bestFit="1" customWidth="1"/>
    <col min="1402" max="1402" width="11.42578125" style="2" customWidth="1"/>
    <col min="1403" max="1407" width="11.5703125" style="2" bestFit="1" customWidth="1"/>
    <col min="1408" max="1409" width="11.28515625" style="2" customWidth="1"/>
    <col min="1410" max="1412" width="11.5703125" style="2" bestFit="1" customWidth="1"/>
    <col min="1413" max="1413" width="11.28515625" style="2" customWidth="1"/>
    <col min="1414" max="1414" width="11.85546875" style="2" customWidth="1"/>
    <col min="1415" max="1415" width="11.5703125" style="2" customWidth="1"/>
    <col min="1416" max="1419" width="11.42578125" style="2" customWidth="1"/>
    <col min="1420" max="1422" width="11.5703125" style="2" bestFit="1" customWidth="1"/>
    <col min="1423" max="1423" width="12" style="2" customWidth="1"/>
    <col min="1424" max="1424" width="11.5703125" style="2" bestFit="1" customWidth="1"/>
    <col min="1425" max="1425" width="11.28515625" style="2" customWidth="1"/>
    <col min="1426" max="1427" width="11.5703125" style="2" bestFit="1" customWidth="1"/>
    <col min="1428" max="1429" width="11.5703125" style="2" customWidth="1"/>
    <col min="1430" max="1536" width="9.140625" style="2"/>
    <col min="1537" max="1537" width="45.7109375" style="2" customWidth="1"/>
    <col min="1538" max="1538" width="10.28515625" style="2" customWidth="1"/>
    <col min="1539" max="1539" width="11.140625" style="2" customWidth="1"/>
    <col min="1540" max="1540" width="10.28515625" style="2" customWidth="1"/>
    <col min="1541" max="1541" width="9.85546875" style="2" customWidth="1"/>
    <col min="1542" max="1542" width="10.28515625" style="2" customWidth="1"/>
    <col min="1543" max="1543" width="10.5703125" style="2" customWidth="1"/>
    <col min="1544" max="1546" width="9.85546875" style="2" customWidth="1"/>
    <col min="1547" max="1547" width="10" style="2" customWidth="1"/>
    <col min="1548" max="1548" width="9.85546875" style="2" customWidth="1"/>
    <col min="1549" max="1549" width="10.5703125" style="2" customWidth="1"/>
    <col min="1550" max="1550" width="9.85546875" style="2" bestFit="1" customWidth="1"/>
    <col min="1551" max="1564" width="11.140625" style="2" customWidth="1"/>
    <col min="1565" max="1565" width="11.7109375" style="2" customWidth="1"/>
    <col min="1566" max="1571" width="10.5703125" style="2" customWidth="1"/>
    <col min="1572" max="1576" width="10.5703125" style="2" bestFit="1" customWidth="1"/>
    <col min="1577" max="1577" width="11.140625" style="2" bestFit="1" customWidth="1"/>
    <col min="1578" max="1579" width="11.140625" style="2" customWidth="1"/>
    <col min="1580" max="1580" width="10.7109375" style="2" customWidth="1"/>
    <col min="1581" max="1582" width="11.140625" style="2" customWidth="1"/>
    <col min="1583" max="1583" width="11.42578125" style="2" customWidth="1"/>
    <col min="1584" max="1585" width="9.85546875" style="2" bestFit="1" customWidth="1"/>
    <col min="1586" max="1590" width="10.5703125" style="2" bestFit="1" customWidth="1"/>
    <col min="1591" max="1591" width="10.5703125" style="2" customWidth="1"/>
    <col min="1592" max="1597" width="11.140625" style="2" customWidth="1"/>
    <col min="1598" max="1598" width="11.5703125" style="2" bestFit="1" customWidth="1"/>
    <col min="1599" max="1602" width="10.5703125" style="2" bestFit="1" customWidth="1"/>
    <col min="1603" max="1603" width="10.5703125" style="2" customWidth="1"/>
    <col min="1604" max="1606" width="10.85546875" style="2" customWidth="1"/>
    <col min="1607" max="1607" width="11.140625" style="2" customWidth="1"/>
    <col min="1608" max="1609" width="11.7109375" style="2" customWidth="1"/>
    <col min="1610" max="1610" width="11.5703125" style="2" bestFit="1" customWidth="1"/>
    <col min="1611" max="1614" width="11.140625" style="2" customWidth="1"/>
    <col min="1615" max="1616" width="11" style="2" customWidth="1"/>
    <col min="1617" max="1625" width="11.5703125" style="2" bestFit="1" customWidth="1"/>
    <col min="1626" max="1634" width="11.28515625" style="2" customWidth="1"/>
    <col min="1635" max="1638" width="11.5703125" style="2" bestFit="1" customWidth="1"/>
    <col min="1639" max="1641" width="11.5703125" style="2" customWidth="1"/>
    <col min="1642" max="1643" width="11.85546875" style="2" customWidth="1"/>
    <col min="1644" max="1645" width="12.42578125" style="2" bestFit="1" customWidth="1"/>
    <col min="1646" max="1648" width="11.5703125" style="2" bestFit="1" customWidth="1"/>
    <col min="1649" max="1651" width="11.7109375" style="2" customWidth="1"/>
    <col min="1652" max="1653" width="11.5703125" style="2" bestFit="1" customWidth="1"/>
    <col min="1654" max="1654" width="11.7109375" style="2" customWidth="1"/>
    <col min="1655" max="1657" width="11.5703125" style="2" bestFit="1" customWidth="1"/>
    <col min="1658" max="1658" width="11.42578125" style="2" customWidth="1"/>
    <col min="1659" max="1663" width="11.5703125" style="2" bestFit="1" customWidth="1"/>
    <col min="1664" max="1665" width="11.28515625" style="2" customWidth="1"/>
    <col min="1666" max="1668" width="11.5703125" style="2" bestFit="1" customWidth="1"/>
    <col min="1669" max="1669" width="11.28515625" style="2" customWidth="1"/>
    <col min="1670" max="1670" width="11.85546875" style="2" customWidth="1"/>
    <col min="1671" max="1671" width="11.5703125" style="2" customWidth="1"/>
    <col min="1672" max="1675" width="11.42578125" style="2" customWidth="1"/>
    <col min="1676" max="1678" width="11.5703125" style="2" bestFit="1" customWidth="1"/>
    <col min="1679" max="1679" width="12" style="2" customWidth="1"/>
    <col min="1680" max="1680" width="11.5703125" style="2" bestFit="1" customWidth="1"/>
    <col min="1681" max="1681" width="11.28515625" style="2" customWidth="1"/>
    <col min="1682" max="1683" width="11.5703125" style="2" bestFit="1" customWidth="1"/>
    <col min="1684" max="1685" width="11.5703125" style="2" customWidth="1"/>
    <col min="1686" max="1792" width="9.140625" style="2"/>
    <col min="1793" max="1793" width="45.7109375" style="2" customWidth="1"/>
    <col min="1794" max="1794" width="10.28515625" style="2" customWidth="1"/>
    <col min="1795" max="1795" width="11.140625" style="2" customWidth="1"/>
    <col min="1796" max="1796" width="10.28515625" style="2" customWidth="1"/>
    <col min="1797" max="1797" width="9.85546875" style="2" customWidth="1"/>
    <col min="1798" max="1798" width="10.28515625" style="2" customWidth="1"/>
    <col min="1799" max="1799" width="10.5703125" style="2" customWidth="1"/>
    <col min="1800" max="1802" width="9.85546875" style="2" customWidth="1"/>
    <col min="1803" max="1803" width="10" style="2" customWidth="1"/>
    <col min="1804" max="1804" width="9.85546875" style="2" customWidth="1"/>
    <col min="1805" max="1805" width="10.5703125" style="2" customWidth="1"/>
    <col min="1806" max="1806" width="9.85546875" style="2" bestFit="1" customWidth="1"/>
    <col min="1807" max="1820" width="11.140625" style="2" customWidth="1"/>
    <col min="1821" max="1821" width="11.7109375" style="2" customWidth="1"/>
    <col min="1822" max="1827" width="10.5703125" style="2" customWidth="1"/>
    <col min="1828" max="1832" width="10.5703125" style="2" bestFit="1" customWidth="1"/>
    <col min="1833" max="1833" width="11.140625" style="2" bestFit="1" customWidth="1"/>
    <col min="1834" max="1835" width="11.140625" style="2" customWidth="1"/>
    <col min="1836" max="1836" width="10.7109375" style="2" customWidth="1"/>
    <col min="1837" max="1838" width="11.140625" style="2" customWidth="1"/>
    <col min="1839" max="1839" width="11.42578125" style="2" customWidth="1"/>
    <col min="1840" max="1841" width="9.85546875" style="2" bestFit="1" customWidth="1"/>
    <col min="1842" max="1846" width="10.5703125" style="2" bestFit="1" customWidth="1"/>
    <col min="1847" max="1847" width="10.5703125" style="2" customWidth="1"/>
    <col min="1848" max="1853" width="11.140625" style="2" customWidth="1"/>
    <col min="1854" max="1854" width="11.5703125" style="2" bestFit="1" customWidth="1"/>
    <col min="1855" max="1858" width="10.5703125" style="2" bestFit="1" customWidth="1"/>
    <col min="1859" max="1859" width="10.5703125" style="2" customWidth="1"/>
    <col min="1860" max="1862" width="10.85546875" style="2" customWidth="1"/>
    <col min="1863" max="1863" width="11.140625" style="2" customWidth="1"/>
    <col min="1864" max="1865" width="11.7109375" style="2" customWidth="1"/>
    <col min="1866" max="1866" width="11.5703125" style="2" bestFit="1" customWidth="1"/>
    <col min="1867" max="1870" width="11.140625" style="2" customWidth="1"/>
    <col min="1871" max="1872" width="11" style="2" customWidth="1"/>
    <col min="1873" max="1881" width="11.5703125" style="2" bestFit="1" customWidth="1"/>
    <col min="1882" max="1890" width="11.28515625" style="2" customWidth="1"/>
    <col min="1891" max="1894" width="11.5703125" style="2" bestFit="1" customWidth="1"/>
    <col min="1895" max="1897" width="11.5703125" style="2" customWidth="1"/>
    <col min="1898" max="1899" width="11.85546875" style="2" customWidth="1"/>
    <col min="1900" max="1901" width="12.42578125" style="2" bestFit="1" customWidth="1"/>
    <col min="1902" max="1904" width="11.5703125" style="2" bestFit="1" customWidth="1"/>
    <col min="1905" max="1907" width="11.7109375" style="2" customWidth="1"/>
    <col min="1908" max="1909" width="11.5703125" style="2" bestFit="1" customWidth="1"/>
    <col min="1910" max="1910" width="11.7109375" style="2" customWidth="1"/>
    <col min="1911" max="1913" width="11.5703125" style="2" bestFit="1" customWidth="1"/>
    <col min="1914" max="1914" width="11.42578125" style="2" customWidth="1"/>
    <col min="1915" max="1919" width="11.5703125" style="2" bestFit="1" customWidth="1"/>
    <col min="1920" max="1921" width="11.28515625" style="2" customWidth="1"/>
    <col min="1922" max="1924" width="11.5703125" style="2" bestFit="1" customWidth="1"/>
    <col min="1925" max="1925" width="11.28515625" style="2" customWidth="1"/>
    <col min="1926" max="1926" width="11.85546875" style="2" customWidth="1"/>
    <col min="1927" max="1927" width="11.5703125" style="2" customWidth="1"/>
    <col min="1928" max="1931" width="11.42578125" style="2" customWidth="1"/>
    <col min="1932" max="1934" width="11.5703125" style="2" bestFit="1" customWidth="1"/>
    <col min="1935" max="1935" width="12" style="2" customWidth="1"/>
    <col min="1936" max="1936" width="11.5703125" style="2" bestFit="1" customWidth="1"/>
    <col min="1937" max="1937" width="11.28515625" style="2" customWidth="1"/>
    <col min="1938" max="1939" width="11.5703125" style="2" bestFit="1" customWidth="1"/>
    <col min="1940" max="1941" width="11.5703125" style="2" customWidth="1"/>
    <col min="1942" max="2048" width="9.140625" style="2"/>
    <col min="2049" max="2049" width="45.7109375" style="2" customWidth="1"/>
    <col min="2050" max="2050" width="10.28515625" style="2" customWidth="1"/>
    <col min="2051" max="2051" width="11.140625" style="2" customWidth="1"/>
    <col min="2052" max="2052" width="10.28515625" style="2" customWidth="1"/>
    <col min="2053" max="2053" width="9.85546875" style="2" customWidth="1"/>
    <col min="2054" max="2054" width="10.28515625" style="2" customWidth="1"/>
    <col min="2055" max="2055" width="10.5703125" style="2" customWidth="1"/>
    <col min="2056" max="2058" width="9.85546875" style="2" customWidth="1"/>
    <col min="2059" max="2059" width="10" style="2" customWidth="1"/>
    <col min="2060" max="2060" width="9.85546875" style="2" customWidth="1"/>
    <col min="2061" max="2061" width="10.5703125" style="2" customWidth="1"/>
    <col min="2062" max="2062" width="9.85546875" style="2" bestFit="1" customWidth="1"/>
    <col min="2063" max="2076" width="11.140625" style="2" customWidth="1"/>
    <col min="2077" max="2077" width="11.7109375" style="2" customWidth="1"/>
    <col min="2078" max="2083" width="10.5703125" style="2" customWidth="1"/>
    <col min="2084" max="2088" width="10.5703125" style="2" bestFit="1" customWidth="1"/>
    <col min="2089" max="2089" width="11.140625" style="2" bestFit="1" customWidth="1"/>
    <col min="2090" max="2091" width="11.140625" style="2" customWidth="1"/>
    <col min="2092" max="2092" width="10.7109375" style="2" customWidth="1"/>
    <col min="2093" max="2094" width="11.140625" style="2" customWidth="1"/>
    <col min="2095" max="2095" width="11.42578125" style="2" customWidth="1"/>
    <col min="2096" max="2097" width="9.85546875" style="2" bestFit="1" customWidth="1"/>
    <col min="2098" max="2102" width="10.5703125" style="2" bestFit="1" customWidth="1"/>
    <col min="2103" max="2103" width="10.5703125" style="2" customWidth="1"/>
    <col min="2104" max="2109" width="11.140625" style="2" customWidth="1"/>
    <col min="2110" max="2110" width="11.5703125" style="2" bestFit="1" customWidth="1"/>
    <col min="2111" max="2114" width="10.5703125" style="2" bestFit="1" customWidth="1"/>
    <col min="2115" max="2115" width="10.5703125" style="2" customWidth="1"/>
    <col min="2116" max="2118" width="10.85546875" style="2" customWidth="1"/>
    <col min="2119" max="2119" width="11.140625" style="2" customWidth="1"/>
    <col min="2120" max="2121" width="11.7109375" style="2" customWidth="1"/>
    <col min="2122" max="2122" width="11.5703125" style="2" bestFit="1" customWidth="1"/>
    <col min="2123" max="2126" width="11.140625" style="2" customWidth="1"/>
    <col min="2127" max="2128" width="11" style="2" customWidth="1"/>
    <col min="2129" max="2137" width="11.5703125" style="2" bestFit="1" customWidth="1"/>
    <col min="2138" max="2146" width="11.28515625" style="2" customWidth="1"/>
    <col min="2147" max="2150" width="11.5703125" style="2" bestFit="1" customWidth="1"/>
    <col min="2151" max="2153" width="11.5703125" style="2" customWidth="1"/>
    <col min="2154" max="2155" width="11.85546875" style="2" customWidth="1"/>
    <col min="2156" max="2157" width="12.42578125" style="2" bestFit="1" customWidth="1"/>
    <col min="2158" max="2160" width="11.5703125" style="2" bestFit="1" customWidth="1"/>
    <col min="2161" max="2163" width="11.7109375" style="2" customWidth="1"/>
    <col min="2164" max="2165" width="11.5703125" style="2" bestFit="1" customWidth="1"/>
    <col min="2166" max="2166" width="11.7109375" style="2" customWidth="1"/>
    <col min="2167" max="2169" width="11.5703125" style="2" bestFit="1" customWidth="1"/>
    <col min="2170" max="2170" width="11.42578125" style="2" customWidth="1"/>
    <col min="2171" max="2175" width="11.5703125" style="2" bestFit="1" customWidth="1"/>
    <col min="2176" max="2177" width="11.28515625" style="2" customWidth="1"/>
    <col min="2178" max="2180" width="11.5703125" style="2" bestFit="1" customWidth="1"/>
    <col min="2181" max="2181" width="11.28515625" style="2" customWidth="1"/>
    <col min="2182" max="2182" width="11.85546875" style="2" customWidth="1"/>
    <col min="2183" max="2183" width="11.5703125" style="2" customWidth="1"/>
    <col min="2184" max="2187" width="11.42578125" style="2" customWidth="1"/>
    <col min="2188" max="2190" width="11.5703125" style="2" bestFit="1" customWidth="1"/>
    <col min="2191" max="2191" width="12" style="2" customWidth="1"/>
    <col min="2192" max="2192" width="11.5703125" style="2" bestFit="1" customWidth="1"/>
    <col min="2193" max="2193" width="11.28515625" style="2" customWidth="1"/>
    <col min="2194" max="2195" width="11.5703125" style="2" bestFit="1" customWidth="1"/>
    <col min="2196" max="2197" width="11.5703125" style="2" customWidth="1"/>
    <col min="2198" max="2304" width="9.140625" style="2"/>
    <col min="2305" max="2305" width="45.7109375" style="2" customWidth="1"/>
    <col min="2306" max="2306" width="10.28515625" style="2" customWidth="1"/>
    <col min="2307" max="2307" width="11.140625" style="2" customWidth="1"/>
    <col min="2308" max="2308" width="10.28515625" style="2" customWidth="1"/>
    <col min="2309" max="2309" width="9.85546875" style="2" customWidth="1"/>
    <col min="2310" max="2310" width="10.28515625" style="2" customWidth="1"/>
    <col min="2311" max="2311" width="10.5703125" style="2" customWidth="1"/>
    <col min="2312" max="2314" width="9.85546875" style="2" customWidth="1"/>
    <col min="2315" max="2315" width="10" style="2" customWidth="1"/>
    <col min="2316" max="2316" width="9.85546875" style="2" customWidth="1"/>
    <col min="2317" max="2317" width="10.5703125" style="2" customWidth="1"/>
    <col min="2318" max="2318" width="9.85546875" style="2" bestFit="1" customWidth="1"/>
    <col min="2319" max="2332" width="11.140625" style="2" customWidth="1"/>
    <col min="2333" max="2333" width="11.7109375" style="2" customWidth="1"/>
    <col min="2334" max="2339" width="10.5703125" style="2" customWidth="1"/>
    <col min="2340" max="2344" width="10.5703125" style="2" bestFit="1" customWidth="1"/>
    <col min="2345" max="2345" width="11.140625" style="2" bestFit="1" customWidth="1"/>
    <col min="2346" max="2347" width="11.140625" style="2" customWidth="1"/>
    <col min="2348" max="2348" width="10.7109375" style="2" customWidth="1"/>
    <col min="2349" max="2350" width="11.140625" style="2" customWidth="1"/>
    <col min="2351" max="2351" width="11.42578125" style="2" customWidth="1"/>
    <col min="2352" max="2353" width="9.85546875" style="2" bestFit="1" customWidth="1"/>
    <col min="2354" max="2358" width="10.5703125" style="2" bestFit="1" customWidth="1"/>
    <col min="2359" max="2359" width="10.5703125" style="2" customWidth="1"/>
    <col min="2360" max="2365" width="11.140625" style="2" customWidth="1"/>
    <col min="2366" max="2366" width="11.5703125" style="2" bestFit="1" customWidth="1"/>
    <col min="2367" max="2370" width="10.5703125" style="2" bestFit="1" customWidth="1"/>
    <col min="2371" max="2371" width="10.5703125" style="2" customWidth="1"/>
    <col min="2372" max="2374" width="10.85546875" style="2" customWidth="1"/>
    <col min="2375" max="2375" width="11.140625" style="2" customWidth="1"/>
    <col min="2376" max="2377" width="11.7109375" style="2" customWidth="1"/>
    <col min="2378" max="2378" width="11.5703125" style="2" bestFit="1" customWidth="1"/>
    <col min="2379" max="2382" width="11.140625" style="2" customWidth="1"/>
    <col min="2383" max="2384" width="11" style="2" customWidth="1"/>
    <col min="2385" max="2393" width="11.5703125" style="2" bestFit="1" customWidth="1"/>
    <col min="2394" max="2402" width="11.28515625" style="2" customWidth="1"/>
    <col min="2403" max="2406" width="11.5703125" style="2" bestFit="1" customWidth="1"/>
    <col min="2407" max="2409" width="11.5703125" style="2" customWidth="1"/>
    <col min="2410" max="2411" width="11.85546875" style="2" customWidth="1"/>
    <col min="2412" max="2413" width="12.42578125" style="2" bestFit="1" customWidth="1"/>
    <col min="2414" max="2416" width="11.5703125" style="2" bestFit="1" customWidth="1"/>
    <col min="2417" max="2419" width="11.7109375" style="2" customWidth="1"/>
    <col min="2420" max="2421" width="11.5703125" style="2" bestFit="1" customWidth="1"/>
    <col min="2422" max="2422" width="11.7109375" style="2" customWidth="1"/>
    <col min="2423" max="2425" width="11.5703125" style="2" bestFit="1" customWidth="1"/>
    <col min="2426" max="2426" width="11.42578125" style="2" customWidth="1"/>
    <col min="2427" max="2431" width="11.5703125" style="2" bestFit="1" customWidth="1"/>
    <col min="2432" max="2433" width="11.28515625" style="2" customWidth="1"/>
    <col min="2434" max="2436" width="11.5703125" style="2" bestFit="1" customWidth="1"/>
    <col min="2437" max="2437" width="11.28515625" style="2" customWidth="1"/>
    <col min="2438" max="2438" width="11.85546875" style="2" customWidth="1"/>
    <col min="2439" max="2439" width="11.5703125" style="2" customWidth="1"/>
    <col min="2440" max="2443" width="11.42578125" style="2" customWidth="1"/>
    <col min="2444" max="2446" width="11.5703125" style="2" bestFit="1" customWidth="1"/>
    <col min="2447" max="2447" width="12" style="2" customWidth="1"/>
    <col min="2448" max="2448" width="11.5703125" style="2" bestFit="1" customWidth="1"/>
    <col min="2449" max="2449" width="11.28515625" style="2" customWidth="1"/>
    <col min="2450" max="2451" width="11.5703125" style="2" bestFit="1" customWidth="1"/>
    <col min="2452" max="2453" width="11.5703125" style="2" customWidth="1"/>
    <col min="2454" max="2560" width="9.140625" style="2"/>
    <col min="2561" max="2561" width="45.7109375" style="2" customWidth="1"/>
    <col min="2562" max="2562" width="10.28515625" style="2" customWidth="1"/>
    <col min="2563" max="2563" width="11.140625" style="2" customWidth="1"/>
    <col min="2564" max="2564" width="10.28515625" style="2" customWidth="1"/>
    <col min="2565" max="2565" width="9.85546875" style="2" customWidth="1"/>
    <col min="2566" max="2566" width="10.28515625" style="2" customWidth="1"/>
    <col min="2567" max="2567" width="10.5703125" style="2" customWidth="1"/>
    <col min="2568" max="2570" width="9.85546875" style="2" customWidth="1"/>
    <col min="2571" max="2571" width="10" style="2" customWidth="1"/>
    <col min="2572" max="2572" width="9.85546875" style="2" customWidth="1"/>
    <col min="2573" max="2573" width="10.5703125" style="2" customWidth="1"/>
    <col min="2574" max="2574" width="9.85546875" style="2" bestFit="1" customWidth="1"/>
    <col min="2575" max="2588" width="11.140625" style="2" customWidth="1"/>
    <col min="2589" max="2589" width="11.7109375" style="2" customWidth="1"/>
    <col min="2590" max="2595" width="10.5703125" style="2" customWidth="1"/>
    <col min="2596" max="2600" width="10.5703125" style="2" bestFit="1" customWidth="1"/>
    <col min="2601" max="2601" width="11.140625" style="2" bestFit="1" customWidth="1"/>
    <col min="2602" max="2603" width="11.140625" style="2" customWidth="1"/>
    <col min="2604" max="2604" width="10.7109375" style="2" customWidth="1"/>
    <col min="2605" max="2606" width="11.140625" style="2" customWidth="1"/>
    <col min="2607" max="2607" width="11.42578125" style="2" customWidth="1"/>
    <col min="2608" max="2609" width="9.85546875" style="2" bestFit="1" customWidth="1"/>
    <col min="2610" max="2614" width="10.5703125" style="2" bestFit="1" customWidth="1"/>
    <col min="2615" max="2615" width="10.5703125" style="2" customWidth="1"/>
    <col min="2616" max="2621" width="11.140625" style="2" customWidth="1"/>
    <col min="2622" max="2622" width="11.5703125" style="2" bestFit="1" customWidth="1"/>
    <col min="2623" max="2626" width="10.5703125" style="2" bestFit="1" customWidth="1"/>
    <col min="2627" max="2627" width="10.5703125" style="2" customWidth="1"/>
    <col min="2628" max="2630" width="10.85546875" style="2" customWidth="1"/>
    <col min="2631" max="2631" width="11.140625" style="2" customWidth="1"/>
    <col min="2632" max="2633" width="11.7109375" style="2" customWidth="1"/>
    <col min="2634" max="2634" width="11.5703125" style="2" bestFit="1" customWidth="1"/>
    <col min="2635" max="2638" width="11.140625" style="2" customWidth="1"/>
    <col min="2639" max="2640" width="11" style="2" customWidth="1"/>
    <col min="2641" max="2649" width="11.5703125" style="2" bestFit="1" customWidth="1"/>
    <col min="2650" max="2658" width="11.28515625" style="2" customWidth="1"/>
    <col min="2659" max="2662" width="11.5703125" style="2" bestFit="1" customWidth="1"/>
    <col min="2663" max="2665" width="11.5703125" style="2" customWidth="1"/>
    <col min="2666" max="2667" width="11.85546875" style="2" customWidth="1"/>
    <col min="2668" max="2669" width="12.42578125" style="2" bestFit="1" customWidth="1"/>
    <col min="2670" max="2672" width="11.5703125" style="2" bestFit="1" customWidth="1"/>
    <col min="2673" max="2675" width="11.7109375" style="2" customWidth="1"/>
    <col min="2676" max="2677" width="11.5703125" style="2" bestFit="1" customWidth="1"/>
    <col min="2678" max="2678" width="11.7109375" style="2" customWidth="1"/>
    <col min="2679" max="2681" width="11.5703125" style="2" bestFit="1" customWidth="1"/>
    <col min="2682" max="2682" width="11.42578125" style="2" customWidth="1"/>
    <col min="2683" max="2687" width="11.5703125" style="2" bestFit="1" customWidth="1"/>
    <col min="2688" max="2689" width="11.28515625" style="2" customWidth="1"/>
    <col min="2690" max="2692" width="11.5703125" style="2" bestFit="1" customWidth="1"/>
    <col min="2693" max="2693" width="11.28515625" style="2" customWidth="1"/>
    <col min="2694" max="2694" width="11.85546875" style="2" customWidth="1"/>
    <col min="2695" max="2695" width="11.5703125" style="2" customWidth="1"/>
    <col min="2696" max="2699" width="11.42578125" style="2" customWidth="1"/>
    <col min="2700" max="2702" width="11.5703125" style="2" bestFit="1" customWidth="1"/>
    <col min="2703" max="2703" width="12" style="2" customWidth="1"/>
    <col min="2704" max="2704" width="11.5703125" style="2" bestFit="1" customWidth="1"/>
    <col min="2705" max="2705" width="11.28515625" style="2" customWidth="1"/>
    <col min="2706" max="2707" width="11.5703125" style="2" bestFit="1" customWidth="1"/>
    <col min="2708" max="2709" width="11.5703125" style="2" customWidth="1"/>
    <col min="2710" max="2816" width="9.140625" style="2"/>
    <col min="2817" max="2817" width="45.7109375" style="2" customWidth="1"/>
    <col min="2818" max="2818" width="10.28515625" style="2" customWidth="1"/>
    <col min="2819" max="2819" width="11.140625" style="2" customWidth="1"/>
    <col min="2820" max="2820" width="10.28515625" style="2" customWidth="1"/>
    <col min="2821" max="2821" width="9.85546875" style="2" customWidth="1"/>
    <col min="2822" max="2822" width="10.28515625" style="2" customWidth="1"/>
    <col min="2823" max="2823" width="10.5703125" style="2" customWidth="1"/>
    <col min="2824" max="2826" width="9.85546875" style="2" customWidth="1"/>
    <col min="2827" max="2827" width="10" style="2" customWidth="1"/>
    <col min="2828" max="2828" width="9.85546875" style="2" customWidth="1"/>
    <col min="2829" max="2829" width="10.5703125" style="2" customWidth="1"/>
    <col min="2830" max="2830" width="9.85546875" style="2" bestFit="1" customWidth="1"/>
    <col min="2831" max="2844" width="11.140625" style="2" customWidth="1"/>
    <col min="2845" max="2845" width="11.7109375" style="2" customWidth="1"/>
    <col min="2846" max="2851" width="10.5703125" style="2" customWidth="1"/>
    <col min="2852" max="2856" width="10.5703125" style="2" bestFit="1" customWidth="1"/>
    <col min="2857" max="2857" width="11.140625" style="2" bestFit="1" customWidth="1"/>
    <col min="2858" max="2859" width="11.140625" style="2" customWidth="1"/>
    <col min="2860" max="2860" width="10.7109375" style="2" customWidth="1"/>
    <col min="2861" max="2862" width="11.140625" style="2" customWidth="1"/>
    <col min="2863" max="2863" width="11.42578125" style="2" customWidth="1"/>
    <col min="2864" max="2865" width="9.85546875" style="2" bestFit="1" customWidth="1"/>
    <col min="2866" max="2870" width="10.5703125" style="2" bestFit="1" customWidth="1"/>
    <col min="2871" max="2871" width="10.5703125" style="2" customWidth="1"/>
    <col min="2872" max="2877" width="11.140625" style="2" customWidth="1"/>
    <col min="2878" max="2878" width="11.5703125" style="2" bestFit="1" customWidth="1"/>
    <col min="2879" max="2882" width="10.5703125" style="2" bestFit="1" customWidth="1"/>
    <col min="2883" max="2883" width="10.5703125" style="2" customWidth="1"/>
    <col min="2884" max="2886" width="10.85546875" style="2" customWidth="1"/>
    <col min="2887" max="2887" width="11.140625" style="2" customWidth="1"/>
    <col min="2888" max="2889" width="11.7109375" style="2" customWidth="1"/>
    <col min="2890" max="2890" width="11.5703125" style="2" bestFit="1" customWidth="1"/>
    <col min="2891" max="2894" width="11.140625" style="2" customWidth="1"/>
    <col min="2895" max="2896" width="11" style="2" customWidth="1"/>
    <col min="2897" max="2905" width="11.5703125" style="2" bestFit="1" customWidth="1"/>
    <col min="2906" max="2914" width="11.28515625" style="2" customWidth="1"/>
    <col min="2915" max="2918" width="11.5703125" style="2" bestFit="1" customWidth="1"/>
    <col min="2919" max="2921" width="11.5703125" style="2" customWidth="1"/>
    <col min="2922" max="2923" width="11.85546875" style="2" customWidth="1"/>
    <col min="2924" max="2925" width="12.42578125" style="2" bestFit="1" customWidth="1"/>
    <col min="2926" max="2928" width="11.5703125" style="2" bestFit="1" customWidth="1"/>
    <col min="2929" max="2931" width="11.7109375" style="2" customWidth="1"/>
    <col min="2932" max="2933" width="11.5703125" style="2" bestFit="1" customWidth="1"/>
    <col min="2934" max="2934" width="11.7109375" style="2" customWidth="1"/>
    <col min="2935" max="2937" width="11.5703125" style="2" bestFit="1" customWidth="1"/>
    <col min="2938" max="2938" width="11.42578125" style="2" customWidth="1"/>
    <col min="2939" max="2943" width="11.5703125" style="2" bestFit="1" customWidth="1"/>
    <col min="2944" max="2945" width="11.28515625" style="2" customWidth="1"/>
    <col min="2946" max="2948" width="11.5703125" style="2" bestFit="1" customWidth="1"/>
    <col min="2949" max="2949" width="11.28515625" style="2" customWidth="1"/>
    <col min="2950" max="2950" width="11.85546875" style="2" customWidth="1"/>
    <col min="2951" max="2951" width="11.5703125" style="2" customWidth="1"/>
    <col min="2952" max="2955" width="11.42578125" style="2" customWidth="1"/>
    <col min="2956" max="2958" width="11.5703125" style="2" bestFit="1" customWidth="1"/>
    <col min="2959" max="2959" width="12" style="2" customWidth="1"/>
    <col min="2960" max="2960" width="11.5703125" style="2" bestFit="1" customWidth="1"/>
    <col min="2961" max="2961" width="11.28515625" style="2" customWidth="1"/>
    <col min="2962" max="2963" width="11.5703125" style="2" bestFit="1" customWidth="1"/>
    <col min="2964" max="2965" width="11.5703125" style="2" customWidth="1"/>
    <col min="2966" max="3072" width="9.140625" style="2"/>
    <col min="3073" max="3073" width="45.7109375" style="2" customWidth="1"/>
    <col min="3074" max="3074" width="10.28515625" style="2" customWidth="1"/>
    <col min="3075" max="3075" width="11.140625" style="2" customWidth="1"/>
    <col min="3076" max="3076" width="10.28515625" style="2" customWidth="1"/>
    <col min="3077" max="3077" width="9.85546875" style="2" customWidth="1"/>
    <col min="3078" max="3078" width="10.28515625" style="2" customWidth="1"/>
    <col min="3079" max="3079" width="10.5703125" style="2" customWidth="1"/>
    <col min="3080" max="3082" width="9.85546875" style="2" customWidth="1"/>
    <col min="3083" max="3083" width="10" style="2" customWidth="1"/>
    <col min="3084" max="3084" width="9.85546875" style="2" customWidth="1"/>
    <col min="3085" max="3085" width="10.5703125" style="2" customWidth="1"/>
    <col min="3086" max="3086" width="9.85546875" style="2" bestFit="1" customWidth="1"/>
    <col min="3087" max="3100" width="11.140625" style="2" customWidth="1"/>
    <col min="3101" max="3101" width="11.7109375" style="2" customWidth="1"/>
    <col min="3102" max="3107" width="10.5703125" style="2" customWidth="1"/>
    <col min="3108" max="3112" width="10.5703125" style="2" bestFit="1" customWidth="1"/>
    <col min="3113" max="3113" width="11.140625" style="2" bestFit="1" customWidth="1"/>
    <col min="3114" max="3115" width="11.140625" style="2" customWidth="1"/>
    <col min="3116" max="3116" width="10.7109375" style="2" customWidth="1"/>
    <col min="3117" max="3118" width="11.140625" style="2" customWidth="1"/>
    <col min="3119" max="3119" width="11.42578125" style="2" customWidth="1"/>
    <col min="3120" max="3121" width="9.85546875" style="2" bestFit="1" customWidth="1"/>
    <col min="3122" max="3126" width="10.5703125" style="2" bestFit="1" customWidth="1"/>
    <col min="3127" max="3127" width="10.5703125" style="2" customWidth="1"/>
    <col min="3128" max="3133" width="11.140625" style="2" customWidth="1"/>
    <col min="3134" max="3134" width="11.5703125" style="2" bestFit="1" customWidth="1"/>
    <col min="3135" max="3138" width="10.5703125" style="2" bestFit="1" customWidth="1"/>
    <col min="3139" max="3139" width="10.5703125" style="2" customWidth="1"/>
    <col min="3140" max="3142" width="10.85546875" style="2" customWidth="1"/>
    <col min="3143" max="3143" width="11.140625" style="2" customWidth="1"/>
    <col min="3144" max="3145" width="11.7109375" style="2" customWidth="1"/>
    <col min="3146" max="3146" width="11.5703125" style="2" bestFit="1" customWidth="1"/>
    <col min="3147" max="3150" width="11.140625" style="2" customWidth="1"/>
    <col min="3151" max="3152" width="11" style="2" customWidth="1"/>
    <col min="3153" max="3161" width="11.5703125" style="2" bestFit="1" customWidth="1"/>
    <col min="3162" max="3170" width="11.28515625" style="2" customWidth="1"/>
    <col min="3171" max="3174" width="11.5703125" style="2" bestFit="1" customWidth="1"/>
    <col min="3175" max="3177" width="11.5703125" style="2" customWidth="1"/>
    <col min="3178" max="3179" width="11.85546875" style="2" customWidth="1"/>
    <col min="3180" max="3181" width="12.42578125" style="2" bestFit="1" customWidth="1"/>
    <col min="3182" max="3184" width="11.5703125" style="2" bestFit="1" customWidth="1"/>
    <col min="3185" max="3187" width="11.7109375" style="2" customWidth="1"/>
    <col min="3188" max="3189" width="11.5703125" style="2" bestFit="1" customWidth="1"/>
    <col min="3190" max="3190" width="11.7109375" style="2" customWidth="1"/>
    <col min="3191" max="3193" width="11.5703125" style="2" bestFit="1" customWidth="1"/>
    <col min="3194" max="3194" width="11.42578125" style="2" customWidth="1"/>
    <col min="3195" max="3199" width="11.5703125" style="2" bestFit="1" customWidth="1"/>
    <col min="3200" max="3201" width="11.28515625" style="2" customWidth="1"/>
    <col min="3202" max="3204" width="11.5703125" style="2" bestFit="1" customWidth="1"/>
    <col min="3205" max="3205" width="11.28515625" style="2" customWidth="1"/>
    <col min="3206" max="3206" width="11.85546875" style="2" customWidth="1"/>
    <col min="3207" max="3207" width="11.5703125" style="2" customWidth="1"/>
    <col min="3208" max="3211" width="11.42578125" style="2" customWidth="1"/>
    <col min="3212" max="3214" width="11.5703125" style="2" bestFit="1" customWidth="1"/>
    <col min="3215" max="3215" width="12" style="2" customWidth="1"/>
    <col min="3216" max="3216" width="11.5703125" style="2" bestFit="1" customWidth="1"/>
    <col min="3217" max="3217" width="11.28515625" style="2" customWidth="1"/>
    <col min="3218" max="3219" width="11.5703125" style="2" bestFit="1" customWidth="1"/>
    <col min="3220" max="3221" width="11.5703125" style="2" customWidth="1"/>
    <col min="3222" max="3328" width="9.140625" style="2"/>
    <col min="3329" max="3329" width="45.7109375" style="2" customWidth="1"/>
    <col min="3330" max="3330" width="10.28515625" style="2" customWidth="1"/>
    <col min="3331" max="3331" width="11.140625" style="2" customWidth="1"/>
    <col min="3332" max="3332" width="10.28515625" style="2" customWidth="1"/>
    <col min="3333" max="3333" width="9.85546875" style="2" customWidth="1"/>
    <col min="3334" max="3334" width="10.28515625" style="2" customWidth="1"/>
    <col min="3335" max="3335" width="10.5703125" style="2" customWidth="1"/>
    <col min="3336" max="3338" width="9.85546875" style="2" customWidth="1"/>
    <col min="3339" max="3339" width="10" style="2" customWidth="1"/>
    <col min="3340" max="3340" width="9.85546875" style="2" customWidth="1"/>
    <col min="3341" max="3341" width="10.5703125" style="2" customWidth="1"/>
    <col min="3342" max="3342" width="9.85546875" style="2" bestFit="1" customWidth="1"/>
    <col min="3343" max="3356" width="11.140625" style="2" customWidth="1"/>
    <col min="3357" max="3357" width="11.7109375" style="2" customWidth="1"/>
    <col min="3358" max="3363" width="10.5703125" style="2" customWidth="1"/>
    <col min="3364" max="3368" width="10.5703125" style="2" bestFit="1" customWidth="1"/>
    <col min="3369" max="3369" width="11.140625" style="2" bestFit="1" customWidth="1"/>
    <col min="3370" max="3371" width="11.140625" style="2" customWidth="1"/>
    <col min="3372" max="3372" width="10.7109375" style="2" customWidth="1"/>
    <col min="3373" max="3374" width="11.140625" style="2" customWidth="1"/>
    <col min="3375" max="3375" width="11.42578125" style="2" customWidth="1"/>
    <col min="3376" max="3377" width="9.85546875" style="2" bestFit="1" customWidth="1"/>
    <col min="3378" max="3382" width="10.5703125" style="2" bestFit="1" customWidth="1"/>
    <col min="3383" max="3383" width="10.5703125" style="2" customWidth="1"/>
    <col min="3384" max="3389" width="11.140625" style="2" customWidth="1"/>
    <col min="3390" max="3390" width="11.5703125" style="2" bestFit="1" customWidth="1"/>
    <col min="3391" max="3394" width="10.5703125" style="2" bestFit="1" customWidth="1"/>
    <col min="3395" max="3395" width="10.5703125" style="2" customWidth="1"/>
    <col min="3396" max="3398" width="10.85546875" style="2" customWidth="1"/>
    <col min="3399" max="3399" width="11.140625" style="2" customWidth="1"/>
    <col min="3400" max="3401" width="11.7109375" style="2" customWidth="1"/>
    <col min="3402" max="3402" width="11.5703125" style="2" bestFit="1" customWidth="1"/>
    <col min="3403" max="3406" width="11.140625" style="2" customWidth="1"/>
    <col min="3407" max="3408" width="11" style="2" customWidth="1"/>
    <col min="3409" max="3417" width="11.5703125" style="2" bestFit="1" customWidth="1"/>
    <col min="3418" max="3426" width="11.28515625" style="2" customWidth="1"/>
    <col min="3427" max="3430" width="11.5703125" style="2" bestFit="1" customWidth="1"/>
    <col min="3431" max="3433" width="11.5703125" style="2" customWidth="1"/>
    <col min="3434" max="3435" width="11.85546875" style="2" customWidth="1"/>
    <col min="3436" max="3437" width="12.42578125" style="2" bestFit="1" customWidth="1"/>
    <col min="3438" max="3440" width="11.5703125" style="2" bestFit="1" customWidth="1"/>
    <col min="3441" max="3443" width="11.7109375" style="2" customWidth="1"/>
    <col min="3444" max="3445" width="11.5703125" style="2" bestFit="1" customWidth="1"/>
    <col min="3446" max="3446" width="11.7109375" style="2" customWidth="1"/>
    <col min="3447" max="3449" width="11.5703125" style="2" bestFit="1" customWidth="1"/>
    <col min="3450" max="3450" width="11.42578125" style="2" customWidth="1"/>
    <col min="3451" max="3455" width="11.5703125" style="2" bestFit="1" customWidth="1"/>
    <col min="3456" max="3457" width="11.28515625" style="2" customWidth="1"/>
    <col min="3458" max="3460" width="11.5703125" style="2" bestFit="1" customWidth="1"/>
    <col min="3461" max="3461" width="11.28515625" style="2" customWidth="1"/>
    <col min="3462" max="3462" width="11.85546875" style="2" customWidth="1"/>
    <col min="3463" max="3463" width="11.5703125" style="2" customWidth="1"/>
    <col min="3464" max="3467" width="11.42578125" style="2" customWidth="1"/>
    <col min="3468" max="3470" width="11.5703125" style="2" bestFit="1" customWidth="1"/>
    <col min="3471" max="3471" width="12" style="2" customWidth="1"/>
    <col min="3472" max="3472" width="11.5703125" style="2" bestFit="1" customWidth="1"/>
    <col min="3473" max="3473" width="11.28515625" style="2" customWidth="1"/>
    <col min="3474" max="3475" width="11.5703125" style="2" bestFit="1" customWidth="1"/>
    <col min="3476" max="3477" width="11.5703125" style="2" customWidth="1"/>
    <col min="3478" max="3584" width="9.140625" style="2"/>
    <col min="3585" max="3585" width="45.7109375" style="2" customWidth="1"/>
    <col min="3586" max="3586" width="10.28515625" style="2" customWidth="1"/>
    <col min="3587" max="3587" width="11.140625" style="2" customWidth="1"/>
    <col min="3588" max="3588" width="10.28515625" style="2" customWidth="1"/>
    <col min="3589" max="3589" width="9.85546875" style="2" customWidth="1"/>
    <col min="3590" max="3590" width="10.28515625" style="2" customWidth="1"/>
    <col min="3591" max="3591" width="10.5703125" style="2" customWidth="1"/>
    <col min="3592" max="3594" width="9.85546875" style="2" customWidth="1"/>
    <col min="3595" max="3595" width="10" style="2" customWidth="1"/>
    <col min="3596" max="3596" width="9.85546875" style="2" customWidth="1"/>
    <col min="3597" max="3597" width="10.5703125" style="2" customWidth="1"/>
    <col min="3598" max="3598" width="9.85546875" style="2" bestFit="1" customWidth="1"/>
    <col min="3599" max="3612" width="11.140625" style="2" customWidth="1"/>
    <col min="3613" max="3613" width="11.7109375" style="2" customWidth="1"/>
    <col min="3614" max="3619" width="10.5703125" style="2" customWidth="1"/>
    <col min="3620" max="3624" width="10.5703125" style="2" bestFit="1" customWidth="1"/>
    <col min="3625" max="3625" width="11.140625" style="2" bestFit="1" customWidth="1"/>
    <col min="3626" max="3627" width="11.140625" style="2" customWidth="1"/>
    <col min="3628" max="3628" width="10.7109375" style="2" customWidth="1"/>
    <col min="3629" max="3630" width="11.140625" style="2" customWidth="1"/>
    <col min="3631" max="3631" width="11.42578125" style="2" customWidth="1"/>
    <col min="3632" max="3633" width="9.85546875" style="2" bestFit="1" customWidth="1"/>
    <col min="3634" max="3638" width="10.5703125" style="2" bestFit="1" customWidth="1"/>
    <col min="3639" max="3639" width="10.5703125" style="2" customWidth="1"/>
    <col min="3640" max="3645" width="11.140625" style="2" customWidth="1"/>
    <col min="3646" max="3646" width="11.5703125" style="2" bestFit="1" customWidth="1"/>
    <col min="3647" max="3650" width="10.5703125" style="2" bestFit="1" customWidth="1"/>
    <col min="3651" max="3651" width="10.5703125" style="2" customWidth="1"/>
    <col min="3652" max="3654" width="10.85546875" style="2" customWidth="1"/>
    <col min="3655" max="3655" width="11.140625" style="2" customWidth="1"/>
    <col min="3656" max="3657" width="11.7109375" style="2" customWidth="1"/>
    <col min="3658" max="3658" width="11.5703125" style="2" bestFit="1" customWidth="1"/>
    <col min="3659" max="3662" width="11.140625" style="2" customWidth="1"/>
    <col min="3663" max="3664" width="11" style="2" customWidth="1"/>
    <col min="3665" max="3673" width="11.5703125" style="2" bestFit="1" customWidth="1"/>
    <col min="3674" max="3682" width="11.28515625" style="2" customWidth="1"/>
    <col min="3683" max="3686" width="11.5703125" style="2" bestFit="1" customWidth="1"/>
    <col min="3687" max="3689" width="11.5703125" style="2" customWidth="1"/>
    <col min="3690" max="3691" width="11.85546875" style="2" customWidth="1"/>
    <col min="3692" max="3693" width="12.42578125" style="2" bestFit="1" customWidth="1"/>
    <col min="3694" max="3696" width="11.5703125" style="2" bestFit="1" customWidth="1"/>
    <col min="3697" max="3699" width="11.7109375" style="2" customWidth="1"/>
    <col min="3700" max="3701" width="11.5703125" style="2" bestFit="1" customWidth="1"/>
    <col min="3702" max="3702" width="11.7109375" style="2" customWidth="1"/>
    <col min="3703" max="3705" width="11.5703125" style="2" bestFit="1" customWidth="1"/>
    <col min="3706" max="3706" width="11.42578125" style="2" customWidth="1"/>
    <col min="3707" max="3711" width="11.5703125" style="2" bestFit="1" customWidth="1"/>
    <col min="3712" max="3713" width="11.28515625" style="2" customWidth="1"/>
    <col min="3714" max="3716" width="11.5703125" style="2" bestFit="1" customWidth="1"/>
    <col min="3717" max="3717" width="11.28515625" style="2" customWidth="1"/>
    <col min="3718" max="3718" width="11.85546875" style="2" customWidth="1"/>
    <col min="3719" max="3719" width="11.5703125" style="2" customWidth="1"/>
    <col min="3720" max="3723" width="11.42578125" style="2" customWidth="1"/>
    <col min="3724" max="3726" width="11.5703125" style="2" bestFit="1" customWidth="1"/>
    <col min="3727" max="3727" width="12" style="2" customWidth="1"/>
    <col min="3728" max="3728" width="11.5703125" style="2" bestFit="1" customWidth="1"/>
    <col min="3729" max="3729" width="11.28515625" style="2" customWidth="1"/>
    <col min="3730" max="3731" width="11.5703125" style="2" bestFit="1" customWidth="1"/>
    <col min="3732" max="3733" width="11.5703125" style="2" customWidth="1"/>
    <col min="3734" max="3840" width="9.140625" style="2"/>
    <col min="3841" max="3841" width="45.7109375" style="2" customWidth="1"/>
    <col min="3842" max="3842" width="10.28515625" style="2" customWidth="1"/>
    <col min="3843" max="3843" width="11.140625" style="2" customWidth="1"/>
    <col min="3844" max="3844" width="10.28515625" style="2" customWidth="1"/>
    <col min="3845" max="3845" width="9.85546875" style="2" customWidth="1"/>
    <col min="3846" max="3846" width="10.28515625" style="2" customWidth="1"/>
    <col min="3847" max="3847" width="10.5703125" style="2" customWidth="1"/>
    <col min="3848" max="3850" width="9.85546875" style="2" customWidth="1"/>
    <col min="3851" max="3851" width="10" style="2" customWidth="1"/>
    <col min="3852" max="3852" width="9.85546875" style="2" customWidth="1"/>
    <col min="3853" max="3853" width="10.5703125" style="2" customWidth="1"/>
    <col min="3854" max="3854" width="9.85546875" style="2" bestFit="1" customWidth="1"/>
    <col min="3855" max="3868" width="11.140625" style="2" customWidth="1"/>
    <col min="3869" max="3869" width="11.7109375" style="2" customWidth="1"/>
    <col min="3870" max="3875" width="10.5703125" style="2" customWidth="1"/>
    <col min="3876" max="3880" width="10.5703125" style="2" bestFit="1" customWidth="1"/>
    <col min="3881" max="3881" width="11.140625" style="2" bestFit="1" customWidth="1"/>
    <col min="3882" max="3883" width="11.140625" style="2" customWidth="1"/>
    <col min="3884" max="3884" width="10.7109375" style="2" customWidth="1"/>
    <col min="3885" max="3886" width="11.140625" style="2" customWidth="1"/>
    <col min="3887" max="3887" width="11.42578125" style="2" customWidth="1"/>
    <col min="3888" max="3889" width="9.85546875" style="2" bestFit="1" customWidth="1"/>
    <col min="3890" max="3894" width="10.5703125" style="2" bestFit="1" customWidth="1"/>
    <col min="3895" max="3895" width="10.5703125" style="2" customWidth="1"/>
    <col min="3896" max="3901" width="11.140625" style="2" customWidth="1"/>
    <col min="3902" max="3902" width="11.5703125" style="2" bestFit="1" customWidth="1"/>
    <col min="3903" max="3906" width="10.5703125" style="2" bestFit="1" customWidth="1"/>
    <col min="3907" max="3907" width="10.5703125" style="2" customWidth="1"/>
    <col min="3908" max="3910" width="10.85546875" style="2" customWidth="1"/>
    <col min="3911" max="3911" width="11.140625" style="2" customWidth="1"/>
    <col min="3912" max="3913" width="11.7109375" style="2" customWidth="1"/>
    <col min="3914" max="3914" width="11.5703125" style="2" bestFit="1" customWidth="1"/>
    <col min="3915" max="3918" width="11.140625" style="2" customWidth="1"/>
    <col min="3919" max="3920" width="11" style="2" customWidth="1"/>
    <col min="3921" max="3929" width="11.5703125" style="2" bestFit="1" customWidth="1"/>
    <col min="3930" max="3938" width="11.28515625" style="2" customWidth="1"/>
    <col min="3939" max="3942" width="11.5703125" style="2" bestFit="1" customWidth="1"/>
    <col min="3943" max="3945" width="11.5703125" style="2" customWidth="1"/>
    <col min="3946" max="3947" width="11.85546875" style="2" customWidth="1"/>
    <col min="3948" max="3949" width="12.42578125" style="2" bestFit="1" customWidth="1"/>
    <col min="3950" max="3952" width="11.5703125" style="2" bestFit="1" customWidth="1"/>
    <col min="3953" max="3955" width="11.7109375" style="2" customWidth="1"/>
    <col min="3956" max="3957" width="11.5703125" style="2" bestFit="1" customWidth="1"/>
    <col min="3958" max="3958" width="11.7109375" style="2" customWidth="1"/>
    <col min="3959" max="3961" width="11.5703125" style="2" bestFit="1" customWidth="1"/>
    <col min="3962" max="3962" width="11.42578125" style="2" customWidth="1"/>
    <col min="3963" max="3967" width="11.5703125" style="2" bestFit="1" customWidth="1"/>
    <col min="3968" max="3969" width="11.28515625" style="2" customWidth="1"/>
    <col min="3970" max="3972" width="11.5703125" style="2" bestFit="1" customWidth="1"/>
    <col min="3973" max="3973" width="11.28515625" style="2" customWidth="1"/>
    <col min="3974" max="3974" width="11.85546875" style="2" customWidth="1"/>
    <col min="3975" max="3975" width="11.5703125" style="2" customWidth="1"/>
    <col min="3976" max="3979" width="11.42578125" style="2" customWidth="1"/>
    <col min="3980" max="3982" width="11.5703125" style="2" bestFit="1" customWidth="1"/>
    <col min="3983" max="3983" width="12" style="2" customWidth="1"/>
    <col min="3984" max="3984" width="11.5703125" style="2" bestFit="1" customWidth="1"/>
    <col min="3985" max="3985" width="11.28515625" style="2" customWidth="1"/>
    <col min="3986" max="3987" width="11.5703125" style="2" bestFit="1" customWidth="1"/>
    <col min="3988" max="3989" width="11.5703125" style="2" customWidth="1"/>
    <col min="3990" max="4096" width="9.140625" style="2"/>
    <col min="4097" max="4097" width="45.7109375" style="2" customWidth="1"/>
    <col min="4098" max="4098" width="10.28515625" style="2" customWidth="1"/>
    <col min="4099" max="4099" width="11.140625" style="2" customWidth="1"/>
    <col min="4100" max="4100" width="10.28515625" style="2" customWidth="1"/>
    <col min="4101" max="4101" width="9.85546875" style="2" customWidth="1"/>
    <col min="4102" max="4102" width="10.28515625" style="2" customWidth="1"/>
    <col min="4103" max="4103" width="10.5703125" style="2" customWidth="1"/>
    <col min="4104" max="4106" width="9.85546875" style="2" customWidth="1"/>
    <col min="4107" max="4107" width="10" style="2" customWidth="1"/>
    <col min="4108" max="4108" width="9.85546875" style="2" customWidth="1"/>
    <col min="4109" max="4109" width="10.5703125" style="2" customWidth="1"/>
    <col min="4110" max="4110" width="9.85546875" style="2" bestFit="1" customWidth="1"/>
    <col min="4111" max="4124" width="11.140625" style="2" customWidth="1"/>
    <col min="4125" max="4125" width="11.7109375" style="2" customWidth="1"/>
    <col min="4126" max="4131" width="10.5703125" style="2" customWidth="1"/>
    <col min="4132" max="4136" width="10.5703125" style="2" bestFit="1" customWidth="1"/>
    <col min="4137" max="4137" width="11.140625" style="2" bestFit="1" customWidth="1"/>
    <col min="4138" max="4139" width="11.140625" style="2" customWidth="1"/>
    <col min="4140" max="4140" width="10.7109375" style="2" customWidth="1"/>
    <col min="4141" max="4142" width="11.140625" style="2" customWidth="1"/>
    <col min="4143" max="4143" width="11.42578125" style="2" customWidth="1"/>
    <col min="4144" max="4145" width="9.85546875" style="2" bestFit="1" customWidth="1"/>
    <col min="4146" max="4150" width="10.5703125" style="2" bestFit="1" customWidth="1"/>
    <col min="4151" max="4151" width="10.5703125" style="2" customWidth="1"/>
    <col min="4152" max="4157" width="11.140625" style="2" customWidth="1"/>
    <col min="4158" max="4158" width="11.5703125" style="2" bestFit="1" customWidth="1"/>
    <col min="4159" max="4162" width="10.5703125" style="2" bestFit="1" customWidth="1"/>
    <col min="4163" max="4163" width="10.5703125" style="2" customWidth="1"/>
    <col min="4164" max="4166" width="10.85546875" style="2" customWidth="1"/>
    <col min="4167" max="4167" width="11.140625" style="2" customWidth="1"/>
    <col min="4168" max="4169" width="11.7109375" style="2" customWidth="1"/>
    <col min="4170" max="4170" width="11.5703125" style="2" bestFit="1" customWidth="1"/>
    <col min="4171" max="4174" width="11.140625" style="2" customWidth="1"/>
    <col min="4175" max="4176" width="11" style="2" customWidth="1"/>
    <col min="4177" max="4185" width="11.5703125" style="2" bestFit="1" customWidth="1"/>
    <col min="4186" max="4194" width="11.28515625" style="2" customWidth="1"/>
    <col min="4195" max="4198" width="11.5703125" style="2" bestFit="1" customWidth="1"/>
    <col min="4199" max="4201" width="11.5703125" style="2" customWidth="1"/>
    <col min="4202" max="4203" width="11.85546875" style="2" customWidth="1"/>
    <col min="4204" max="4205" width="12.42578125" style="2" bestFit="1" customWidth="1"/>
    <col min="4206" max="4208" width="11.5703125" style="2" bestFit="1" customWidth="1"/>
    <col min="4209" max="4211" width="11.7109375" style="2" customWidth="1"/>
    <col min="4212" max="4213" width="11.5703125" style="2" bestFit="1" customWidth="1"/>
    <col min="4214" max="4214" width="11.7109375" style="2" customWidth="1"/>
    <col min="4215" max="4217" width="11.5703125" style="2" bestFit="1" customWidth="1"/>
    <col min="4218" max="4218" width="11.42578125" style="2" customWidth="1"/>
    <col min="4219" max="4223" width="11.5703125" style="2" bestFit="1" customWidth="1"/>
    <col min="4224" max="4225" width="11.28515625" style="2" customWidth="1"/>
    <col min="4226" max="4228" width="11.5703125" style="2" bestFit="1" customWidth="1"/>
    <col min="4229" max="4229" width="11.28515625" style="2" customWidth="1"/>
    <col min="4230" max="4230" width="11.85546875" style="2" customWidth="1"/>
    <col min="4231" max="4231" width="11.5703125" style="2" customWidth="1"/>
    <col min="4232" max="4235" width="11.42578125" style="2" customWidth="1"/>
    <col min="4236" max="4238" width="11.5703125" style="2" bestFit="1" customWidth="1"/>
    <col min="4239" max="4239" width="12" style="2" customWidth="1"/>
    <col min="4240" max="4240" width="11.5703125" style="2" bestFit="1" customWidth="1"/>
    <col min="4241" max="4241" width="11.28515625" style="2" customWidth="1"/>
    <col min="4242" max="4243" width="11.5703125" style="2" bestFit="1" customWidth="1"/>
    <col min="4244" max="4245" width="11.5703125" style="2" customWidth="1"/>
    <col min="4246" max="4352" width="9.140625" style="2"/>
    <col min="4353" max="4353" width="45.7109375" style="2" customWidth="1"/>
    <col min="4354" max="4354" width="10.28515625" style="2" customWidth="1"/>
    <col min="4355" max="4355" width="11.140625" style="2" customWidth="1"/>
    <col min="4356" max="4356" width="10.28515625" style="2" customWidth="1"/>
    <col min="4357" max="4357" width="9.85546875" style="2" customWidth="1"/>
    <col min="4358" max="4358" width="10.28515625" style="2" customWidth="1"/>
    <col min="4359" max="4359" width="10.5703125" style="2" customWidth="1"/>
    <col min="4360" max="4362" width="9.85546875" style="2" customWidth="1"/>
    <col min="4363" max="4363" width="10" style="2" customWidth="1"/>
    <col min="4364" max="4364" width="9.85546875" style="2" customWidth="1"/>
    <col min="4365" max="4365" width="10.5703125" style="2" customWidth="1"/>
    <col min="4366" max="4366" width="9.85546875" style="2" bestFit="1" customWidth="1"/>
    <col min="4367" max="4380" width="11.140625" style="2" customWidth="1"/>
    <col min="4381" max="4381" width="11.7109375" style="2" customWidth="1"/>
    <col min="4382" max="4387" width="10.5703125" style="2" customWidth="1"/>
    <col min="4388" max="4392" width="10.5703125" style="2" bestFit="1" customWidth="1"/>
    <col min="4393" max="4393" width="11.140625" style="2" bestFit="1" customWidth="1"/>
    <col min="4394" max="4395" width="11.140625" style="2" customWidth="1"/>
    <col min="4396" max="4396" width="10.7109375" style="2" customWidth="1"/>
    <col min="4397" max="4398" width="11.140625" style="2" customWidth="1"/>
    <col min="4399" max="4399" width="11.42578125" style="2" customWidth="1"/>
    <col min="4400" max="4401" width="9.85546875" style="2" bestFit="1" customWidth="1"/>
    <col min="4402" max="4406" width="10.5703125" style="2" bestFit="1" customWidth="1"/>
    <col min="4407" max="4407" width="10.5703125" style="2" customWidth="1"/>
    <col min="4408" max="4413" width="11.140625" style="2" customWidth="1"/>
    <col min="4414" max="4414" width="11.5703125" style="2" bestFit="1" customWidth="1"/>
    <col min="4415" max="4418" width="10.5703125" style="2" bestFit="1" customWidth="1"/>
    <col min="4419" max="4419" width="10.5703125" style="2" customWidth="1"/>
    <col min="4420" max="4422" width="10.85546875" style="2" customWidth="1"/>
    <col min="4423" max="4423" width="11.140625" style="2" customWidth="1"/>
    <col min="4424" max="4425" width="11.7109375" style="2" customWidth="1"/>
    <col min="4426" max="4426" width="11.5703125" style="2" bestFit="1" customWidth="1"/>
    <col min="4427" max="4430" width="11.140625" style="2" customWidth="1"/>
    <col min="4431" max="4432" width="11" style="2" customWidth="1"/>
    <col min="4433" max="4441" width="11.5703125" style="2" bestFit="1" customWidth="1"/>
    <col min="4442" max="4450" width="11.28515625" style="2" customWidth="1"/>
    <col min="4451" max="4454" width="11.5703125" style="2" bestFit="1" customWidth="1"/>
    <col min="4455" max="4457" width="11.5703125" style="2" customWidth="1"/>
    <col min="4458" max="4459" width="11.85546875" style="2" customWidth="1"/>
    <col min="4460" max="4461" width="12.42578125" style="2" bestFit="1" customWidth="1"/>
    <col min="4462" max="4464" width="11.5703125" style="2" bestFit="1" customWidth="1"/>
    <col min="4465" max="4467" width="11.7109375" style="2" customWidth="1"/>
    <col min="4468" max="4469" width="11.5703125" style="2" bestFit="1" customWidth="1"/>
    <col min="4470" max="4470" width="11.7109375" style="2" customWidth="1"/>
    <col min="4471" max="4473" width="11.5703125" style="2" bestFit="1" customWidth="1"/>
    <col min="4474" max="4474" width="11.42578125" style="2" customWidth="1"/>
    <col min="4475" max="4479" width="11.5703125" style="2" bestFit="1" customWidth="1"/>
    <col min="4480" max="4481" width="11.28515625" style="2" customWidth="1"/>
    <col min="4482" max="4484" width="11.5703125" style="2" bestFit="1" customWidth="1"/>
    <col min="4485" max="4485" width="11.28515625" style="2" customWidth="1"/>
    <col min="4486" max="4486" width="11.85546875" style="2" customWidth="1"/>
    <col min="4487" max="4487" width="11.5703125" style="2" customWidth="1"/>
    <col min="4488" max="4491" width="11.42578125" style="2" customWidth="1"/>
    <col min="4492" max="4494" width="11.5703125" style="2" bestFit="1" customWidth="1"/>
    <col min="4495" max="4495" width="12" style="2" customWidth="1"/>
    <col min="4496" max="4496" width="11.5703125" style="2" bestFit="1" customWidth="1"/>
    <col min="4497" max="4497" width="11.28515625" style="2" customWidth="1"/>
    <col min="4498" max="4499" width="11.5703125" style="2" bestFit="1" customWidth="1"/>
    <col min="4500" max="4501" width="11.5703125" style="2" customWidth="1"/>
    <col min="4502" max="4608" width="9.140625" style="2"/>
    <col min="4609" max="4609" width="45.7109375" style="2" customWidth="1"/>
    <col min="4610" max="4610" width="10.28515625" style="2" customWidth="1"/>
    <col min="4611" max="4611" width="11.140625" style="2" customWidth="1"/>
    <col min="4612" max="4612" width="10.28515625" style="2" customWidth="1"/>
    <col min="4613" max="4613" width="9.85546875" style="2" customWidth="1"/>
    <col min="4614" max="4614" width="10.28515625" style="2" customWidth="1"/>
    <col min="4615" max="4615" width="10.5703125" style="2" customWidth="1"/>
    <col min="4616" max="4618" width="9.85546875" style="2" customWidth="1"/>
    <col min="4619" max="4619" width="10" style="2" customWidth="1"/>
    <col min="4620" max="4620" width="9.85546875" style="2" customWidth="1"/>
    <col min="4621" max="4621" width="10.5703125" style="2" customWidth="1"/>
    <col min="4622" max="4622" width="9.85546875" style="2" bestFit="1" customWidth="1"/>
    <col min="4623" max="4636" width="11.140625" style="2" customWidth="1"/>
    <col min="4637" max="4637" width="11.7109375" style="2" customWidth="1"/>
    <col min="4638" max="4643" width="10.5703125" style="2" customWidth="1"/>
    <col min="4644" max="4648" width="10.5703125" style="2" bestFit="1" customWidth="1"/>
    <col min="4649" max="4649" width="11.140625" style="2" bestFit="1" customWidth="1"/>
    <col min="4650" max="4651" width="11.140625" style="2" customWidth="1"/>
    <col min="4652" max="4652" width="10.7109375" style="2" customWidth="1"/>
    <col min="4653" max="4654" width="11.140625" style="2" customWidth="1"/>
    <col min="4655" max="4655" width="11.42578125" style="2" customWidth="1"/>
    <col min="4656" max="4657" width="9.85546875" style="2" bestFit="1" customWidth="1"/>
    <col min="4658" max="4662" width="10.5703125" style="2" bestFit="1" customWidth="1"/>
    <col min="4663" max="4663" width="10.5703125" style="2" customWidth="1"/>
    <col min="4664" max="4669" width="11.140625" style="2" customWidth="1"/>
    <col min="4670" max="4670" width="11.5703125" style="2" bestFit="1" customWidth="1"/>
    <col min="4671" max="4674" width="10.5703125" style="2" bestFit="1" customWidth="1"/>
    <col min="4675" max="4675" width="10.5703125" style="2" customWidth="1"/>
    <col min="4676" max="4678" width="10.85546875" style="2" customWidth="1"/>
    <col min="4679" max="4679" width="11.140625" style="2" customWidth="1"/>
    <col min="4680" max="4681" width="11.7109375" style="2" customWidth="1"/>
    <col min="4682" max="4682" width="11.5703125" style="2" bestFit="1" customWidth="1"/>
    <col min="4683" max="4686" width="11.140625" style="2" customWidth="1"/>
    <col min="4687" max="4688" width="11" style="2" customWidth="1"/>
    <col min="4689" max="4697" width="11.5703125" style="2" bestFit="1" customWidth="1"/>
    <col min="4698" max="4706" width="11.28515625" style="2" customWidth="1"/>
    <col min="4707" max="4710" width="11.5703125" style="2" bestFit="1" customWidth="1"/>
    <col min="4711" max="4713" width="11.5703125" style="2" customWidth="1"/>
    <col min="4714" max="4715" width="11.85546875" style="2" customWidth="1"/>
    <col min="4716" max="4717" width="12.42578125" style="2" bestFit="1" customWidth="1"/>
    <col min="4718" max="4720" width="11.5703125" style="2" bestFit="1" customWidth="1"/>
    <col min="4721" max="4723" width="11.7109375" style="2" customWidth="1"/>
    <col min="4724" max="4725" width="11.5703125" style="2" bestFit="1" customWidth="1"/>
    <col min="4726" max="4726" width="11.7109375" style="2" customWidth="1"/>
    <col min="4727" max="4729" width="11.5703125" style="2" bestFit="1" customWidth="1"/>
    <col min="4730" max="4730" width="11.42578125" style="2" customWidth="1"/>
    <col min="4731" max="4735" width="11.5703125" style="2" bestFit="1" customWidth="1"/>
    <col min="4736" max="4737" width="11.28515625" style="2" customWidth="1"/>
    <col min="4738" max="4740" width="11.5703125" style="2" bestFit="1" customWidth="1"/>
    <col min="4741" max="4741" width="11.28515625" style="2" customWidth="1"/>
    <col min="4742" max="4742" width="11.85546875" style="2" customWidth="1"/>
    <col min="4743" max="4743" width="11.5703125" style="2" customWidth="1"/>
    <col min="4744" max="4747" width="11.42578125" style="2" customWidth="1"/>
    <col min="4748" max="4750" width="11.5703125" style="2" bestFit="1" customWidth="1"/>
    <col min="4751" max="4751" width="12" style="2" customWidth="1"/>
    <col min="4752" max="4752" width="11.5703125" style="2" bestFit="1" customWidth="1"/>
    <col min="4753" max="4753" width="11.28515625" style="2" customWidth="1"/>
    <col min="4754" max="4755" width="11.5703125" style="2" bestFit="1" customWidth="1"/>
    <col min="4756" max="4757" width="11.5703125" style="2" customWidth="1"/>
    <col min="4758" max="4864" width="9.140625" style="2"/>
    <col min="4865" max="4865" width="45.7109375" style="2" customWidth="1"/>
    <col min="4866" max="4866" width="10.28515625" style="2" customWidth="1"/>
    <col min="4867" max="4867" width="11.140625" style="2" customWidth="1"/>
    <col min="4868" max="4868" width="10.28515625" style="2" customWidth="1"/>
    <col min="4869" max="4869" width="9.85546875" style="2" customWidth="1"/>
    <col min="4870" max="4870" width="10.28515625" style="2" customWidth="1"/>
    <col min="4871" max="4871" width="10.5703125" style="2" customWidth="1"/>
    <col min="4872" max="4874" width="9.85546875" style="2" customWidth="1"/>
    <col min="4875" max="4875" width="10" style="2" customWidth="1"/>
    <col min="4876" max="4876" width="9.85546875" style="2" customWidth="1"/>
    <col min="4877" max="4877" width="10.5703125" style="2" customWidth="1"/>
    <col min="4878" max="4878" width="9.85546875" style="2" bestFit="1" customWidth="1"/>
    <col min="4879" max="4892" width="11.140625" style="2" customWidth="1"/>
    <col min="4893" max="4893" width="11.7109375" style="2" customWidth="1"/>
    <col min="4894" max="4899" width="10.5703125" style="2" customWidth="1"/>
    <col min="4900" max="4904" width="10.5703125" style="2" bestFit="1" customWidth="1"/>
    <col min="4905" max="4905" width="11.140625" style="2" bestFit="1" customWidth="1"/>
    <col min="4906" max="4907" width="11.140625" style="2" customWidth="1"/>
    <col min="4908" max="4908" width="10.7109375" style="2" customWidth="1"/>
    <col min="4909" max="4910" width="11.140625" style="2" customWidth="1"/>
    <col min="4911" max="4911" width="11.42578125" style="2" customWidth="1"/>
    <col min="4912" max="4913" width="9.85546875" style="2" bestFit="1" customWidth="1"/>
    <col min="4914" max="4918" width="10.5703125" style="2" bestFit="1" customWidth="1"/>
    <col min="4919" max="4919" width="10.5703125" style="2" customWidth="1"/>
    <col min="4920" max="4925" width="11.140625" style="2" customWidth="1"/>
    <col min="4926" max="4926" width="11.5703125" style="2" bestFit="1" customWidth="1"/>
    <col min="4927" max="4930" width="10.5703125" style="2" bestFit="1" customWidth="1"/>
    <col min="4931" max="4931" width="10.5703125" style="2" customWidth="1"/>
    <col min="4932" max="4934" width="10.85546875" style="2" customWidth="1"/>
    <col min="4935" max="4935" width="11.140625" style="2" customWidth="1"/>
    <col min="4936" max="4937" width="11.7109375" style="2" customWidth="1"/>
    <col min="4938" max="4938" width="11.5703125" style="2" bestFit="1" customWidth="1"/>
    <col min="4939" max="4942" width="11.140625" style="2" customWidth="1"/>
    <col min="4943" max="4944" width="11" style="2" customWidth="1"/>
    <col min="4945" max="4953" width="11.5703125" style="2" bestFit="1" customWidth="1"/>
    <col min="4954" max="4962" width="11.28515625" style="2" customWidth="1"/>
    <col min="4963" max="4966" width="11.5703125" style="2" bestFit="1" customWidth="1"/>
    <col min="4967" max="4969" width="11.5703125" style="2" customWidth="1"/>
    <col min="4970" max="4971" width="11.85546875" style="2" customWidth="1"/>
    <col min="4972" max="4973" width="12.42578125" style="2" bestFit="1" customWidth="1"/>
    <col min="4974" max="4976" width="11.5703125" style="2" bestFit="1" customWidth="1"/>
    <col min="4977" max="4979" width="11.7109375" style="2" customWidth="1"/>
    <col min="4980" max="4981" width="11.5703125" style="2" bestFit="1" customWidth="1"/>
    <col min="4982" max="4982" width="11.7109375" style="2" customWidth="1"/>
    <col min="4983" max="4985" width="11.5703125" style="2" bestFit="1" customWidth="1"/>
    <col min="4986" max="4986" width="11.42578125" style="2" customWidth="1"/>
    <col min="4987" max="4991" width="11.5703125" style="2" bestFit="1" customWidth="1"/>
    <col min="4992" max="4993" width="11.28515625" style="2" customWidth="1"/>
    <col min="4994" max="4996" width="11.5703125" style="2" bestFit="1" customWidth="1"/>
    <col min="4997" max="4997" width="11.28515625" style="2" customWidth="1"/>
    <col min="4998" max="4998" width="11.85546875" style="2" customWidth="1"/>
    <col min="4999" max="4999" width="11.5703125" style="2" customWidth="1"/>
    <col min="5000" max="5003" width="11.42578125" style="2" customWidth="1"/>
    <col min="5004" max="5006" width="11.5703125" style="2" bestFit="1" customWidth="1"/>
    <col min="5007" max="5007" width="12" style="2" customWidth="1"/>
    <col min="5008" max="5008" width="11.5703125" style="2" bestFit="1" customWidth="1"/>
    <col min="5009" max="5009" width="11.28515625" style="2" customWidth="1"/>
    <col min="5010" max="5011" width="11.5703125" style="2" bestFit="1" customWidth="1"/>
    <col min="5012" max="5013" width="11.5703125" style="2" customWidth="1"/>
    <col min="5014" max="5120" width="9.140625" style="2"/>
    <col min="5121" max="5121" width="45.7109375" style="2" customWidth="1"/>
    <col min="5122" max="5122" width="10.28515625" style="2" customWidth="1"/>
    <col min="5123" max="5123" width="11.140625" style="2" customWidth="1"/>
    <col min="5124" max="5124" width="10.28515625" style="2" customWidth="1"/>
    <col min="5125" max="5125" width="9.85546875" style="2" customWidth="1"/>
    <col min="5126" max="5126" width="10.28515625" style="2" customWidth="1"/>
    <col min="5127" max="5127" width="10.5703125" style="2" customWidth="1"/>
    <col min="5128" max="5130" width="9.85546875" style="2" customWidth="1"/>
    <col min="5131" max="5131" width="10" style="2" customWidth="1"/>
    <col min="5132" max="5132" width="9.85546875" style="2" customWidth="1"/>
    <col min="5133" max="5133" width="10.5703125" style="2" customWidth="1"/>
    <col min="5134" max="5134" width="9.85546875" style="2" bestFit="1" customWidth="1"/>
    <col min="5135" max="5148" width="11.140625" style="2" customWidth="1"/>
    <col min="5149" max="5149" width="11.7109375" style="2" customWidth="1"/>
    <col min="5150" max="5155" width="10.5703125" style="2" customWidth="1"/>
    <col min="5156" max="5160" width="10.5703125" style="2" bestFit="1" customWidth="1"/>
    <col min="5161" max="5161" width="11.140625" style="2" bestFit="1" customWidth="1"/>
    <col min="5162" max="5163" width="11.140625" style="2" customWidth="1"/>
    <col min="5164" max="5164" width="10.7109375" style="2" customWidth="1"/>
    <col min="5165" max="5166" width="11.140625" style="2" customWidth="1"/>
    <col min="5167" max="5167" width="11.42578125" style="2" customWidth="1"/>
    <col min="5168" max="5169" width="9.85546875" style="2" bestFit="1" customWidth="1"/>
    <col min="5170" max="5174" width="10.5703125" style="2" bestFit="1" customWidth="1"/>
    <col min="5175" max="5175" width="10.5703125" style="2" customWidth="1"/>
    <col min="5176" max="5181" width="11.140625" style="2" customWidth="1"/>
    <col min="5182" max="5182" width="11.5703125" style="2" bestFit="1" customWidth="1"/>
    <col min="5183" max="5186" width="10.5703125" style="2" bestFit="1" customWidth="1"/>
    <col min="5187" max="5187" width="10.5703125" style="2" customWidth="1"/>
    <col min="5188" max="5190" width="10.85546875" style="2" customWidth="1"/>
    <col min="5191" max="5191" width="11.140625" style="2" customWidth="1"/>
    <col min="5192" max="5193" width="11.7109375" style="2" customWidth="1"/>
    <col min="5194" max="5194" width="11.5703125" style="2" bestFit="1" customWidth="1"/>
    <col min="5195" max="5198" width="11.140625" style="2" customWidth="1"/>
    <col min="5199" max="5200" width="11" style="2" customWidth="1"/>
    <col min="5201" max="5209" width="11.5703125" style="2" bestFit="1" customWidth="1"/>
    <col min="5210" max="5218" width="11.28515625" style="2" customWidth="1"/>
    <col min="5219" max="5222" width="11.5703125" style="2" bestFit="1" customWidth="1"/>
    <col min="5223" max="5225" width="11.5703125" style="2" customWidth="1"/>
    <col min="5226" max="5227" width="11.85546875" style="2" customWidth="1"/>
    <col min="5228" max="5229" width="12.42578125" style="2" bestFit="1" customWidth="1"/>
    <col min="5230" max="5232" width="11.5703125" style="2" bestFit="1" customWidth="1"/>
    <col min="5233" max="5235" width="11.7109375" style="2" customWidth="1"/>
    <col min="5236" max="5237" width="11.5703125" style="2" bestFit="1" customWidth="1"/>
    <col min="5238" max="5238" width="11.7109375" style="2" customWidth="1"/>
    <col min="5239" max="5241" width="11.5703125" style="2" bestFit="1" customWidth="1"/>
    <col min="5242" max="5242" width="11.42578125" style="2" customWidth="1"/>
    <col min="5243" max="5247" width="11.5703125" style="2" bestFit="1" customWidth="1"/>
    <col min="5248" max="5249" width="11.28515625" style="2" customWidth="1"/>
    <col min="5250" max="5252" width="11.5703125" style="2" bestFit="1" customWidth="1"/>
    <col min="5253" max="5253" width="11.28515625" style="2" customWidth="1"/>
    <col min="5254" max="5254" width="11.85546875" style="2" customWidth="1"/>
    <col min="5255" max="5255" width="11.5703125" style="2" customWidth="1"/>
    <col min="5256" max="5259" width="11.42578125" style="2" customWidth="1"/>
    <col min="5260" max="5262" width="11.5703125" style="2" bestFit="1" customWidth="1"/>
    <col min="5263" max="5263" width="12" style="2" customWidth="1"/>
    <col min="5264" max="5264" width="11.5703125" style="2" bestFit="1" customWidth="1"/>
    <col min="5265" max="5265" width="11.28515625" style="2" customWidth="1"/>
    <col min="5266" max="5267" width="11.5703125" style="2" bestFit="1" customWidth="1"/>
    <col min="5268" max="5269" width="11.5703125" style="2" customWidth="1"/>
    <col min="5270" max="5376" width="9.140625" style="2"/>
    <col min="5377" max="5377" width="45.7109375" style="2" customWidth="1"/>
    <col min="5378" max="5378" width="10.28515625" style="2" customWidth="1"/>
    <col min="5379" max="5379" width="11.140625" style="2" customWidth="1"/>
    <col min="5380" max="5380" width="10.28515625" style="2" customWidth="1"/>
    <col min="5381" max="5381" width="9.85546875" style="2" customWidth="1"/>
    <col min="5382" max="5382" width="10.28515625" style="2" customWidth="1"/>
    <col min="5383" max="5383" width="10.5703125" style="2" customWidth="1"/>
    <col min="5384" max="5386" width="9.85546875" style="2" customWidth="1"/>
    <col min="5387" max="5387" width="10" style="2" customWidth="1"/>
    <col min="5388" max="5388" width="9.85546875" style="2" customWidth="1"/>
    <col min="5389" max="5389" width="10.5703125" style="2" customWidth="1"/>
    <col min="5390" max="5390" width="9.85546875" style="2" bestFit="1" customWidth="1"/>
    <col min="5391" max="5404" width="11.140625" style="2" customWidth="1"/>
    <col min="5405" max="5405" width="11.7109375" style="2" customWidth="1"/>
    <col min="5406" max="5411" width="10.5703125" style="2" customWidth="1"/>
    <col min="5412" max="5416" width="10.5703125" style="2" bestFit="1" customWidth="1"/>
    <col min="5417" max="5417" width="11.140625" style="2" bestFit="1" customWidth="1"/>
    <col min="5418" max="5419" width="11.140625" style="2" customWidth="1"/>
    <col min="5420" max="5420" width="10.7109375" style="2" customWidth="1"/>
    <col min="5421" max="5422" width="11.140625" style="2" customWidth="1"/>
    <col min="5423" max="5423" width="11.42578125" style="2" customWidth="1"/>
    <col min="5424" max="5425" width="9.85546875" style="2" bestFit="1" customWidth="1"/>
    <col min="5426" max="5430" width="10.5703125" style="2" bestFit="1" customWidth="1"/>
    <col min="5431" max="5431" width="10.5703125" style="2" customWidth="1"/>
    <col min="5432" max="5437" width="11.140625" style="2" customWidth="1"/>
    <col min="5438" max="5438" width="11.5703125" style="2" bestFit="1" customWidth="1"/>
    <col min="5439" max="5442" width="10.5703125" style="2" bestFit="1" customWidth="1"/>
    <col min="5443" max="5443" width="10.5703125" style="2" customWidth="1"/>
    <col min="5444" max="5446" width="10.85546875" style="2" customWidth="1"/>
    <col min="5447" max="5447" width="11.140625" style="2" customWidth="1"/>
    <col min="5448" max="5449" width="11.7109375" style="2" customWidth="1"/>
    <col min="5450" max="5450" width="11.5703125" style="2" bestFit="1" customWidth="1"/>
    <col min="5451" max="5454" width="11.140625" style="2" customWidth="1"/>
    <col min="5455" max="5456" width="11" style="2" customWidth="1"/>
    <col min="5457" max="5465" width="11.5703125" style="2" bestFit="1" customWidth="1"/>
    <col min="5466" max="5474" width="11.28515625" style="2" customWidth="1"/>
    <col min="5475" max="5478" width="11.5703125" style="2" bestFit="1" customWidth="1"/>
    <col min="5479" max="5481" width="11.5703125" style="2" customWidth="1"/>
    <col min="5482" max="5483" width="11.85546875" style="2" customWidth="1"/>
    <col min="5484" max="5485" width="12.42578125" style="2" bestFit="1" customWidth="1"/>
    <col min="5486" max="5488" width="11.5703125" style="2" bestFit="1" customWidth="1"/>
    <col min="5489" max="5491" width="11.7109375" style="2" customWidth="1"/>
    <col min="5492" max="5493" width="11.5703125" style="2" bestFit="1" customWidth="1"/>
    <col min="5494" max="5494" width="11.7109375" style="2" customWidth="1"/>
    <col min="5495" max="5497" width="11.5703125" style="2" bestFit="1" customWidth="1"/>
    <col min="5498" max="5498" width="11.42578125" style="2" customWidth="1"/>
    <col min="5499" max="5503" width="11.5703125" style="2" bestFit="1" customWidth="1"/>
    <col min="5504" max="5505" width="11.28515625" style="2" customWidth="1"/>
    <col min="5506" max="5508" width="11.5703125" style="2" bestFit="1" customWidth="1"/>
    <col min="5509" max="5509" width="11.28515625" style="2" customWidth="1"/>
    <col min="5510" max="5510" width="11.85546875" style="2" customWidth="1"/>
    <col min="5511" max="5511" width="11.5703125" style="2" customWidth="1"/>
    <col min="5512" max="5515" width="11.42578125" style="2" customWidth="1"/>
    <col min="5516" max="5518" width="11.5703125" style="2" bestFit="1" customWidth="1"/>
    <col min="5519" max="5519" width="12" style="2" customWidth="1"/>
    <col min="5520" max="5520" width="11.5703125" style="2" bestFit="1" customWidth="1"/>
    <col min="5521" max="5521" width="11.28515625" style="2" customWidth="1"/>
    <col min="5522" max="5523" width="11.5703125" style="2" bestFit="1" customWidth="1"/>
    <col min="5524" max="5525" width="11.5703125" style="2" customWidth="1"/>
    <col min="5526" max="5632" width="9.140625" style="2"/>
    <col min="5633" max="5633" width="45.7109375" style="2" customWidth="1"/>
    <col min="5634" max="5634" width="10.28515625" style="2" customWidth="1"/>
    <col min="5635" max="5635" width="11.140625" style="2" customWidth="1"/>
    <col min="5636" max="5636" width="10.28515625" style="2" customWidth="1"/>
    <col min="5637" max="5637" width="9.85546875" style="2" customWidth="1"/>
    <col min="5638" max="5638" width="10.28515625" style="2" customWidth="1"/>
    <col min="5639" max="5639" width="10.5703125" style="2" customWidth="1"/>
    <col min="5640" max="5642" width="9.85546875" style="2" customWidth="1"/>
    <col min="5643" max="5643" width="10" style="2" customWidth="1"/>
    <col min="5644" max="5644" width="9.85546875" style="2" customWidth="1"/>
    <col min="5645" max="5645" width="10.5703125" style="2" customWidth="1"/>
    <col min="5646" max="5646" width="9.85546875" style="2" bestFit="1" customWidth="1"/>
    <col min="5647" max="5660" width="11.140625" style="2" customWidth="1"/>
    <col min="5661" max="5661" width="11.7109375" style="2" customWidth="1"/>
    <col min="5662" max="5667" width="10.5703125" style="2" customWidth="1"/>
    <col min="5668" max="5672" width="10.5703125" style="2" bestFit="1" customWidth="1"/>
    <col min="5673" max="5673" width="11.140625" style="2" bestFit="1" customWidth="1"/>
    <col min="5674" max="5675" width="11.140625" style="2" customWidth="1"/>
    <col min="5676" max="5676" width="10.7109375" style="2" customWidth="1"/>
    <col min="5677" max="5678" width="11.140625" style="2" customWidth="1"/>
    <col min="5679" max="5679" width="11.42578125" style="2" customWidth="1"/>
    <col min="5680" max="5681" width="9.85546875" style="2" bestFit="1" customWidth="1"/>
    <col min="5682" max="5686" width="10.5703125" style="2" bestFit="1" customWidth="1"/>
    <col min="5687" max="5687" width="10.5703125" style="2" customWidth="1"/>
    <col min="5688" max="5693" width="11.140625" style="2" customWidth="1"/>
    <col min="5694" max="5694" width="11.5703125" style="2" bestFit="1" customWidth="1"/>
    <col min="5695" max="5698" width="10.5703125" style="2" bestFit="1" customWidth="1"/>
    <col min="5699" max="5699" width="10.5703125" style="2" customWidth="1"/>
    <col min="5700" max="5702" width="10.85546875" style="2" customWidth="1"/>
    <col min="5703" max="5703" width="11.140625" style="2" customWidth="1"/>
    <col min="5704" max="5705" width="11.7109375" style="2" customWidth="1"/>
    <col min="5706" max="5706" width="11.5703125" style="2" bestFit="1" customWidth="1"/>
    <col min="5707" max="5710" width="11.140625" style="2" customWidth="1"/>
    <col min="5711" max="5712" width="11" style="2" customWidth="1"/>
    <col min="5713" max="5721" width="11.5703125" style="2" bestFit="1" customWidth="1"/>
    <col min="5722" max="5730" width="11.28515625" style="2" customWidth="1"/>
    <col min="5731" max="5734" width="11.5703125" style="2" bestFit="1" customWidth="1"/>
    <col min="5735" max="5737" width="11.5703125" style="2" customWidth="1"/>
    <col min="5738" max="5739" width="11.85546875" style="2" customWidth="1"/>
    <col min="5740" max="5741" width="12.42578125" style="2" bestFit="1" customWidth="1"/>
    <col min="5742" max="5744" width="11.5703125" style="2" bestFit="1" customWidth="1"/>
    <col min="5745" max="5747" width="11.7109375" style="2" customWidth="1"/>
    <col min="5748" max="5749" width="11.5703125" style="2" bestFit="1" customWidth="1"/>
    <col min="5750" max="5750" width="11.7109375" style="2" customWidth="1"/>
    <col min="5751" max="5753" width="11.5703125" style="2" bestFit="1" customWidth="1"/>
    <col min="5754" max="5754" width="11.42578125" style="2" customWidth="1"/>
    <col min="5755" max="5759" width="11.5703125" style="2" bestFit="1" customWidth="1"/>
    <col min="5760" max="5761" width="11.28515625" style="2" customWidth="1"/>
    <col min="5762" max="5764" width="11.5703125" style="2" bestFit="1" customWidth="1"/>
    <col min="5765" max="5765" width="11.28515625" style="2" customWidth="1"/>
    <col min="5766" max="5766" width="11.85546875" style="2" customWidth="1"/>
    <col min="5767" max="5767" width="11.5703125" style="2" customWidth="1"/>
    <col min="5768" max="5771" width="11.42578125" style="2" customWidth="1"/>
    <col min="5772" max="5774" width="11.5703125" style="2" bestFit="1" customWidth="1"/>
    <col min="5775" max="5775" width="12" style="2" customWidth="1"/>
    <col min="5776" max="5776" width="11.5703125" style="2" bestFit="1" customWidth="1"/>
    <col min="5777" max="5777" width="11.28515625" style="2" customWidth="1"/>
    <col min="5778" max="5779" width="11.5703125" style="2" bestFit="1" customWidth="1"/>
    <col min="5780" max="5781" width="11.5703125" style="2" customWidth="1"/>
    <col min="5782" max="5888" width="9.140625" style="2"/>
    <col min="5889" max="5889" width="45.7109375" style="2" customWidth="1"/>
    <col min="5890" max="5890" width="10.28515625" style="2" customWidth="1"/>
    <col min="5891" max="5891" width="11.140625" style="2" customWidth="1"/>
    <col min="5892" max="5892" width="10.28515625" style="2" customWidth="1"/>
    <col min="5893" max="5893" width="9.85546875" style="2" customWidth="1"/>
    <col min="5894" max="5894" width="10.28515625" style="2" customWidth="1"/>
    <col min="5895" max="5895" width="10.5703125" style="2" customWidth="1"/>
    <col min="5896" max="5898" width="9.85546875" style="2" customWidth="1"/>
    <col min="5899" max="5899" width="10" style="2" customWidth="1"/>
    <col min="5900" max="5900" width="9.85546875" style="2" customWidth="1"/>
    <col min="5901" max="5901" width="10.5703125" style="2" customWidth="1"/>
    <col min="5902" max="5902" width="9.85546875" style="2" bestFit="1" customWidth="1"/>
    <col min="5903" max="5916" width="11.140625" style="2" customWidth="1"/>
    <col min="5917" max="5917" width="11.7109375" style="2" customWidth="1"/>
    <col min="5918" max="5923" width="10.5703125" style="2" customWidth="1"/>
    <col min="5924" max="5928" width="10.5703125" style="2" bestFit="1" customWidth="1"/>
    <col min="5929" max="5929" width="11.140625" style="2" bestFit="1" customWidth="1"/>
    <col min="5930" max="5931" width="11.140625" style="2" customWidth="1"/>
    <col min="5932" max="5932" width="10.7109375" style="2" customWidth="1"/>
    <col min="5933" max="5934" width="11.140625" style="2" customWidth="1"/>
    <col min="5935" max="5935" width="11.42578125" style="2" customWidth="1"/>
    <col min="5936" max="5937" width="9.85546875" style="2" bestFit="1" customWidth="1"/>
    <col min="5938" max="5942" width="10.5703125" style="2" bestFit="1" customWidth="1"/>
    <col min="5943" max="5943" width="10.5703125" style="2" customWidth="1"/>
    <col min="5944" max="5949" width="11.140625" style="2" customWidth="1"/>
    <col min="5950" max="5950" width="11.5703125" style="2" bestFit="1" customWidth="1"/>
    <col min="5951" max="5954" width="10.5703125" style="2" bestFit="1" customWidth="1"/>
    <col min="5955" max="5955" width="10.5703125" style="2" customWidth="1"/>
    <col min="5956" max="5958" width="10.85546875" style="2" customWidth="1"/>
    <col min="5959" max="5959" width="11.140625" style="2" customWidth="1"/>
    <col min="5960" max="5961" width="11.7109375" style="2" customWidth="1"/>
    <col min="5962" max="5962" width="11.5703125" style="2" bestFit="1" customWidth="1"/>
    <col min="5963" max="5966" width="11.140625" style="2" customWidth="1"/>
    <col min="5967" max="5968" width="11" style="2" customWidth="1"/>
    <col min="5969" max="5977" width="11.5703125" style="2" bestFit="1" customWidth="1"/>
    <col min="5978" max="5986" width="11.28515625" style="2" customWidth="1"/>
    <col min="5987" max="5990" width="11.5703125" style="2" bestFit="1" customWidth="1"/>
    <col min="5991" max="5993" width="11.5703125" style="2" customWidth="1"/>
    <col min="5994" max="5995" width="11.85546875" style="2" customWidth="1"/>
    <col min="5996" max="5997" width="12.42578125" style="2" bestFit="1" customWidth="1"/>
    <col min="5998" max="6000" width="11.5703125" style="2" bestFit="1" customWidth="1"/>
    <col min="6001" max="6003" width="11.7109375" style="2" customWidth="1"/>
    <col min="6004" max="6005" width="11.5703125" style="2" bestFit="1" customWidth="1"/>
    <col min="6006" max="6006" width="11.7109375" style="2" customWidth="1"/>
    <col min="6007" max="6009" width="11.5703125" style="2" bestFit="1" customWidth="1"/>
    <col min="6010" max="6010" width="11.42578125" style="2" customWidth="1"/>
    <col min="6011" max="6015" width="11.5703125" style="2" bestFit="1" customWidth="1"/>
    <col min="6016" max="6017" width="11.28515625" style="2" customWidth="1"/>
    <col min="6018" max="6020" width="11.5703125" style="2" bestFit="1" customWidth="1"/>
    <col min="6021" max="6021" width="11.28515625" style="2" customWidth="1"/>
    <col min="6022" max="6022" width="11.85546875" style="2" customWidth="1"/>
    <col min="6023" max="6023" width="11.5703125" style="2" customWidth="1"/>
    <col min="6024" max="6027" width="11.42578125" style="2" customWidth="1"/>
    <col min="6028" max="6030" width="11.5703125" style="2" bestFit="1" customWidth="1"/>
    <col min="6031" max="6031" width="12" style="2" customWidth="1"/>
    <col min="6032" max="6032" width="11.5703125" style="2" bestFit="1" customWidth="1"/>
    <col min="6033" max="6033" width="11.28515625" style="2" customWidth="1"/>
    <col min="6034" max="6035" width="11.5703125" style="2" bestFit="1" customWidth="1"/>
    <col min="6036" max="6037" width="11.5703125" style="2" customWidth="1"/>
    <col min="6038" max="6144" width="9.140625" style="2"/>
    <col min="6145" max="6145" width="45.7109375" style="2" customWidth="1"/>
    <col min="6146" max="6146" width="10.28515625" style="2" customWidth="1"/>
    <col min="6147" max="6147" width="11.140625" style="2" customWidth="1"/>
    <col min="6148" max="6148" width="10.28515625" style="2" customWidth="1"/>
    <col min="6149" max="6149" width="9.85546875" style="2" customWidth="1"/>
    <col min="6150" max="6150" width="10.28515625" style="2" customWidth="1"/>
    <col min="6151" max="6151" width="10.5703125" style="2" customWidth="1"/>
    <col min="6152" max="6154" width="9.85546875" style="2" customWidth="1"/>
    <col min="6155" max="6155" width="10" style="2" customWidth="1"/>
    <col min="6156" max="6156" width="9.85546875" style="2" customWidth="1"/>
    <col min="6157" max="6157" width="10.5703125" style="2" customWidth="1"/>
    <col min="6158" max="6158" width="9.85546875" style="2" bestFit="1" customWidth="1"/>
    <col min="6159" max="6172" width="11.140625" style="2" customWidth="1"/>
    <col min="6173" max="6173" width="11.7109375" style="2" customWidth="1"/>
    <col min="6174" max="6179" width="10.5703125" style="2" customWidth="1"/>
    <col min="6180" max="6184" width="10.5703125" style="2" bestFit="1" customWidth="1"/>
    <col min="6185" max="6185" width="11.140625" style="2" bestFit="1" customWidth="1"/>
    <col min="6186" max="6187" width="11.140625" style="2" customWidth="1"/>
    <col min="6188" max="6188" width="10.7109375" style="2" customWidth="1"/>
    <col min="6189" max="6190" width="11.140625" style="2" customWidth="1"/>
    <col min="6191" max="6191" width="11.42578125" style="2" customWidth="1"/>
    <col min="6192" max="6193" width="9.85546875" style="2" bestFit="1" customWidth="1"/>
    <col min="6194" max="6198" width="10.5703125" style="2" bestFit="1" customWidth="1"/>
    <col min="6199" max="6199" width="10.5703125" style="2" customWidth="1"/>
    <col min="6200" max="6205" width="11.140625" style="2" customWidth="1"/>
    <col min="6206" max="6206" width="11.5703125" style="2" bestFit="1" customWidth="1"/>
    <col min="6207" max="6210" width="10.5703125" style="2" bestFit="1" customWidth="1"/>
    <col min="6211" max="6211" width="10.5703125" style="2" customWidth="1"/>
    <col min="6212" max="6214" width="10.85546875" style="2" customWidth="1"/>
    <col min="6215" max="6215" width="11.140625" style="2" customWidth="1"/>
    <col min="6216" max="6217" width="11.7109375" style="2" customWidth="1"/>
    <col min="6218" max="6218" width="11.5703125" style="2" bestFit="1" customWidth="1"/>
    <col min="6219" max="6222" width="11.140625" style="2" customWidth="1"/>
    <col min="6223" max="6224" width="11" style="2" customWidth="1"/>
    <col min="6225" max="6233" width="11.5703125" style="2" bestFit="1" customWidth="1"/>
    <col min="6234" max="6242" width="11.28515625" style="2" customWidth="1"/>
    <col min="6243" max="6246" width="11.5703125" style="2" bestFit="1" customWidth="1"/>
    <col min="6247" max="6249" width="11.5703125" style="2" customWidth="1"/>
    <col min="6250" max="6251" width="11.85546875" style="2" customWidth="1"/>
    <col min="6252" max="6253" width="12.42578125" style="2" bestFit="1" customWidth="1"/>
    <col min="6254" max="6256" width="11.5703125" style="2" bestFit="1" customWidth="1"/>
    <col min="6257" max="6259" width="11.7109375" style="2" customWidth="1"/>
    <col min="6260" max="6261" width="11.5703125" style="2" bestFit="1" customWidth="1"/>
    <col min="6262" max="6262" width="11.7109375" style="2" customWidth="1"/>
    <col min="6263" max="6265" width="11.5703125" style="2" bestFit="1" customWidth="1"/>
    <col min="6266" max="6266" width="11.42578125" style="2" customWidth="1"/>
    <col min="6267" max="6271" width="11.5703125" style="2" bestFit="1" customWidth="1"/>
    <col min="6272" max="6273" width="11.28515625" style="2" customWidth="1"/>
    <col min="6274" max="6276" width="11.5703125" style="2" bestFit="1" customWidth="1"/>
    <col min="6277" max="6277" width="11.28515625" style="2" customWidth="1"/>
    <col min="6278" max="6278" width="11.85546875" style="2" customWidth="1"/>
    <col min="6279" max="6279" width="11.5703125" style="2" customWidth="1"/>
    <col min="6280" max="6283" width="11.42578125" style="2" customWidth="1"/>
    <col min="6284" max="6286" width="11.5703125" style="2" bestFit="1" customWidth="1"/>
    <col min="6287" max="6287" width="12" style="2" customWidth="1"/>
    <col min="6288" max="6288" width="11.5703125" style="2" bestFit="1" customWidth="1"/>
    <col min="6289" max="6289" width="11.28515625" style="2" customWidth="1"/>
    <col min="6290" max="6291" width="11.5703125" style="2" bestFit="1" customWidth="1"/>
    <col min="6292" max="6293" width="11.5703125" style="2" customWidth="1"/>
    <col min="6294" max="6400" width="9.140625" style="2"/>
    <col min="6401" max="6401" width="45.7109375" style="2" customWidth="1"/>
    <col min="6402" max="6402" width="10.28515625" style="2" customWidth="1"/>
    <col min="6403" max="6403" width="11.140625" style="2" customWidth="1"/>
    <col min="6404" max="6404" width="10.28515625" style="2" customWidth="1"/>
    <col min="6405" max="6405" width="9.85546875" style="2" customWidth="1"/>
    <col min="6406" max="6406" width="10.28515625" style="2" customWidth="1"/>
    <col min="6407" max="6407" width="10.5703125" style="2" customWidth="1"/>
    <col min="6408" max="6410" width="9.85546875" style="2" customWidth="1"/>
    <col min="6411" max="6411" width="10" style="2" customWidth="1"/>
    <col min="6412" max="6412" width="9.85546875" style="2" customWidth="1"/>
    <col min="6413" max="6413" width="10.5703125" style="2" customWidth="1"/>
    <col min="6414" max="6414" width="9.85546875" style="2" bestFit="1" customWidth="1"/>
    <col min="6415" max="6428" width="11.140625" style="2" customWidth="1"/>
    <col min="6429" max="6429" width="11.7109375" style="2" customWidth="1"/>
    <col min="6430" max="6435" width="10.5703125" style="2" customWidth="1"/>
    <col min="6436" max="6440" width="10.5703125" style="2" bestFit="1" customWidth="1"/>
    <col min="6441" max="6441" width="11.140625" style="2" bestFit="1" customWidth="1"/>
    <col min="6442" max="6443" width="11.140625" style="2" customWidth="1"/>
    <col min="6444" max="6444" width="10.7109375" style="2" customWidth="1"/>
    <col min="6445" max="6446" width="11.140625" style="2" customWidth="1"/>
    <col min="6447" max="6447" width="11.42578125" style="2" customWidth="1"/>
    <col min="6448" max="6449" width="9.85546875" style="2" bestFit="1" customWidth="1"/>
    <col min="6450" max="6454" width="10.5703125" style="2" bestFit="1" customWidth="1"/>
    <col min="6455" max="6455" width="10.5703125" style="2" customWidth="1"/>
    <col min="6456" max="6461" width="11.140625" style="2" customWidth="1"/>
    <col min="6462" max="6462" width="11.5703125" style="2" bestFit="1" customWidth="1"/>
    <col min="6463" max="6466" width="10.5703125" style="2" bestFit="1" customWidth="1"/>
    <col min="6467" max="6467" width="10.5703125" style="2" customWidth="1"/>
    <col min="6468" max="6470" width="10.85546875" style="2" customWidth="1"/>
    <col min="6471" max="6471" width="11.140625" style="2" customWidth="1"/>
    <col min="6472" max="6473" width="11.7109375" style="2" customWidth="1"/>
    <col min="6474" max="6474" width="11.5703125" style="2" bestFit="1" customWidth="1"/>
    <col min="6475" max="6478" width="11.140625" style="2" customWidth="1"/>
    <col min="6479" max="6480" width="11" style="2" customWidth="1"/>
    <col min="6481" max="6489" width="11.5703125" style="2" bestFit="1" customWidth="1"/>
    <col min="6490" max="6498" width="11.28515625" style="2" customWidth="1"/>
    <col min="6499" max="6502" width="11.5703125" style="2" bestFit="1" customWidth="1"/>
    <col min="6503" max="6505" width="11.5703125" style="2" customWidth="1"/>
    <col min="6506" max="6507" width="11.85546875" style="2" customWidth="1"/>
    <col min="6508" max="6509" width="12.42578125" style="2" bestFit="1" customWidth="1"/>
    <col min="6510" max="6512" width="11.5703125" style="2" bestFit="1" customWidth="1"/>
    <col min="6513" max="6515" width="11.7109375" style="2" customWidth="1"/>
    <col min="6516" max="6517" width="11.5703125" style="2" bestFit="1" customWidth="1"/>
    <col min="6518" max="6518" width="11.7109375" style="2" customWidth="1"/>
    <col min="6519" max="6521" width="11.5703125" style="2" bestFit="1" customWidth="1"/>
    <col min="6522" max="6522" width="11.42578125" style="2" customWidth="1"/>
    <col min="6523" max="6527" width="11.5703125" style="2" bestFit="1" customWidth="1"/>
    <col min="6528" max="6529" width="11.28515625" style="2" customWidth="1"/>
    <col min="6530" max="6532" width="11.5703125" style="2" bestFit="1" customWidth="1"/>
    <col min="6533" max="6533" width="11.28515625" style="2" customWidth="1"/>
    <col min="6534" max="6534" width="11.85546875" style="2" customWidth="1"/>
    <col min="6535" max="6535" width="11.5703125" style="2" customWidth="1"/>
    <col min="6536" max="6539" width="11.42578125" style="2" customWidth="1"/>
    <col min="6540" max="6542" width="11.5703125" style="2" bestFit="1" customWidth="1"/>
    <col min="6543" max="6543" width="12" style="2" customWidth="1"/>
    <col min="6544" max="6544" width="11.5703125" style="2" bestFit="1" customWidth="1"/>
    <col min="6545" max="6545" width="11.28515625" style="2" customWidth="1"/>
    <col min="6546" max="6547" width="11.5703125" style="2" bestFit="1" customWidth="1"/>
    <col min="6548" max="6549" width="11.5703125" style="2" customWidth="1"/>
    <col min="6550" max="6656" width="9.140625" style="2"/>
    <col min="6657" max="6657" width="45.7109375" style="2" customWidth="1"/>
    <col min="6658" max="6658" width="10.28515625" style="2" customWidth="1"/>
    <col min="6659" max="6659" width="11.140625" style="2" customWidth="1"/>
    <col min="6660" max="6660" width="10.28515625" style="2" customWidth="1"/>
    <col min="6661" max="6661" width="9.85546875" style="2" customWidth="1"/>
    <col min="6662" max="6662" width="10.28515625" style="2" customWidth="1"/>
    <col min="6663" max="6663" width="10.5703125" style="2" customWidth="1"/>
    <col min="6664" max="6666" width="9.85546875" style="2" customWidth="1"/>
    <col min="6667" max="6667" width="10" style="2" customWidth="1"/>
    <col min="6668" max="6668" width="9.85546875" style="2" customWidth="1"/>
    <col min="6669" max="6669" width="10.5703125" style="2" customWidth="1"/>
    <col min="6670" max="6670" width="9.85546875" style="2" bestFit="1" customWidth="1"/>
    <col min="6671" max="6684" width="11.140625" style="2" customWidth="1"/>
    <col min="6685" max="6685" width="11.7109375" style="2" customWidth="1"/>
    <col min="6686" max="6691" width="10.5703125" style="2" customWidth="1"/>
    <col min="6692" max="6696" width="10.5703125" style="2" bestFit="1" customWidth="1"/>
    <col min="6697" max="6697" width="11.140625" style="2" bestFit="1" customWidth="1"/>
    <col min="6698" max="6699" width="11.140625" style="2" customWidth="1"/>
    <col min="6700" max="6700" width="10.7109375" style="2" customWidth="1"/>
    <col min="6701" max="6702" width="11.140625" style="2" customWidth="1"/>
    <col min="6703" max="6703" width="11.42578125" style="2" customWidth="1"/>
    <col min="6704" max="6705" width="9.85546875" style="2" bestFit="1" customWidth="1"/>
    <col min="6706" max="6710" width="10.5703125" style="2" bestFit="1" customWidth="1"/>
    <col min="6711" max="6711" width="10.5703125" style="2" customWidth="1"/>
    <col min="6712" max="6717" width="11.140625" style="2" customWidth="1"/>
    <col min="6718" max="6718" width="11.5703125" style="2" bestFit="1" customWidth="1"/>
    <col min="6719" max="6722" width="10.5703125" style="2" bestFit="1" customWidth="1"/>
    <col min="6723" max="6723" width="10.5703125" style="2" customWidth="1"/>
    <col min="6724" max="6726" width="10.85546875" style="2" customWidth="1"/>
    <col min="6727" max="6727" width="11.140625" style="2" customWidth="1"/>
    <col min="6728" max="6729" width="11.7109375" style="2" customWidth="1"/>
    <col min="6730" max="6730" width="11.5703125" style="2" bestFit="1" customWidth="1"/>
    <col min="6731" max="6734" width="11.140625" style="2" customWidth="1"/>
    <col min="6735" max="6736" width="11" style="2" customWidth="1"/>
    <col min="6737" max="6745" width="11.5703125" style="2" bestFit="1" customWidth="1"/>
    <col min="6746" max="6754" width="11.28515625" style="2" customWidth="1"/>
    <col min="6755" max="6758" width="11.5703125" style="2" bestFit="1" customWidth="1"/>
    <col min="6759" max="6761" width="11.5703125" style="2" customWidth="1"/>
    <col min="6762" max="6763" width="11.85546875" style="2" customWidth="1"/>
    <col min="6764" max="6765" width="12.42578125" style="2" bestFit="1" customWidth="1"/>
    <col min="6766" max="6768" width="11.5703125" style="2" bestFit="1" customWidth="1"/>
    <col min="6769" max="6771" width="11.7109375" style="2" customWidth="1"/>
    <col min="6772" max="6773" width="11.5703125" style="2" bestFit="1" customWidth="1"/>
    <col min="6774" max="6774" width="11.7109375" style="2" customWidth="1"/>
    <col min="6775" max="6777" width="11.5703125" style="2" bestFit="1" customWidth="1"/>
    <col min="6778" max="6778" width="11.42578125" style="2" customWidth="1"/>
    <col min="6779" max="6783" width="11.5703125" style="2" bestFit="1" customWidth="1"/>
    <col min="6784" max="6785" width="11.28515625" style="2" customWidth="1"/>
    <col min="6786" max="6788" width="11.5703125" style="2" bestFit="1" customWidth="1"/>
    <col min="6789" max="6789" width="11.28515625" style="2" customWidth="1"/>
    <col min="6790" max="6790" width="11.85546875" style="2" customWidth="1"/>
    <col min="6791" max="6791" width="11.5703125" style="2" customWidth="1"/>
    <col min="6792" max="6795" width="11.42578125" style="2" customWidth="1"/>
    <col min="6796" max="6798" width="11.5703125" style="2" bestFit="1" customWidth="1"/>
    <col min="6799" max="6799" width="12" style="2" customWidth="1"/>
    <col min="6800" max="6800" width="11.5703125" style="2" bestFit="1" customWidth="1"/>
    <col min="6801" max="6801" width="11.28515625" style="2" customWidth="1"/>
    <col min="6802" max="6803" width="11.5703125" style="2" bestFit="1" customWidth="1"/>
    <col min="6804" max="6805" width="11.5703125" style="2" customWidth="1"/>
    <col min="6806" max="6912" width="9.140625" style="2"/>
    <col min="6913" max="6913" width="45.7109375" style="2" customWidth="1"/>
    <col min="6914" max="6914" width="10.28515625" style="2" customWidth="1"/>
    <col min="6915" max="6915" width="11.140625" style="2" customWidth="1"/>
    <col min="6916" max="6916" width="10.28515625" style="2" customWidth="1"/>
    <col min="6917" max="6917" width="9.85546875" style="2" customWidth="1"/>
    <col min="6918" max="6918" width="10.28515625" style="2" customWidth="1"/>
    <col min="6919" max="6919" width="10.5703125" style="2" customWidth="1"/>
    <col min="6920" max="6922" width="9.85546875" style="2" customWidth="1"/>
    <col min="6923" max="6923" width="10" style="2" customWidth="1"/>
    <col min="6924" max="6924" width="9.85546875" style="2" customWidth="1"/>
    <col min="6925" max="6925" width="10.5703125" style="2" customWidth="1"/>
    <col min="6926" max="6926" width="9.85546875" style="2" bestFit="1" customWidth="1"/>
    <col min="6927" max="6940" width="11.140625" style="2" customWidth="1"/>
    <col min="6941" max="6941" width="11.7109375" style="2" customWidth="1"/>
    <col min="6942" max="6947" width="10.5703125" style="2" customWidth="1"/>
    <col min="6948" max="6952" width="10.5703125" style="2" bestFit="1" customWidth="1"/>
    <col min="6953" max="6953" width="11.140625" style="2" bestFit="1" customWidth="1"/>
    <col min="6954" max="6955" width="11.140625" style="2" customWidth="1"/>
    <col min="6956" max="6956" width="10.7109375" style="2" customWidth="1"/>
    <col min="6957" max="6958" width="11.140625" style="2" customWidth="1"/>
    <col min="6959" max="6959" width="11.42578125" style="2" customWidth="1"/>
    <col min="6960" max="6961" width="9.85546875" style="2" bestFit="1" customWidth="1"/>
    <col min="6962" max="6966" width="10.5703125" style="2" bestFit="1" customWidth="1"/>
    <col min="6967" max="6967" width="10.5703125" style="2" customWidth="1"/>
    <col min="6968" max="6973" width="11.140625" style="2" customWidth="1"/>
    <col min="6974" max="6974" width="11.5703125" style="2" bestFit="1" customWidth="1"/>
    <col min="6975" max="6978" width="10.5703125" style="2" bestFit="1" customWidth="1"/>
    <col min="6979" max="6979" width="10.5703125" style="2" customWidth="1"/>
    <col min="6980" max="6982" width="10.85546875" style="2" customWidth="1"/>
    <col min="6983" max="6983" width="11.140625" style="2" customWidth="1"/>
    <col min="6984" max="6985" width="11.7109375" style="2" customWidth="1"/>
    <col min="6986" max="6986" width="11.5703125" style="2" bestFit="1" customWidth="1"/>
    <col min="6987" max="6990" width="11.140625" style="2" customWidth="1"/>
    <col min="6991" max="6992" width="11" style="2" customWidth="1"/>
    <col min="6993" max="7001" width="11.5703125" style="2" bestFit="1" customWidth="1"/>
    <col min="7002" max="7010" width="11.28515625" style="2" customWidth="1"/>
    <col min="7011" max="7014" width="11.5703125" style="2" bestFit="1" customWidth="1"/>
    <col min="7015" max="7017" width="11.5703125" style="2" customWidth="1"/>
    <col min="7018" max="7019" width="11.85546875" style="2" customWidth="1"/>
    <col min="7020" max="7021" width="12.42578125" style="2" bestFit="1" customWidth="1"/>
    <col min="7022" max="7024" width="11.5703125" style="2" bestFit="1" customWidth="1"/>
    <col min="7025" max="7027" width="11.7109375" style="2" customWidth="1"/>
    <col min="7028" max="7029" width="11.5703125" style="2" bestFit="1" customWidth="1"/>
    <col min="7030" max="7030" width="11.7109375" style="2" customWidth="1"/>
    <col min="7031" max="7033" width="11.5703125" style="2" bestFit="1" customWidth="1"/>
    <col min="7034" max="7034" width="11.42578125" style="2" customWidth="1"/>
    <col min="7035" max="7039" width="11.5703125" style="2" bestFit="1" customWidth="1"/>
    <col min="7040" max="7041" width="11.28515625" style="2" customWidth="1"/>
    <col min="7042" max="7044" width="11.5703125" style="2" bestFit="1" customWidth="1"/>
    <col min="7045" max="7045" width="11.28515625" style="2" customWidth="1"/>
    <col min="7046" max="7046" width="11.85546875" style="2" customWidth="1"/>
    <col min="7047" max="7047" width="11.5703125" style="2" customWidth="1"/>
    <col min="7048" max="7051" width="11.42578125" style="2" customWidth="1"/>
    <col min="7052" max="7054" width="11.5703125" style="2" bestFit="1" customWidth="1"/>
    <col min="7055" max="7055" width="12" style="2" customWidth="1"/>
    <col min="7056" max="7056" width="11.5703125" style="2" bestFit="1" customWidth="1"/>
    <col min="7057" max="7057" width="11.28515625" style="2" customWidth="1"/>
    <col min="7058" max="7059" width="11.5703125" style="2" bestFit="1" customWidth="1"/>
    <col min="7060" max="7061" width="11.5703125" style="2" customWidth="1"/>
    <col min="7062" max="7168" width="9.140625" style="2"/>
    <col min="7169" max="7169" width="45.7109375" style="2" customWidth="1"/>
    <col min="7170" max="7170" width="10.28515625" style="2" customWidth="1"/>
    <col min="7171" max="7171" width="11.140625" style="2" customWidth="1"/>
    <col min="7172" max="7172" width="10.28515625" style="2" customWidth="1"/>
    <col min="7173" max="7173" width="9.85546875" style="2" customWidth="1"/>
    <col min="7174" max="7174" width="10.28515625" style="2" customWidth="1"/>
    <col min="7175" max="7175" width="10.5703125" style="2" customWidth="1"/>
    <col min="7176" max="7178" width="9.85546875" style="2" customWidth="1"/>
    <col min="7179" max="7179" width="10" style="2" customWidth="1"/>
    <col min="7180" max="7180" width="9.85546875" style="2" customWidth="1"/>
    <col min="7181" max="7181" width="10.5703125" style="2" customWidth="1"/>
    <col min="7182" max="7182" width="9.85546875" style="2" bestFit="1" customWidth="1"/>
    <col min="7183" max="7196" width="11.140625" style="2" customWidth="1"/>
    <col min="7197" max="7197" width="11.7109375" style="2" customWidth="1"/>
    <col min="7198" max="7203" width="10.5703125" style="2" customWidth="1"/>
    <col min="7204" max="7208" width="10.5703125" style="2" bestFit="1" customWidth="1"/>
    <col min="7209" max="7209" width="11.140625" style="2" bestFit="1" customWidth="1"/>
    <col min="7210" max="7211" width="11.140625" style="2" customWidth="1"/>
    <col min="7212" max="7212" width="10.7109375" style="2" customWidth="1"/>
    <col min="7213" max="7214" width="11.140625" style="2" customWidth="1"/>
    <col min="7215" max="7215" width="11.42578125" style="2" customWidth="1"/>
    <col min="7216" max="7217" width="9.85546875" style="2" bestFit="1" customWidth="1"/>
    <col min="7218" max="7222" width="10.5703125" style="2" bestFit="1" customWidth="1"/>
    <col min="7223" max="7223" width="10.5703125" style="2" customWidth="1"/>
    <col min="7224" max="7229" width="11.140625" style="2" customWidth="1"/>
    <col min="7230" max="7230" width="11.5703125" style="2" bestFit="1" customWidth="1"/>
    <col min="7231" max="7234" width="10.5703125" style="2" bestFit="1" customWidth="1"/>
    <col min="7235" max="7235" width="10.5703125" style="2" customWidth="1"/>
    <col min="7236" max="7238" width="10.85546875" style="2" customWidth="1"/>
    <col min="7239" max="7239" width="11.140625" style="2" customWidth="1"/>
    <col min="7240" max="7241" width="11.7109375" style="2" customWidth="1"/>
    <col min="7242" max="7242" width="11.5703125" style="2" bestFit="1" customWidth="1"/>
    <col min="7243" max="7246" width="11.140625" style="2" customWidth="1"/>
    <col min="7247" max="7248" width="11" style="2" customWidth="1"/>
    <col min="7249" max="7257" width="11.5703125" style="2" bestFit="1" customWidth="1"/>
    <col min="7258" max="7266" width="11.28515625" style="2" customWidth="1"/>
    <col min="7267" max="7270" width="11.5703125" style="2" bestFit="1" customWidth="1"/>
    <col min="7271" max="7273" width="11.5703125" style="2" customWidth="1"/>
    <col min="7274" max="7275" width="11.85546875" style="2" customWidth="1"/>
    <col min="7276" max="7277" width="12.42578125" style="2" bestFit="1" customWidth="1"/>
    <col min="7278" max="7280" width="11.5703125" style="2" bestFit="1" customWidth="1"/>
    <col min="7281" max="7283" width="11.7109375" style="2" customWidth="1"/>
    <col min="7284" max="7285" width="11.5703125" style="2" bestFit="1" customWidth="1"/>
    <col min="7286" max="7286" width="11.7109375" style="2" customWidth="1"/>
    <col min="7287" max="7289" width="11.5703125" style="2" bestFit="1" customWidth="1"/>
    <col min="7290" max="7290" width="11.42578125" style="2" customWidth="1"/>
    <col min="7291" max="7295" width="11.5703125" style="2" bestFit="1" customWidth="1"/>
    <col min="7296" max="7297" width="11.28515625" style="2" customWidth="1"/>
    <col min="7298" max="7300" width="11.5703125" style="2" bestFit="1" customWidth="1"/>
    <col min="7301" max="7301" width="11.28515625" style="2" customWidth="1"/>
    <col min="7302" max="7302" width="11.85546875" style="2" customWidth="1"/>
    <col min="7303" max="7303" width="11.5703125" style="2" customWidth="1"/>
    <col min="7304" max="7307" width="11.42578125" style="2" customWidth="1"/>
    <col min="7308" max="7310" width="11.5703125" style="2" bestFit="1" customWidth="1"/>
    <col min="7311" max="7311" width="12" style="2" customWidth="1"/>
    <col min="7312" max="7312" width="11.5703125" style="2" bestFit="1" customWidth="1"/>
    <col min="7313" max="7313" width="11.28515625" style="2" customWidth="1"/>
    <col min="7314" max="7315" width="11.5703125" style="2" bestFit="1" customWidth="1"/>
    <col min="7316" max="7317" width="11.5703125" style="2" customWidth="1"/>
    <col min="7318" max="7424" width="9.140625" style="2"/>
    <col min="7425" max="7425" width="45.7109375" style="2" customWidth="1"/>
    <col min="7426" max="7426" width="10.28515625" style="2" customWidth="1"/>
    <col min="7427" max="7427" width="11.140625" style="2" customWidth="1"/>
    <col min="7428" max="7428" width="10.28515625" style="2" customWidth="1"/>
    <col min="7429" max="7429" width="9.85546875" style="2" customWidth="1"/>
    <col min="7430" max="7430" width="10.28515625" style="2" customWidth="1"/>
    <col min="7431" max="7431" width="10.5703125" style="2" customWidth="1"/>
    <col min="7432" max="7434" width="9.85546875" style="2" customWidth="1"/>
    <col min="7435" max="7435" width="10" style="2" customWidth="1"/>
    <col min="7436" max="7436" width="9.85546875" style="2" customWidth="1"/>
    <col min="7437" max="7437" width="10.5703125" style="2" customWidth="1"/>
    <col min="7438" max="7438" width="9.85546875" style="2" bestFit="1" customWidth="1"/>
    <col min="7439" max="7452" width="11.140625" style="2" customWidth="1"/>
    <col min="7453" max="7453" width="11.7109375" style="2" customWidth="1"/>
    <col min="7454" max="7459" width="10.5703125" style="2" customWidth="1"/>
    <col min="7460" max="7464" width="10.5703125" style="2" bestFit="1" customWidth="1"/>
    <col min="7465" max="7465" width="11.140625" style="2" bestFit="1" customWidth="1"/>
    <col min="7466" max="7467" width="11.140625" style="2" customWidth="1"/>
    <col min="7468" max="7468" width="10.7109375" style="2" customWidth="1"/>
    <col min="7469" max="7470" width="11.140625" style="2" customWidth="1"/>
    <col min="7471" max="7471" width="11.42578125" style="2" customWidth="1"/>
    <col min="7472" max="7473" width="9.85546875" style="2" bestFit="1" customWidth="1"/>
    <col min="7474" max="7478" width="10.5703125" style="2" bestFit="1" customWidth="1"/>
    <col min="7479" max="7479" width="10.5703125" style="2" customWidth="1"/>
    <col min="7480" max="7485" width="11.140625" style="2" customWidth="1"/>
    <col min="7486" max="7486" width="11.5703125" style="2" bestFit="1" customWidth="1"/>
    <col min="7487" max="7490" width="10.5703125" style="2" bestFit="1" customWidth="1"/>
    <col min="7491" max="7491" width="10.5703125" style="2" customWidth="1"/>
    <col min="7492" max="7494" width="10.85546875" style="2" customWidth="1"/>
    <col min="7495" max="7495" width="11.140625" style="2" customWidth="1"/>
    <col min="7496" max="7497" width="11.7109375" style="2" customWidth="1"/>
    <col min="7498" max="7498" width="11.5703125" style="2" bestFit="1" customWidth="1"/>
    <col min="7499" max="7502" width="11.140625" style="2" customWidth="1"/>
    <col min="7503" max="7504" width="11" style="2" customWidth="1"/>
    <col min="7505" max="7513" width="11.5703125" style="2" bestFit="1" customWidth="1"/>
    <col min="7514" max="7522" width="11.28515625" style="2" customWidth="1"/>
    <col min="7523" max="7526" width="11.5703125" style="2" bestFit="1" customWidth="1"/>
    <col min="7527" max="7529" width="11.5703125" style="2" customWidth="1"/>
    <col min="7530" max="7531" width="11.85546875" style="2" customWidth="1"/>
    <col min="7532" max="7533" width="12.42578125" style="2" bestFit="1" customWidth="1"/>
    <col min="7534" max="7536" width="11.5703125" style="2" bestFit="1" customWidth="1"/>
    <col min="7537" max="7539" width="11.7109375" style="2" customWidth="1"/>
    <col min="7540" max="7541" width="11.5703125" style="2" bestFit="1" customWidth="1"/>
    <col min="7542" max="7542" width="11.7109375" style="2" customWidth="1"/>
    <col min="7543" max="7545" width="11.5703125" style="2" bestFit="1" customWidth="1"/>
    <col min="7546" max="7546" width="11.42578125" style="2" customWidth="1"/>
    <col min="7547" max="7551" width="11.5703125" style="2" bestFit="1" customWidth="1"/>
    <col min="7552" max="7553" width="11.28515625" style="2" customWidth="1"/>
    <col min="7554" max="7556" width="11.5703125" style="2" bestFit="1" customWidth="1"/>
    <col min="7557" max="7557" width="11.28515625" style="2" customWidth="1"/>
    <col min="7558" max="7558" width="11.85546875" style="2" customWidth="1"/>
    <col min="7559" max="7559" width="11.5703125" style="2" customWidth="1"/>
    <col min="7560" max="7563" width="11.42578125" style="2" customWidth="1"/>
    <col min="7564" max="7566" width="11.5703125" style="2" bestFit="1" customWidth="1"/>
    <col min="7567" max="7567" width="12" style="2" customWidth="1"/>
    <col min="7568" max="7568" width="11.5703125" style="2" bestFit="1" customWidth="1"/>
    <col min="7569" max="7569" width="11.28515625" style="2" customWidth="1"/>
    <col min="7570" max="7571" width="11.5703125" style="2" bestFit="1" customWidth="1"/>
    <col min="7572" max="7573" width="11.5703125" style="2" customWidth="1"/>
    <col min="7574" max="7680" width="9.140625" style="2"/>
    <col min="7681" max="7681" width="45.7109375" style="2" customWidth="1"/>
    <col min="7682" max="7682" width="10.28515625" style="2" customWidth="1"/>
    <col min="7683" max="7683" width="11.140625" style="2" customWidth="1"/>
    <col min="7684" max="7684" width="10.28515625" style="2" customWidth="1"/>
    <col min="7685" max="7685" width="9.85546875" style="2" customWidth="1"/>
    <col min="7686" max="7686" width="10.28515625" style="2" customWidth="1"/>
    <col min="7687" max="7687" width="10.5703125" style="2" customWidth="1"/>
    <col min="7688" max="7690" width="9.85546875" style="2" customWidth="1"/>
    <col min="7691" max="7691" width="10" style="2" customWidth="1"/>
    <col min="7692" max="7692" width="9.85546875" style="2" customWidth="1"/>
    <col min="7693" max="7693" width="10.5703125" style="2" customWidth="1"/>
    <col min="7694" max="7694" width="9.85546875" style="2" bestFit="1" customWidth="1"/>
    <col min="7695" max="7708" width="11.140625" style="2" customWidth="1"/>
    <col min="7709" max="7709" width="11.7109375" style="2" customWidth="1"/>
    <col min="7710" max="7715" width="10.5703125" style="2" customWidth="1"/>
    <col min="7716" max="7720" width="10.5703125" style="2" bestFit="1" customWidth="1"/>
    <col min="7721" max="7721" width="11.140625" style="2" bestFit="1" customWidth="1"/>
    <col min="7722" max="7723" width="11.140625" style="2" customWidth="1"/>
    <col min="7724" max="7724" width="10.7109375" style="2" customWidth="1"/>
    <col min="7725" max="7726" width="11.140625" style="2" customWidth="1"/>
    <col min="7727" max="7727" width="11.42578125" style="2" customWidth="1"/>
    <col min="7728" max="7729" width="9.85546875" style="2" bestFit="1" customWidth="1"/>
    <col min="7730" max="7734" width="10.5703125" style="2" bestFit="1" customWidth="1"/>
    <col min="7735" max="7735" width="10.5703125" style="2" customWidth="1"/>
    <col min="7736" max="7741" width="11.140625" style="2" customWidth="1"/>
    <col min="7742" max="7742" width="11.5703125" style="2" bestFit="1" customWidth="1"/>
    <col min="7743" max="7746" width="10.5703125" style="2" bestFit="1" customWidth="1"/>
    <col min="7747" max="7747" width="10.5703125" style="2" customWidth="1"/>
    <col min="7748" max="7750" width="10.85546875" style="2" customWidth="1"/>
    <col min="7751" max="7751" width="11.140625" style="2" customWidth="1"/>
    <col min="7752" max="7753" width="11.7109375" style="2" customWidth="1"/>
    <col min="7754" max="7754" width="11.5703125" style="2" bestFit="1" customWidth="1"/>
    <col min="7755" max="7758" width="11.140625" style="2" customWidth="1"/>
    <col min="7759" max="7760" width="11" style="2" customWidth="1"/>
    <col min="7761" max="7769" width="11.5703125" style="2" bestFit="1" customWidth="1"/>
    <col min="7770" max="7778" width="11.28515625" style="2" customWidth="1"/>
    <col min="7779" max="7782" width="11.5703125" style="2" bestFit="1" customWidth="1"/>
    <col min="7783" max="7785" width="11.5703125" style="2" customWidth="1"/>
    <col min="7786" max="7787" width="11.85546875" style="2" customWidth="1"/>
    <col min="7788" max="7789" width="12.42578125" style="2" bestFit="1" customWidth="1"/>
    <col min="7790" max="7792" width="11.5703125" style="2" bestFit="1" customWidth="1"/>
    <col min="7793" max="7795" width="11.7109375" style="2" customWidth="1"/>
    <col min="7796" max="7797" width="11.5703125" style="2" bestFit="1" customWidth="1"/>
    <col min="7798" max="7798" width="11.7109375" style="2" customWidth="1"/>
    <col min="7799" max="7801" width="11.5703125" style="2" bestFit="1" customWidth="1"/>
    <col min="7802" max="7802" width="11.42578125" style="2" customWidth="1"/>
    <col min="7803" max="7807" width="11.5703125" style="2" bestFit="1" customWidth="1"/>
    <col min="7808" max="7809" width="11.28515625" style="2" customWidth="1"/>
    <col min="7810" max="7812" width="11.5703125" style="2" bestFit="1" customWidth="1"/>
    <col min="7813" max="7813" width="11.28515625" style="2" customWidth="1"/>
    <col min="7814" max="7814" width="11.85546875" style="2" customWidth="1"/>
    <col min="7815" max="7815" width="11.5703125" style="2" customWidth="1"/>
    <col min="7816" max="7819" width="11.42578125" style="2" customWidth="1"/>
    <col min="7820" max="7822" width="11.5703125" style="2" bestFit="1" customWidth="1"/>
    <col min="7823" max="7823" width="12" style="2" customWidth="1"/>
    <col min="7824" max="7824" width="11.5703125" style="2" bestFit="1" customWidth="1"/>
    <col min="7825" max="7825" width="11.28515625" style="2" customWidth="1"/>
    <col min="7826" max="7827" width="11.5703125" style="2" bestFit="1" customWidth="1"/>
    <col min="7828" max="7829" width="11.5703125" style="2" customWidth="1"/>
    <col min="7830" max="7936" width="9.140625" style="2"/>
    <col min="7937" max="7937" width="45.7109375" style="2" customWidth="1"/>
    <col min="7938" max="7938" width="10.28515625" style="2" customWidth="1"/>
    <col min="7939" max="7939" width="11.140625" style="2" customWidth="1"/>
    <col min="7940" max="7940" width="10.28515625" style="2" customWidth="1"/>
    <col min="7941" max="7941" width="9.85546875" style="2" customWidth="1"/>
    <col min="7942" max="7942" width="10.28515625" style="2" customWidth="1"/>
    <col min="7943" max="7943" width="10.5703125" style="2" customWidth="1"/>
    <col min="7944" max="7946" width="9.85546875" style="2" customWidth="1"/>
    <col min="7947" max="7947" width="10" style="2" customWidth="1"/>
    <col min="7948" max="7948" width="9.85546875" style="2" customWidth="1"/>
    <col min="7949" max="7949" width="10.5703125" style="2" customWidth="1"/>
    <col min="7950" max="7950" width="9.85546875" style="2" bestFit="1" customWidth="1"/>
    <col min="7951" max="7964" width="11.140625" style="2" customWidth="1"/>
    <col min="7965" max="7965" width="11.7109375" style="2" customWidth="1"/>
    <col min="7966" max="7971" width="10.5703125" style="2" customWidth="1"/>
    <col min="7972" max="7976" width="10.5703125" style="2" bestFit="1" customWidth="1"/>
    <col min="7977" max="7977" width="11.140625" style="2" bestFit="1" customWidth="1"/>
    <col min="7978" max="7979" width="11.140625" style="2" customWidth="1"/>
    <col min="7980" max="7980" width="10.7109375" style="2" customWidth="1"/>
    <col min="7981" max="7982" width="11.140625" style="2" customWidth="1"/>
    <col min="7983" max="7983" width="11.42578125" style="2" customWidth="1"/>
    <col min="7984" max="7985" width="9.85546875" style="2" bestFit="1" customWidth="1"/>
    <col min="7986" max="7990" width="10.5703125" style="2" bestFit="1" customWidth="1"/>
    <col min="7991" max="7991" width="10.5703125" style="2" customWidth="1"/>
    <col min="7992" max="7997" width="11.140625" style="2" customWidth="1"/>
    <col min="7998" max="7998" width="11.5703125" style="2" bestFit="1" customWidth="1"/>
    <col min="7999" max="8002" width="10.5703125" style="2" bestFit="1" customWidth="1"/>
    <col min="8003" max="8003" width="10.5703125" style="2" customWidth="1"/>
    <col min="8004" max="8006" width="10.85546875" style="2" customWidth="1"/>
    <col min="8007" max="8007" width="11.140625" style="2" customWidth="1"/>
    <col min="8008" max="8009" width="11.7109375" style="2" customWidth="1"/>
    <col min="8010" max="8010" width="11.5703125" style="2" bestFit="1" customWidth="1"/>
    <col min="8011" max="8014" width="11.140625" style="2" customWidth="1"/>
    <col min="8015" max="8016" width="11" style="2" customWidth="1"/>
    <col min="8017" max="8025" width="11.5703125" style="2" bestFit="1" customWidth="1"/>
    <col min="8026" max="8034" width="11.28515625" style="2" customWidth="1"/>
    <col min="8035" max="8038" width="11.5703125" style="2" bestFit="1" customWidth="1"/>
    <col min="8039" max="8041" width="11.5703125" style="2" customWidth="1"/>
    <col min="8042" max="8043" width="11.85546875" style="2" customWidth="1"/>
    <col min="8044" max="8045" width="12.42578125" style="2" bestFit="1" customWidth="1"/>
    <col min="8046" max="8048" width="11.5703125" style="2" bestFit="1" customWidth="1"/>
    <col min="8049" max="8051" width="11.7109375" style="2" customWidth="1"/>
    <col min="8052" max="8053" width="11.5703125" style="2" bestFit="1" customWidth="1"/>
    <col min="8054" max="8054" width="11.7109375" style="2" customWidth="1"/>
    <col min="8055" max="8057" width="11.5703125" style="2" bestFit="1" customWidth="1"/>
    <col min="8058" max="8058" width="11.42578125" style="2" customWidth="1"/>
    <col min="8059" max="8063" width="11.5703125" style="2" bestFit="1" customWidth="1"/>
    <col min="8064" max="8065" width="11.28515625" style="2" customWidth="1"/>
    <col min="8066" max="8068" width="11.5703125" style="2" bestFit="1" customWidth="1"/>
    <col min="8069" max="8069" width="11.28515625" style="2" customWidth="1"/>
    <col min="8070" max="8070" width="11.85546875" style="2" customWidth="1"/>
    <col min="8071" max="8071" width="11.5703125" style="2" customWidth="1"/>
    <col min="8072" max="8075" width="11.42578125" style="2" customWidth="1"/>
    <col min="8076" max="8078" width="11.5703125" style="2" bestFit="1" customWidth="1"/>
    <col min="8079" max="8079" width="12" style="2" customWidth="1"/>
    <col min="8080" max="8080" width="11.5703125" style="2" bestFit="1" customWidth="1"/>
    <col min="8081" max="8081" width="11.28515625" style="2" customWidth="1"/>
    <col min="8082" max="8083" width="11.5703125" style="2" bestFit="1" customWidth="1"/>
    <col min="8084" max="8085" width="11.5703125" style="2" customWidth="1"/>
    <col min="8086" max="8192" width="9.140625" style="2"/>
    <col min="8193" max="8193" width="45.7109375" style="2" customWidth="1"/>
    <col min="8194" max="8194" width="10.28515625" style="2" customWidth="1"/>
    <col min="8195" max="8195" width="11.140625" style="2" customWidth="1"/>
    <col min="8196" max="8196" width="10.28515625" style="2" customWidth="1"/>
    <col min="8197" max="8197" width="9.85546875" style="2" customWidth="1"/>
    <col min="8198" max="8198" width="10.28515625" style="2" customWidth="1"/>
    <col min="8199" max="8199" width="10.5703125" style="2" customWidth="1"/>
    <col min="8200" max="8202" width="9.85546875" style="2" customWidth="1"/>
    <col min="8203" max="8203" width="10" style="2" customWidth="1"/>
    <col min="8204" max="8204" width="9.85546875" style="2" customWidth="1"/>
    <col min="8205" max="8205" width="10.5703125" style="2" customWidth="1"/>
    <col min="8206" max="8206" width="9.85546875" style="2" bestFit="1" customWidth="1"/>
    <col min="8207" max="8220" width="11.140625" style="2" customWidth="1"/>
    <col min="8221" max="8221" width="11.7109375" style="2" customWidth="1"/>
    <col min="8222" max="8227" width="10.5703125" style="2" customWidth="1"/>
    <col min="8228" max="8232" width="10.5703125" style="2" bestFit="1" customWidth="1"/>
    <col min="8233" max="8233" width="11.140625" style="2" bestFit="1" customWidth="1"/>
    <col min="8234" max="8235" width="11.140625" style="2" customWidth="1"/>
    <col min="8236" max="8236" width="10.7109375" style="2" customWidth="1"/>
    <col min="8237" max="8238" width="11.140625" style="2" customWidth="1"/>
    <col min="8239" max="8239" width="11.42578125" style="2" customWidth="1"/>
    <col min="8240" max="8241" width="9.85546875" style="2" bestFit="1" customWidth="1"/>
    <col min="8242" max="8246" width="10.5703125" style="2" bestFit="1" customWidth="1"/>
    <col min="8247" max="8247" width="10.5703125" style="2" customWidth="1"/>
    <col min="8248" max="8253" width="11.140625" style="2" customWidth="1"/>
    <col min="8254" max="8254" width="11.5703125" style="2" bestFit="1" customWidth="1"/>
    <col min="8255" max="8258" width="10.5703125" style="2" bestFit="1" customWidth="1"/>
    <col min="8259" max="8259" width="10.5703125" style="2" customWidth="1"/>
    <col min="8260" max="8262" width="10.85546875" style="2" customWidth="1"/>
    <col min="8263" max="8263" width="11.140625" style="2" customWidth="1"/>
    <col min="8264" max="8265" width="11.7109375" style="2" customWidth="1"/>
    <col min="8266" max="8266" width="11.5703125" style="2" bestFit="1" customWidth="1"/>
    <col min="8267" max="8270" width="11.140625" style="2" customWidth="1"/>
    <col min="8271" max="8272" width="11" style="2" customWidth="1"/>
    <col min="8273" max="8281" width="11.5703125" style="2" bestFit="1" customWidth="1"/>
    <col min="8282" max="8290" width="11.28515625" style="2" customWidth="1"/>
    <col min="8291" max="8294" width="11.5703125" style="2" bestFit="1" customWidth="1"/>
    <col min="8295" max="8297" width="11.5703125" style="2" customWidth="1"/>
    <col min="8298" max="8299" width="11.85546875" style="2" customWidth="1"/>
    <col min="8300" max="8301" width="12.42578125" style="2" bestFit="1" customWidth="1"/>
    <col min="8302" max="8304" width="11.5703125" style="2" bestFit="1" customWidth="1"/>
    <col min="8305" max="8307" width="11.7109375" style="2" customWidth="1"/>
    <col min="8308" max="8309" width="11.5703125" style="2" bestFit="1" customWidth="1"/>
    <col min="8310" max="8310" width="11.7109375" style="2" customWidth="1"/>
    <col min="8311" max="8313" width="11.5703125" style="2" bestFit="1" customWidth="1"/>
    <col min="8314" max="8314" width="11.42578125" style="2" customWidth="1"/>
    <col min="8315" max="8319" width="11.5703125" style="2" bestFit="1" customWidth="1"/>
    <col min="8320" max="8321" width="11.28515625" style="2" customWidth="1"/>
    <col min="8322" max="8324" width="11.5703125" style="2" bestFit="1" customWidth="1"/>
    <col min="8325" max="8325" width="11.28515625" style="2" customWidth="1"/>
    <col min="8326" max="8326" width="11.85546875" style="2" customWidth="1"/>
    <col min="8327" max="8327" width="11.5703125" style="2" customWidth="1"/>
    <col min="8328" max="8331" width="11.42578125" style="2" customWidth="1"/>
    <col min="8332" max="8334" width="11.5703125" style="2" bestFit="1" customWidth="1"/>
    <col min="8335" max="8335" width="12" style="2" customWidth="1"/>
    <col min="8336" max="8336" width="11.5703125" style="2" bestFit="1" customWidth="1"/>
    <col min="8337" max="8337" width="11.28515625" style="2" customWidth="1"/>
    <col min="8338" max="8339" width="11.5703125" style="2" bestFit="1" customWidth="1"/>
    <col min="8340" max="8341" width="11.5703125" style="2" customWidth="1"/>
    <col min="8342" max="8448" width="9.140625" style="2"/>
    <col min="8449" max="8449" width="45.7109375" style="2" customWidth="1"/>
    <col min="8450" max="8450" width="10.28515625" style="2" customWidth="1"/>
    <col min="8451" max="8451" width="11.140625" style="2" customWidth="1"/>
    <col min="8452" max="8452" width="10.28515625" style="2" customWidth="1"/>
    <col min="8453" max="8453" width="9.85546875" style="2" customWidth="1"/>
    <col min="8454" max="8454" width="10.28515625" style="2" customWidth="1"/>
    <col min="8455" max="8455" width="10.5703125" style="2" customWidth="1"/>
    <col min="8456" max="8458" width="9.85546875" style="2" customWidth="1"/>
    <col min="8459" max="8459" width="10" style="2" customWidth="1"/>
    <col min="8460" max="8460" width="9.85546875" style="2" customWidth="1"/>
    <col min="8461" max="8461" width="10.5703125" style="2" customWidth="1"/>
    <col min="8462" max="8462" width="9.85546875" style="2" bestFit="1" customWidth="1"/>
    <col min="8463" max="8476" width="11.140625" style="2" customWidth="1"/>
    <col min="8477" max="8477" width="11.7109375" style="2" customWidth="1"/>
    <col min="8478" max="8483" width="10.5703125" style="2" customWidth="1"/>
    <col min="8484" max="8488" width="10.5703125" style="2" bestFit="1" customWidth="1"/>
    <col min="8489" max="8489" width="11.140625" style="2" bestFit="1" customWidth="1"/>
    <col min="8490" max="8491" width="11.140625" style="2" customWidth="1"/>
    <col min="8492" max="8492" width="10.7109375" style="2" customWidth="1"/>
    <col min="8493" max="8494" width="11.140625" style="2" customWidth="1"/>
    <col min="8495" max="8495" width="11.42578125" style="2" customWidth="1"/>
    <col min="8496" max="8497" width="9.85546875" style="2" bestFit="1" customWidth="1"/>
    <col min="8498" max="8502" width="10.5703125" style="2" bestFit="1" customWidth="1"/>
    <col min="8503" max="8503" width="10.5703125" style="2" customWidth="1"/>
    <col min="8504" max="8509" width="11.140625" style="2" customWidth="1"/>
    <col min="8510" max="8510" width="11.5703125" style="2" bestFit="1" customWidth="1"/>
    <col min="8511" max="8514" width="10.5703125" style="2" bestFit="1" customWidth="1"/>
    <col min="8515" max="8515" width="10.5703125" style="2" customWidth="1"/>
    <col min="8516" max="8518" width="10.85546875" style="2" customWidth="1"/>
    <col min="8519" max="8519" width="11.140625" style="2" customWidth="1"/>
    <col min="8520" max="8521" width="11.7109375" style="2" customWidth="1"/>
    <col min="8522" max="8522" width="11.5703125" style="2" bestFit="1" customWidth="1"/>
    <col min="8523" max="8526" width="11.140625" style="2" customWidth="1"/>
    <col min="8527" max="8528" width="11" style="2" customWidth="1"/>
    <col min="8529" max="8537" width="11.5703125" style="2" bestFit="1" customWidth="1"/>
    <col min="8538" max="8546" width="11.28515625" style="2" customWidth="1"/>
    <col min="8547" max="8550" width="11.5703125" style="2" bestFit="1" customWidth="1"/>
    <col min="8551" max="8553" width="11.5703125" style="2" customWidth="1"/>
    <col min="8554" max="8555" width="11.85546875" style="2" customWidth="1"/>
    <col min="8556" max="8557" width="12.42578125" style="2" bestFit="1" customWidth="1"/>
    <col min="8558" max="8560" width="11.5703125" style="2" bestFit="1" customWidth="1"/>
    <col min="8561" max="8563" width="11.7109375" style="2" customWidth="1"/>
    <col min="8564" max="8565" width="11.5703125" style="2" bestFit="1" customWidth="1"/>
    <col min="8566" max="8566" width="11.7109375" style="2" customWidth="1"/>
    <col min="8567" max="8569" width="11.5703125" style="2" bestFit="1" customWidth="1"/>
    <col min="8570" max="8570" width="11.42578125" style="2" customWidth="1"/>
    <col min="8571" max="8575" width="11.5703125" style="2" bestFit="1" customWidth="1"/>
    <col min="8576" max="8577" width="11.28515625" style="2" customWidth="1"/>
    <col min="8578" max="8580" width="11.5703125" style="2" bestFit="1" customWidth="1"/>
    <col min="8581" max="8581" width="11.28515625" style="2" customWidth="1"/>
    <col min="8582" max="8582" width="11.85546875" style="2" customWidth="1"/>
    <col min="8583" max="8583" width="11.5703125" style="2" customWidth="1"/>
    <col min="8584" max="8587" width="11.42578125" style="2" customWidth="1"/>
    <col min="8588" max="8590" width="11.5703125" style="2" bestFit="1" customWidth="1"/>
    <col min="8591" max="8591" width="12" style="2" customWidth="1"/>
    <col min="8592" max="8592" width="11.5703125" style="2" bestFit="1" customWidth="1"/>
    <col min="8593" max="8593" width="11.28515625" style="2" customWidth="1"/>
    <col min="8594" max="8595" width="11.5703125" style="2" bestFit="1" customWidth="1"/>
    <col min="8596" max="8597" width="11.5703125" style="2" customWidth="1"/>
    <col min="8598" max="8704" width="9.140625" style="2"/>
    <col min="8705" max="8705" width="45.7109375" style="2" customWidth="1"/>
    <col min="8706" max="8706" width="10.28515625" style="2" customWidth="1"/>
    <col min="8707" max="8707" width="11.140625" style="2" customWidth="1"/>
    <col min="8708" max="8708" width="10.28515625" style="2" customWidth="1"/>
    <col min="8709" max="8709" width="9.85546875" style="2" customWidth="1"/>
    <col min="8710" max="8710" width="10.28515625" style="2" customWidth="1"/>
    <col min="8711" max="8711" width="10.5703125" style="2" customWidth="1"/>
    <col min="8712" max="8714" width="9.85546875" style="2" customWidth="1"/>
    <col min="8715" max="8715" width="10" style="2" customWidth="1"/>
    <col min="8716" max="8716" width="9.85546875" style="2" customWidth="1"/>
    <col min="8717" max="8717" width="10.5703125" style="2" customWidth="1"/>
    <col min="8718" max="8718" width="9.85546875" style="2" bestFit="1" customWidth="1"/>
    <col min="8719" max="8732" width="11.140625" style="2" customWidth="1"/>
    <col min="8733" max="8733" width="11.7109375" style="2" customWidth="1"/>
    <col min="8734" max="8739" width="10.5703125" style="2" customWidth="1"/>
    <col min="8740" max="8744" width="10.5703125" style="2" bestFit="1" customWidth="1"/>
    <col min="8745" max="8745" width="11.140625" style="2" bestFit="1" customWidth="1"/>
    <col min="8746" max="8747" width="11.140625" style="2" customWidth="1"/>
    <col min="8748" max="8748" width="10.7109375" style="2" customWidth="1"/>
    <col min="8749" max="8750" width="11.140625" style="2" customWidth="1"/>
    <col min="8751" max="8751" width="11.42578125" style="2" customWidth="1"/>
    <col min="8752" max="8753" width="9.85546875" style="2" bestFit="1" customWidth="1"/>
    <col min="8754" max="8758" width="10.5703125" style="2" bestFit="1" customWidth="1"/>
    <col min="8759" max="8759" width="10.5703125" style="2" customWidth="1"/>
    <col min="8760" max="8765" width="11.140625" style="2" customWidth="1"/>
    <col min="8766" max="8766" width="11.5703125" style="2" bestFit="1" customWidth="1"/>
    <col min="8767" max="8770" width="10.5703125" style="2" bestFit="1" customWidth="1"/>
    <col min="8771" max="8771" width="10.5703125" style="2" customWidth="1"/>
    <col min="8772" max="8774" width="10.85546875" style="2" customWidth="1"/>
    <col min="8775" max="8775" width="11.140625" style="2" customWidth="1"/>
    <col min="8776" max="8777" width="11.7109375" style="2" customWidth="1"/>
    <col min="8778" max="8778" width="11.5703125" style="2" bestFit="1" customWidth="1"/>
    <col min="8779" max="8782" width="11.140625" style="2" customWidth="1"/>
    <col min="8783" max="8784" width="11" style="2" customWidth="1"/>
    <col min="8785" max="8793" width="11.5703125" style="2" bestFit="1" customWidth="1"/>
    <col min="8794" max="8802" width="11.28515625" style="2" customWidth="1"/>
    <col min="8803" max="8806" width="11.5703125" style="2" bestFit="1" customWidth="1"/>
    <col min="8807" max="8809" width="11.5703125" style="2" customWidth="1"/>
    <col min="8810" max="8811" width="11.85546875" style="2" customWidth="1"/>
    <col min="8812" max="8813" width="12.42578125" style="2" bestFit="1" customWidth="1"/>
    <col min="8814" max="8816" width="11.5703125" style="2" bestFit="1" customWidth="1"/>
    <col min="8817" max="8819" width="11.7109375" style="2" customWidth="1"/>
    <col min="8820" max="8821" width="11.5703125" style="2" bestFit="1" customWidth="1"/>
    <col min="8822" max="8822" width="11.7109375" style="2" customWidth="1"/>
    <col min="8823" max="8825" width="11.5703125" style="2" bestFit="1" customWidth="1"/>
    <col min="8826" max="8826" width="11.42578125" style="2" customWidth="1"/>
    <col min="8827" max="8831" width="11.5703125" style="2" bestFit="1" customWidth="1"/>
    <col min="8832" max="8833" width="11.28515625" style="2" customWidth="1"/>
    <col min="8834" max="8836" width="11.5703125" style="2" bestFit="1" customWidth="1"/>
    <col min="8837" max="8837" width="11.28515625" style="2" customWidth="1"/>
    <col min="8838" max="8838" width="11.85546875" style="2" customWidth="1"/>
    <col min="8839" max="8839" width="11.5703125" style="2" customWidth="1"/>
    <col min="8840" max="8843" width="11.42578125" style="2" customWidth="1"/>
    <col min="8844" max="8846" width="11.5703125" style="2" bestFit="1" customWidth="1"/>
    <col min="8847" max="8847" width="12" style="2" customWidth="1"/>
    <col min="8848" max="8848" width="11.5703125" style="2" bestFit="1" customWidth="1"/>
    <col min="8849" max="8849" width="11.28515625" style="2" customWidth="1"/>
    <col min="8850" max="8851" width="11.5703125" style="2" bestFit="1" customWidth="1"/>
    <col min="8852" max="8853" width="11.5703125" style="2" customWidth="1"/>
    <col min="8854" max="8960" width="9.140625" style="2"/>
    <col min="8961" max="8961" width="45.7109375" style="2" customWidth="1"/>
    <col min="8962" max="8962" width="10.28515625" style="2" customWidth="1"/>
    <col min="8963" max="8963" width="11.140625" style="2" customWidth="1"/>
    <col min="8964" max="8964" width="10.28515625" style="2" customWidth="1"/>
    <col min="8965" max="8965" width="9.85546875" style="2" customWidth="1"/>
    <col min="8966" max="8966" width="10.28515625" style="2" customWidth="1"/>
    <col min="8967" max="8967" width="10.5703125" style="2" customWidth="1"/>
    <col min="8968" max="8970" width="9.85546875" style="2" customWidth="1"/>
    <col min="8971" max="8971" width="10" style="2" customWidth="1"/>
    <col min="8972" max="8972" width="9.85546875" style="2" customWidth="1"/>
    <col min="8973" max="8973" width="10.5703125" style="2" customWidth="1"/>
    <col min="8974" max="8974" width="9.85546875" style="2" bestFit="1" customWidth="1"/>
    <col min="8975" max="8988" width="11.140625" style="2" customWidth="1"/>
    <col min="8989" max="8989" width="11.7109375" style="2" customWidth="1"/>
    <col min="8990" max="8995" width="10.5703125" style="2" customWidth="1"/>
    <col min="8996" max="9000" width="10.5703125" style="2" bestFit="1" customWidth="1"/>
    <col min="9001" max="9001" width="11.140625" style="2" bestFit="1" customWidth="1"/>
    <col min="9002" max="9003" width="11.140625" style="2" customWidth="1"/>
    <col min="9004" max="9004" width="10.7109375" style="2" customWidth="1"/>
    <col min="9005" max="9006" width="11.140625" style="2" customWidth="1"/>
    <col min="9007" max="9007" width="11.42578125" style="2" customWidth="1"/>
    <col min="9008" max="9009" width="9.85546875" style="2" bestFit="1" customWidth="1"/>
    <col min="9010" max="9014" width="10.5703125" style="2" bestFit="1" customWidth="1"/>
    <col min="9015" max="9015" width="10.5703125" style="2" customWidth="1"/>
    <col min="9016" max="9021" width="11.140625" style="2" customWidth="1"/>
    <col min="9022" max="9022" width="11.5703125" style="2" bestFit="1" customWidth="1"/>
    <col min="9023" max="9026" width="10.5703125" style="2" bestFit="1" customWidth="1"/>
    <col min="9027" max="9027" width="10.5703125" style="2" customWidth="1"/>
    <col min="9028" max="9030" width="10.85546875" style="2" customWidth="1"/>
    <col min="9031" max="9031" width="11.140625" style="2" customWidth="1"/>
    <col min="9032" max="9033" width="11.7109375" style="2" customWidth="1"/>
    <col min="9034" max="9034" width="11.5703125" style="2" bestFit="1" customWidth="1"/>
    <col min="9035" max="9038" width="11.140625" style="2" customWidth="1"/>
    <col min="9039" max="9040" width="11" style="2" customWidth="1"/>
    <col min="9041" max="9049" width="11.5703125" style="2" bestFit="1" customWidth="1"/>
    <col min="9050" max="9058" width="11.28515625" style="2" customWidth="1"/>
    <col min="9059" max="9062" width="11.5703125" style="2" bestFit="1" customWidth="1"/>
    <col min="9063" max="9065" width="11.5703125" style="2" customWidth="1"/>
    <col min="9066" max="9067" width="11.85546875" style="2" customWidth="1"/>
    <col min="9068" max="9069" width="12.42578125" style="2" bestFit="1" customWidth="1"/>
    <col min="9070" max="9072" width="11.5703125" style="2" bestFit="1" customWidth="1"/>
    <col min="9073" max="9075" width="11.7109375" style="2" customWidth="1"/>
    <col min="9076" max="9077" width="11.5703125" style="2" bestFit="1" customWidth="1"/>
    <col min="9078" max="9078" width="11.7109375" style="2" customWidth="1"/>
    <col min="9079" max="9081" width="11.5703125" style="2" bestFit="1" customWidth="1"/>
    <col min="9082" max="9082" width="11.42578125" style="2" customWidth="1"/>
    <col min="9083" max="9087" width="11.5703125" style="2" bestFit="1" customWidth="1"/>
    <col min="9088" max="9089" width="11.28515625" style="2" customWidth="1"/>
    <col min="9090" max="9092" width="11.5703125" style="2" bestFit="1" customWidth="1"/>
    <col min="9093" max="9093" width="11.28515625" style="2" customWidth="1"/>
    <col min="9094" max="9094" width="11.85546875" style="2" customWidth="1"/>
    <col min="9095" max="9095" width="11.5703125" style="2" customWidth="1"/>
    <col min="9096" max="9099" width="11.42578125" style="2" customWidth="1"/>
    <col min="9100" max="9102" width="11.5703125" style="2" bestFit="1" customWidth="1"/>
    <col min="9103" max="9103" width="12" style="2" customWidth="1"/>
    <col min="9104" max="9104" width="11.5703125" style="2" bestFit="1" customWidth="1"/>
    <col min="9105" max="9105" width="11.28515625" style="2" customWidth="1"/>
    <col min="9106" max="9107" width="11.5703125" style="2" bestFit="1" customWidth="1"/>
    <col min="9108" max="9109" width="11.5703125" style="2" customWidth="1"/>
    <col min="9110" max="9216" width="9.140625" style="2"/>
    <col min="9217" max="9217" width="45.7109375" style="2" customWidth="1"/>
    <col min="9218" max="9218" width="10.28515625" style="2" customWidth="1"/>
    <col min="9219" max="9219" width="11.140625" style="2" customWidth="1"/>
    <col min="9220" max="9220" width="10.28515625" style="2" customWidth="1"/>
    <col min="9221" max="9221" width="9.85546875" style="2" customWidth="1"/>
    <col min="9222" max="9222" width="10.28515625" style="2" customWidth="1"/>
    <col min="9223" max="9223" width="10.5703125" style="2" customWidth="1"/>
    <col min="9224" max="9226" width="9.85546875" style="2" customWidth="1"/>
    <col min="9227" max="9227" width="10" style="2" customWidth="1"/>
    <col min="9228" max="9228" width="9.85546875" style="2" customWidth="1"/>
    <col min="9229" max="9229" width="10.5703125" style="2" customWidth="1"/>
    <col min="9230" max="9230" width="9.85546875" style="2" bestFit="1" customWidth="1"/>
    <col min="9231" max="9244" width="11.140625" style="2" customWidth="1"/>
    <col min="9245" max="9245" width="11.7109375" style="2" customWidth="1"/>
    <col min="9246" max="9251" width="10.5703125" style="2" customWidth="1"/>
    <col min="9252" max="9256" width="10.5703125" style="2" bestFit="1" customWidth="1"/>
    <col min="9257" max="9257" width="11.140625" style="2" bestFit="1" customWidth="1"/>
    <col min="9258" max="9259" width="11.140625" style="2" customWidth="1"/>
    <col min="9260" max="9260" width="10.7109375" style="2" customWidth="1"/>
    <col min="9261" max="9262" width="11.140625" style="2" customWidth="1"/>
    <col min="9263" max="9263" width="11.42578125" style="2" customWidth="1"/>
    <col min="9264" max="9265" width="9.85546875" style="2" bestFit="1" customWidth="1"/>
    <col min="9266" max="9270" width="10.5703125" style="2" bestFit="1" customWidth="1"/>
    <col min="9271" max="9271" width="10.5703125" style="2" customWidth="1"/>
    <col min="9272" max="9277" width="11.140625" style="2" customWidth="1"/>
    <col min="9278" max="9278" width="11.5703125" style="2" bestFit="1" customWidth="1"/>
    <col min="9279" max="9282" width="10.5703125" style="2" bestFit="1" customWidth="1"/>
    <col min="9283" max="9283" width="10.5703125" style="2" customWidth="1"/>
    <col min="9284" max="9286" width="10.85546875" style="2" customWidth="1"/>
    <col min="9287" max="9287" width="11.140625" style="2" customWidth="1"/>
    <col min="9288" max="9289" width="11.7109375" style="2" customWidth="1"/>
    <col min="9290" max="9290" width="11.5703125" style="2" bestFit="1" customWidth="1"/>
    <col min="9291" max="9294" width="11.140625" style="2" customWidth="1"/>
    <col min="9295" max="9296" width="11" style="2" customWidth="1"/>
    <col min="9297" max="9305" width="11.5703125" style="2" bestFit="1" customWidth="1"/>
    <col min="9306" max="9314" width="11.28515625" style="2" customWidth="1"/>
    <col min="9315" max="9318" width="11.5703125" style="2" bestFit="1" customWidth="1"/>
    <col min="9319" max="9321" width="11.5703125" style="2" customWidth="1"/>
    <col min="9322" max="9323" width="11.85546875" style="2" customWidth="1"/>
    <col min="9324" max="9325" width="12.42578125" style="2" bestFit="1" customWidth="1"/>
    <col min="9326" max="9328" width="11.5703125" style="2" bestFit="1" customWidth="1"/>
    <col min="9329" max="9331" width="11.7109375" style="2" customWidth="1"/>
    <col min="9332" max="9333" width="11.5703125" style="2" bestFit="1" customWidth="1"/>
    <col min="9334" max="9334" width="11.7109375" style="2" customWidth="1"/>
    <col min="9335" max="9337" width="11.5703125" style="2" bestFit="1" customWidth="1"/>
    <col min="9338" max="9338" width="11.42578125" style="2" customWidth="1"/>
    <col min="9339" max="9343" width="11.5703125" style="2" bestFit="1" customWidth="1"/>
    <col min="9344" max="9345" width="11.28515625" style="2" customWidth="1"/>
    <col min="9346" max="9348" width="11.5703125" style="2" bestFit="1" customWidth="1"/>
    <col min="9349" max="9349" width="11.28515625" style="2" customWidth="1"/>
    <col min="9350" max="9350" width="11.85546875" style="2" customWidth="1"/>
    <col min="9351" max="9351" width="11.5703125" style="2" customWidth="1"/>
    <col min="9352" max="9355" width="11.42578125" style="2" customWidth="1"/>
    <col min="9356" max="9358" width="11.5703125" style="2" bestFit="1" customWidth="1"/>
    <col min="9359" max="9359" width="12" style="2" customWidth="1"/>
    <col min="9360" max="9360" width="11.5703125" style="2" bestFit="1" customWidth="1"/>
    <col min="9361" max="9361" width="11.28515625" style="2" customWidth="1"/>
    <col min="9362" max="9363" width="11.5703125" style="2" bestFit="1" customWidth="1"/>
    <col min="9364" max="9365" width="11.5703125" style="2" customWidth="1"/>
    <col min="9366" max="9472" width="9.140625" style="2"/>
    <col min="9473" max="9473" width="45.7109375" style="2" customWidth="1"/>
    <col min="9474" max="9474" width="10.28515625" style="2" customWidth="1"/>
    <col min="9475" max="9475" width="11.140625" style="2" customWidth="1"/>
    <col min="9476" max="9476" width="10.28515625" style="2" customWidth="1"/>
    <col min="9477" max="9477" width="9.85546875" style="2" customWidth="1"/>
    <col min="9478" max="9478" width="10.28515625" style="2" customWidth="1"/>
    <col min="9479" max="9479" width="10.5703125" style="2" customWidth="1"/>
    <col min="9480" max="9482" width="9.85546875" style="2" customWidth="1"/>
    <col min="9483" max="9483" width="10" style="2" customWidth="1"/>
    <col min="9484" max="9484" width="9.85546875" style="2" customWidth="1"/>
    <col min="9485" max="9485" width="10.5703125" style="2" customWidth="1"/>
    <col min="9486" max="9486" width="9.85546875" style="2" bestFit="1" customWidth="1"/>
    <col min="9487" max="9500" width="11.140625" style="2" customWidth="1"/>
    <col min="9501" max="9501" width="11.7109375" style="2" customWidth="1"/>
    <col min="9502" max="9507" width="10.5703125" style="2" customWidth="1"/>
    <col min="9508" max="9512" width="10.5703125" style="2" bestFit="1" customWidth="1"/>
    <col min="9513" max="9513" width="11.140625" style="2" bestFit="1" customWidth="1"/>
    <col min="9514" max="9515" width="11.140625" style="2" customWidth="1"/>
    <col min="9516" max="9516" width="10.7109375" style="2" customWidth="1"/>
    <col min="9517" max="9518" width="11.140625" style="2" customWidth="1"/>
    <col min="9519" max="9519" width="11.42578125" style="2" customWidth="1"/>
    <col min="9520" max="9521" width="9.85546875" style="2" bestFit="1" customWidth="1"/>
    <col min="9522" max="9526" width="10.5703125" style="2" bestFit="1" customWidth="1"/>
    <col min="9527" max="9527" width="10.5703125" style="2" customWidth="1"/>
    <col min="9528" max="9533" width="11.140625" style="2" customWidth="1"/>
    <col min="9534" max="9534" width="11.5703125" style="2" bestFit="1" customWidth="1"/>
    <col min="9535" max="9538" width="10.5703125" style="2" bestFit="1" customWidth="1"/>
    <col min="9539" max="9539" width="10.5703125" style="2" customWidth="1"/>
    <col min="9540" max="9542" width="10.85546875" style="2" customWidth="1"/>
    <col min="9543" max="9543" width="11.140625" style="2" customWidth="1"/>
    <col min="9544" max="9545" width="11.7109375" style="2" customWidth="1"/>
    <col min="9546" max="9546" width="11.5703125" style="2" bestFit="1" customWidth="1"/>
    <col min="9547" max="9550" width="11.140625" style="2" customWidth="1"/>
    <col min="9551" max="9552" width="11" style="2" customWidth="1"/>
    <col min="9553" max="9561" width="11.5703125" style="2" bestFit="1" customWidth="1"/>
    <col min="9562" max="9570" width="11.28515625" style="2" customWidth="1"/>
    <col min="9571" max="9574" width="11.5703125" style="2" bestFit="1" customWidth="1"/>
    <col min="9575" max="9577" width="11.5703125" style="2" customWidth="1"/>
    <col min="9578" max="9579" width="11.85546875" style="2" customWidth="1"/>
    <col min="9580" max="9581" width="12.42578125" style="2" bestFit="1" customWidth="1"/>
    <col min="9582" max="9584" width="11.5703125" style="2" bestFit="1" customWidth="1"/>
    <col min="9585" max="9587" width="11.7109375" style="2" customWidth="1"/>
    <col min="9588" max="9589" width="11.5703125" style="2" bestFit="1" customWidth="1"/>
    <col min="9590" max="9590" width="11.7109375" style="2" customWidth="1"/>
    <col min="9591" max="9593" width="11.5703125" style="2" bestFit="1" customWidth="1"/>
    <col min="9594" max="9594" width="11.42578125" style="2" customWidth="1"/>
    <col min="9595" max="9599" width="11.5703125" style="2" bestFit="1" customWidth="1"/>
    <col min="9600" max="9601" width="11.28515625" style="2" customWidth="1"/>
    <col min="9602" max="9604" width="11.5703125" style="2" bestFit="1" customWidth="1"/>
    <col min="9605" max="9605" width="11.28515625" style="2" customWidth="1"/>
    <col min="9606" max="9606" width="11.85546875" style="2" customWidth="1"/>
    <col min="9607" max="9607" width="11.5703125" style="2" customWidth="1"/>
    <col min="9608" max="9611" width="11.42578125" style="2" customWidth="1"/>
    <col min="9612" max="9614" width="11.5703125" style="2" bestFit="1" customWidth="1"/>
    <col min="9615" max="9615" width="12" style="2" customWidth="1"/>
    <col min="9616" max="9616" width="11.5703125" style="2" bestFit="1" customWidth="1"/>
    <col min="9617" max="9617" width="11.28515625" style="2" customWidth="1"/>
    <col min="9618" max="9619" width="11.5703125" style="2" bestFit="1" customWidth="1"/>
    <col min="9620" max="9621" width="11.5703125" style="2" customWidth="1"/>
    <col min="9622" max="9728" width="9.140625" style="2"/>
    <col min="9729" max="9729" width="45.7109375" style="2" customWidth="1"/>
    <col min="9730" max="9730" width="10.28515625" style="2" customWidth="1"/>
    <col min="9731" max="9731" width="11.140625" style="2" customWidth="1"/>
    <col min="9732" max="9732" width="10.28515625" style="2" customWidth="1"/>
    <col min="9733" max="9733" width="9.85546875" style="2" customWidth="1"/>
    <col min="9734" max="9734" width="10.28515625" style="2" customWidth="1"/>
    <col min="9735" max="9735" width="10.5703125" style="2" customWidth="1"/>
    <col min="9736" max="9738" width="9.85546875" style="2" customWidth="1"/>
    <col min="9739" max="9739" width="10" style="2" customWidth="1"/>
    <col min="9740" max="9740" width="9.85546875" style="2" customWidth="1"/>
    <col min="9741" max="9741" width="10.5703125" style="2" customWidth="1"/>
    <col min="9742" max="9742" width="9.85546875" style="2" bestFit="1" customWidth="1"/>
    <col min="9743" max="9756" width="11.140625" style="2" customWidth="1"/>
    <col min="9757" max="9757" width="11.7109375" style="2" customWidth="1"/>
    <col min="9758" max="9763" width="10.5703125" style="2" customWidth="1"/>
    <col min="9764" max="9768" width="10.5703125" style="2" bestFit="1" customWidth="1"/>
    <col min="9769" max="9769" width="11.140625" style="2" bestFit="1" customWidth="1"/>
    <col min="9770" max="9771" width="11.140625" style="2" customWidth="1"/>
    <col min="9772" max="9772" width="10.7109375" style="2" customWidth="1"/>
    <col min="9773" max="9774" width="11.140625" style="2" customWidth="1"/>
    <col min="9775" max="9775" width="11.42578125" style="2" customWidth="1"/>
    <col min="9776" max="9777" width="9.85546875" style="2" bestFit="1" customWidth="1"/>
    <col min="9778" max="9782" width="10.5703125" style="2" bestFit="1" customWidth="1"/>
    <col min="9783" max="9783" width="10.5703125" style="2" customWidth="1"/>
    <col min="9784" max="9789" width="11.140625" style="2" customWidth="1"/>
    <col min="9790" max="9790" width="11.5703125" style="2" bestFit="1" customWidth="1"/>
    <col min="9791" max="9794" width="10.5703125" style="2" bestFit="1" customWidth="1"/>
    <col min="9795" max="9795" width="10.5703125" style="2" customWidth="1"/>
    <col min="9796" max="9798" width="10.85546875" style="2" customWidth="1"/>
    <col min="9799" max="9799" width="11.140625" style="2" customWidth="1"/>
    <col min="9800" max="9801" width="11.7109375" style="2" customWidth="1"/>
    <col min="9802" max="9802" width="11.5703125" style="2" bestFit="1" customWidth="1"/>
    <col min="9803" max="9806" width="11.140625" style="2" customWidth="1"/>
    <col min="9807" max="9808" width="11" style="2" customWidth="1"/>
    <col min="9809" max="9817" width="11.5703125" style="2" bestFit="1" customWidth="1"/>
    <col min="9818" max="9826" width="11.28515625" style="2" customWidth="1"/>
    <col min="9827" max="9830" width="11.5703125" style="2" bestFit="1" customWidth="1"/>
    <col min="9831" max="9833" width="11.5703125" style="2" customWidth="1"/>
    <col min="9834" max="9835" width="11.85546875" style="2" customWidth="1"/>
    <col min="9836" max="9837" width="12.42578125" style="2" bestFit="1" customWidth="1"/>
    <col min="9838" max="9840" width="11.5703125" style="2" bestFit="1" customWidth="1"/>
    <col min="9841" max="9843" width="11.7109375" style="2" customWidth="1"/>
    <col min="9844" max="9845" width="11.5703125" style="2" bestFit="1" customWidth="1"/>
    <col min="9846" max="9846" width="11.7109375" style="2" customWidth="1"/>
    <col min="9847" max="9849" width="11.5703125" style="2" bestFit="1" customWidth="1"/>
    <col min="9850" max="9850" width="11.42578125" style="2" customWidth="1"/>
    <col min="9851" max="9855" width="11.5703125" style="2" bestFit="1" customWidth="1"/>
    <col min="9856" max="9857" width="11.28515625" style="2" customWidth="1"/>
    <col min="9858" max="9860" width="11.5703125" style="2" bestFit="1" customWidth="1"/>
    <col min="9861" max="9861" width="11.28515625" style="2" customWidth="1"/>
    <col min="9862" max="9862" width="11.85546875" style="2" customWidth="1"/>
    <col min="9863" max="9863" width="11.5703125" style="2" customWidth="1"/>
    <col min="9864" max="9867" width="11.42578125" style="2" customWidth="1"/>
    <col min="9868" max="9870" width="11.5703125" style="2" bestFit="1" customWidth="1"/>
    <col min="9871" max="9871" width="12" style="2" customWidth="1"/>
    <col min="9872" max="9872" width="11.5703125" style="2" bestFit="1" customWidth="1"/>
    <col min="9873" max="9873" width="11.28515625" style="2" customWidth="1"/>
    <col min="9874" max="9875" width="11.5703125" style="2" bestFit="1" customWidth="1"/>
    <col min="9876" max="9877" width="11.5703125" style="2" customWidth="1"/>
    <col min="9878" max="9984" width="9.140625" style="2"/>
    <col min="9985" max="9985" width="45.7109375" style="2" customWidth="1"/>
    <col min="9986" max="9986" width="10.28515625" style="2" customWidth="1"/>
    <col min="9987" max="9987" width="11.140625" style="2" customWidth="1"/>
    <col min="9988" max="9988" width="10.28515625" style="2" customWidth="1"/>
    <col min="9989" max="9989" width="9.85546875" style="2" customWidth="1"/>
    <col min="9990" max="9990" width="10.28515625" style="2" customWidth="1"/>
    <col min="9991" max="9991" width="10.5703125" style="2" customWidth="1"/>
    <col min="9992" max="9994" width="9.85546875" style="2" customWidth="1"/>
    <col min="9995" max="9995" width="10" style="2" customWidth="1"/>
    <col min="9996" max="9996" width="9.85546875" style="2" customWidth="1"/>
    <col min="9997" max="9997" width="10.5703125" style="2" customWidth="1"/>
    <col min="9998" max="9998" width="9.85546875" style="2" bestFit="1" customWidth="1"/>
    <col min="9999" max="10012" width="11.140625" style="2" customWidth="1"/>
    <col min="10013" max="10013" width="11.7109375" style="2" customWidth="1"/>
    <col min="10014" max="10019" width="10.5703125" style="2" customWidth="1"/>
    <col min="10020" max="10024" width="10.5703125" style="2" bestFit="1" customWidth="1"/>
    <col min="10025" max="10025" width="11.140625" style="2" bestFit="1" customWidth="1"/>
    <col min="10026" max="10027" width="11.140625" style="2" customWidth="1"/>
    <col min="10028" max="10028" width="10.7109375" style="2" customWidth="1"/>
    <col min="10029" max="10030" width="11.140625" style="2" customWidth="1"/>
    <col min="10031" max="10031" width="11.42578125" style="2" customWidth="1"/>
    <col min="10032" max="10033" width="9.85546875" style="2" bestFit="1" customWidth="1"/>
    <col min="10034" max="10038" width="10.5703125" style="2" bestFit="1" customWidth="1"/>
    <col min="10039" max="10039" width="10.5703125" style="2" customWidth="1"/>
    <col min="10040" max="10045" width="11.140625" style="2" customWidth="1"/>
    <col min="10046" max="10046" width="11.5703125" style="2" bestFit="1" customWidth="1"/>
    <col min="10047" max="10050" width="10.5703125" style="2" bestFit="1" customWidth="1"/>
    <col min="10051" max="10051" width="10.5703125" style="2" customWidth="1"/>
    <col min="10052" max="10054" width="10.85546875" style="2" customWidth="1"/>
    <col min="10055" max="10055" width="11.140625" style="2" customWidth="1"/>
    <col min="10056" max="10057" width="11.7109375" style="2" customWidth="1"/>
    <col min="10058" max="10058" width="11.5703125" style="2" bestFit="1" customWidth="1"/>
    <col min="10059" max="10062" width="11.140625" style="2" customWidth="1"/>
    <col min="10063" max="10064" width="11" style="2" customWidth="1"/>
    <col min="10065" max="10073" width="11.5703125" style="2" bestFit="1" customWidth="1"/>
    <col min="10074" max="10082" width="11.28515625" style="2" customWidth="1"/>
    <col min="10083" max="10086" width="11.5703125" style="2" bestFit="1" customWidth="1"/>
    <col min="10087" max="10089" width="11.5703125" style="2" customWidth="1"/>
    <col min="10090" max="10091" width="11.85546875" style="2" customWidth="1"/>
    <col min="10092" max="10093" width="12.42578125" style="2" bestFit="1" customWidth="1"/>
    <col min="10094" max="10096" width="11.5703125" style="2" bestFit="1" customWidth="1"/>
    <col min="10097" max="10099" width="11.7109375" style="2" customWidth="1"/>
    <col min="10100" max="10101" width="11.5703125" style="2" bestFit="1" customWidth="1"/>
    <col min="10102" max="10102" width="11.7109375" style="2" customWidth="1"/>
    <col min="10103" max="10105" width="11.5703125" style="2" bestFit="1" customWidth="1"/>
    <col min="10106" max="10106" width="11.42578125" style="2" customWidth="1"/>
    <col min="10107" max="10111" width="11.5703125" style="2" bestFit="1" customWidth="1"/>
    <col min="10112" max="10113" width="11.28515625" style="2" customWidth="1"/>
    <col min="10114" max="10116" width="11.5703125" style="2" bestFit="1" customWidth="1"/>
    <col min="10117" max="10117" width="11.28515625" style="2" customWidth="1"/>
    <col min="10118" max="10118" width="11.85546875" style="2" customWidth="1"/>
    <col min="10119" max="10119" width="11.5703125" style="2" customWidth="1"/>
    <col min="10120" max="10123" width="11.42578125" style="2" customWidth="1"/>
    <col min="10124" max="10126" width="11.5703125" style="2" bestFit="1" customWidth="1"/>
    <col min="10127" max="10127" width="12" style="2" customWidth="1"/>
    <col min="10128" max="10128" width="11.5703125" style="2" bestFit="1" customWidth="1"/>
    <col min="10129" max="10129" width="11.28515625" style="2" customWidth="1"/>
    <col min="10130" max="10131" width="11.5703125" style="2" bestFit="1" customWidth="1"/>
    <col min="10132" max="10133" width="11.5703125" style="2" customWidth="1"/>
    <col min="10134" max="10240" width="9.140625" style="2"/>
    <col min="10241" max="10241" width="45.7109375" style="2" customWidth="1"/>
    <col min="10242" max="10242" width="10.28515625" style="2" customWidth="1"/>
    <col min="10243" max="10243" width="11.140625" style="2" customWidth="1"/>
    <col min="10244" max="10244" width="10.28515625" style="2" customWidth="1"/>
    <col min="10245" max="10245" width="9.85546875" style="2" customWidth="1"/>
    <col min="10246" max="10246" width="10.28515625" style="2" customWidth="1"/>
    <col min="10247" max="10247" width="10.5703125" style="2" customWidth="1"/>
    <col min="10248" max="10250" width="9.85546875" style="2" customWidth="1"/>
    <col min="10251" max="10251" width="10" style="2" customWidth="1"/>
    <col min="10252" max="10252" width="9.85546875" style="2" customWidth="1"/>
    <col min="10253" max="10253" width="10.5703125" style="2" customWidth="1"/>
    <col min="10254" max="10254" width="9.85546875" style="2" bestFit="1" customWidth="1"/>
    <col min="10255" max="10268" width="11.140625" style="2" customWidth="1"/>
    <col min="10269" max="10269" width="11.7109375" style="2" customWidth="1"/>
    <col min="10270" max="10275" width="10.5703125" style="2" customWidth="1"/>
    <col min="10276" max="10280" width="10.5703125" style="2" bestFit="1" customWidth="1"/>
    <col min="10281" max="10281" width="11.140625" style="2" bestFit="1" customWidth="1"/>
    <col min="10282" max="10283" width="11.140625" style="2" customWidth="1"/>
    <col min="10284" max="10284" width="10.7109375" style="2" customWidth="1"/>
    <col min="10285" max="10286" width="11.140625" style="2" customWidth="1"/>
    <col min="10287" max="10287" width="11.42578125" style="2" customWidth="1"/>
    <col min="10288" max="10289" width="9.85546875" style="2" bestFit="1" customWidth="1"/>
    <col min="10290" max="10294" width="10.5703125" style="2" bestFit="1" customWidth="1"/>
    <col min="10295" max="10295" width="10.5703125" style="2" customWidth="1"/>
    <col min="10296" max="10301" width="11.140625" style="2" customWidth="1"/>
    <col min="10302" max="10302" width="11.5703125" style="2" bestFit="1" customWidth="1"/>
    <col min="10303" max="10306" width="10.5703125" style="2" bestFit="1" customWidth="1"/>
    <col min="10307" max="10307" width="10.5703125" style="2" customWidth="1"/>
    <col min="10308" max="10310" width="10.85546875" style="2" customWidth="1"/>
    <col min="10311" max="10311" width="11.140625" style="2" customWidth="1"/>
    <col min="10312" max="10313" width="11.7109375" style="2" customWidth="1"/>
    <col min="10314" max="10314" width="11.5703125" style="2" bestFit="1" customWidth="1"/>
    <col min="10315" max="10318" width="11.140625" style="2" customWidth="1"/>
    <col min="10319" max="10320" width="11" style="2" customWidth="1"/>
    <col min="10321" max="10329" width="11.5703125" style="2" bestFit="1" customWidth="1"/>
    <col min="10330" max="10338" width="11.28515625" style="2" customWidth="1"/>
    <col min="10339" max="10342" width="11.5703125" style="2" bestFit="1" customWidth="1"/>
    <col min="10343" max="10345" width="11.5703125" style="2" customWidth="1"/>
    <col min="10346" max="10347" width="11.85546875" style="2" customWidth="1"/>
    <col min="10348" max="10349" width="12.42578125" style="2" bestFit="1" customWidth="1"/>
    <col min="10350" max="10352" width="11.5703125" style="2" bestFit="1" customWidth="1"/>
    <col min="10353" max="10355" width="11.7109375" style="2" customWidth="1"/>
    <col min="10356" max="10357" width="11.5703125" style="2" bestFit="1" customWidth="1"/>
    <col min="10358" max="10358" width="11.7109375" style="2" customWidth="1"/>
    <col min="10359" max="10361" width="11.5703125" style="2" bestFit="1" customWidth="1"/>
    <col min="10362" max="10362" width="11.42578125" style="2" customWidth="1"/>
    <col min="10363" max="10367" width="11.5703125" style="2" bestFit="1" customWidth="1"/>
    <col min="10368" max="10369" width="11.28515625" style="2" customWidth="1"/>
    <col min="10370" max="10372" width="11.5703125" style="2" bestFit="1" customWidth="1"/>
    <col min="10373" max="10373" width="11.28515625" style="2" customWidth="1"/>
    <col min="10374" max="10374" width="11.85546875" style="2" customWidth="1"/>
    <col min="10375" max="10375" width="11.5703125" style="2" customWidth="1"/>
    <col min="10376" max="10379" width="11.42578125" style="2" customWidth="1"/>
    <col min="10380" max="10382" width="11.5703125" style="2" bestFit="1" customWidth="1"/>
    <col min="10383" max="10383" width="12" style="2" customWidth="1"/>
    <col min="10384" max="10384" width="11.5703125" style="2" bestFit="1" customWidth="1"/>
    <col min="10385" max="10385" width="11.28515625" style="2" customWidth="1"/>
    <col min="10386" max="10387" width="11.5703125" style="2" bestFit="1" customWidth="1"/>
    <col min="10388" max="10389" width="11.5703125" style="2" customWidth="1"/>
    <col min="10390" max="10496" width="9.140625" style="2"/>
    <col min="10497" max="10497" width="45.7109375" style="2" customWidth="1"/>
    <col min="10498" max="10498" width="10.28515625" style="2" customWidth="1"/>
    <col min="10499" max="10499" width="11.140625" style="2" customWidth="1"/>
    <col min="10500" max="10500" width="10.28515625" style="2" customWidth="1"/>
    <col min="10501" max="10501" width="9.85546875" style="2" customWidth="1"/>
    <col min="10502" max="10502" width="10.28515625" style="2" customWidth="1"/>
    <col min="10503" max="10503" width="10.5703125" style="2" customWidth="1"/>
    <col min="10504" max="10506" width="9.85546875" style="2" customWidth="1"/>
    <col min="10507" max="10507" width="10" style="2" customWidth="1"/>
    <col min="10508" max="10508" width="9.85546875" style="2" customWidth="1"/>
    <col min="10509" max="10509" width="10.5703125" style="2" customWidth="1"/>
    <col min="10510" max="10510" width="9.85546875" style="2" bestFit="1" customWidth="1"/>
    <col min="10511" max="10524" width="11.140625" style="2" customWidth="1"/>
    <col min="10525" max="10525" width="11.7109375" style="2" customWidth="1"/>
    <col min="10526" max="10531" width="10.5703125" style="2" customWidth="1"/>
    <col min="10532" max="10536" width="10.5703125" style="2" bestFit="1" customWidth="1"/>
    <col min="10537" max="10537" width="11.140625" style="2" bestFit="1" customWidth="1"/>
    <col min="10538" max="10539" width="11.140625" style="2" customWidth="1"/>
    <col min="10540" max="10540" width="10.7109375" style="2" customWidth="1"/>
    <col min="10541" max="10542" width="11.140625" style="2" customWidth="1"/>
    <col min="10543" max="10543" width="11.42578125" style="2" customWidth="1"/>
    <col min="10544" max="10545" width="9.85546875" style="2" bestFit="1" customWidth="1"/>
    <col min="10546" max="10550" width="10.5703125" style="2" bestFit="1" customWidth="1"/>
    <col min="10551" max="10551" width="10.5703125" style="2" customWidth="1"/>
    <col min="10552" max="10557" width="11.140625" style="2" customWidth="1"/>
    <col min="10558" max="10558" width="11.5703125" style="2" bestFit="1" customWidth="1"/>
    <col min="10559" max="10562" width="10.5703125" style="2" bestFit="1" customWidth="1"/>
    <col min="10563" max="10563" width="10.5703125" style="2" customWidth="1"/>
    <col min="10564" max="10566" width="10.85546875" style="2" customWidth="1"/>
    <col min="10567" max="10567" width="11.140625" style="2" customWidth="1"/>
    <col min="10568" max="10569" width="11.7109375" style="2" customWidth="1"/>
    <col min="10570" max="10570" width="11.5703125" style="2" bestFit="1" customWidth="1"/>
    <col min="10571" max="10574" width="11.140625" style="2" customWidth="1"/>
    <col min="10575" max="10576" width="11" style="2" customWidth="1"/>
    <col min="10577" max="10585" width="11.5703125" style="2" bestFit="1" customWidth="1"/>
    <col min="10586" max="10594" width="11.28515625" style="2" customWidth="1"/>
    <col min="10595" max="10598" width="11.5703125" style="2" bestFit="1" customWidth="1"/>
    <col min="10599" max="10601" width="11.5703125" style="2" customWidth="1"/>
    <col min="10602" max="10603" width="11.85546875" style="2" customWidth="1"/>
    <col min="10604" max="10605" width="12.42578125" style="2" bestFit="1" customWidth="1"/>
    <col min="10606" max="10608" width="11.5703125" style="2" bestFit="1" customWidth="1"/>
    <col min="10609" max="10611" width="11.7109375" style="2" customWidth="1"/>
    <col min="10612" max="10613" width="11.5703125" style="2" bestFit="1" customWidth="1"/>
    <col min="10614" max="10614" width="11.7109375" style="2" customWidth="1"/>
    <col min="10615" max="10617" width="11.5703125" style="2" bestFit="1" customWidth="1"/>
    <col min="10618" max="10618" width="11.42578125" style="2" customWidth="1"/>
    <col min="10619" max="10623" width="11.5703125" style="2" bestFit="1" customWidth="1"/>
    <col min="10624" max="10625" width="11.28515625" style="2" customWidth="1"/>
    <col min="10626" max="10628" width="11.5703125" style="2" bestFit="1" customWidth="1"/>
    <col min="10629" max="10629" width="11.28515625" style="2" customWidth="1"/>
    <col min="10630" max="10630" width="11.85546875" style="2" customWidth="1"/>
    <col min="10631" max="10631" width="11.5703125" style="2" customWidth="1"/>
    <col min="10632" max="10635" width="11.42578125" style="2" customWidth="1"/>
    <col min="10636" max="10638" width="11.5703125" style="2" bestFit="1" customWidth="1"/>
    <col min="10639" max="10639" width="12" style="2" customWidth="1"/>
    <col min="10640" max="10640" width="11.5703125" style="2" bestFit="1" customWidth="1"/>
    <col min="10641" max="10641" width="11.28515625" style="2" customWidth="1"/>
    <col min="10642" max="10643" width="11.5703125" style="2" bestFit="1" customWidth="1"/>
    <col min="10644" max="10645" width="11.5703125" style="2" customWidth="1"/>
    <col min="10646" max="10752" width="9.140625" style="2"/>
    <col min="10753" max="10753" width="45.7109375" style="2" customWidth="1"/>
    <col min="10754" max="10754" width="10.28515625" style="2" customWidth="1"/>
    <col min="10755" max="10755" width="11.140625" style="2" customWidth="1"/>
    <col min="10756" max="10756" width="10.28515625" style="2" customWidth="1"/>
    <col min="10757" max="10757" width="9.85546875" style="2" customWidth="1"/>
    <col min="10758" max="10758" width="10.28515625" style="2" customWidth="1"/>
    <col min="10759" max="10759" width="10.5703125" style="2" customWidth="1"/>
    <col min="10760" max="10762" width="9.85546875" style="2" customWidth="1"/>
    <col min="10763" max="10763" width="10" style="2" customWidth="1"/>
    <col min="10764" max="10764" width="9.85546875" style="2" customWidth="1"/>
    <col min="10765" max="10765" width="10.5703125" style="2" customWidth="1"/>
    <col min="10766" max="10766" width="9.85546875" style="2" bestFit="1" customWidth="1"/>
    <col min="10767" max="10780" width="11.140625" style="2" customWidth="1"/>
    <col min="10781" max="10781" width="11.7109375" style="2" customWidth="1"/>
    <col min="10782" max="10787" width="10.5703125" style="2" customWidth="1"/>
    <col min="10788" max="10792" width="10.5703125" style="2" bestFit="1" customWidth="1"/>
    <col min="10793" max="10793" width="11.140625" style="2" bestFit="1" customWidth="1"/>
    <col min="10794" max="10795" width="11.140625" style="2" customWidth="1"/>
    <col min="10796" max="10796" width="10.7109375" style="2" customWidth="1"/>
    <col min="10797" max="10798" width="11.140625" style="2" customWidth="1"/>
    <col min="10799" max="10799" width="11.42578125" style="2" customWidth="1"/>
    <col min="10800" max="10801" width="9.85546875" style="2" bestFit="1" customWidth="1"/>
    <col min="10802" max="10806" width="10.5703125" style="2" bestFit="1" customWidth="1"/>
    <col min="10807" max="10807" width="10.5703125" style="2" customWidth="1"/>
    <col min="10808" max="10813" width="11.140625" style="2" customWidth="1"/>
    <col min="10814" max="10814" width="11.5703125" style="2" bestFit="1" customWidth="1"/>
    <col min="10815" max="10818" width="10.5703125" style="2" bestFit="1" customWidth="1"/>
    <col min="10819" max="10819" width="10.5703125" style="2" customWidth="1"/>
    <col min="10820" max="10822" width="10.85546875" style="2" customWidth="1"/>
    <col min="10823" max="10823" width="11.140625" style="2" customWidth="1"/>
    <col min="10824" max="10825" width="11.7109375" style="2" customWidth="1"/>
    <col min="10826" max="10826" width="11.5703125" style="2" bestFit="1" customWidth="1"/>
    <col min="10827" max="10830" width="11.140625" style="2" customWidth="1"/>
    <col min="10831" max="10832" width="11" style="2" customWidth="1"/>
    <col min="10833" max="10841" width="11.5703125" style="2" bestFit="1" customWidth="1"/>
    <col min="10842" max="10850" width="11.28515625" style="2" customWidth="1"/>
    <col min="10851" max="10854" width="11.5703125" style="2" bestFit="1" customWidth="1"/>
    <col min="10855" max="10857" width="11.5703125" style="2" customWidth="1"/>
    <col min="10858" max="10859" width="11.85546875" style="2" customWidth="1"/>
    <col min="10860" max="10861" width="12.42578125" style="2" bestFit="1" customWidth="1"/>
    <col min="10862" max="10864" width="11.5703125" style="2" bestFit="1" customWidth="1"/>
    <col min="10865" max="10867" width="11.7109375" style="2" customWidth="1"/>
    <col min="10868" max="10869" width="11.5703125" style="2" bestFit="1" customWidth="1"/>
    <col min="10870" max="10870" width="11.7109375" style="2" customWidth="1"/>
    <col min="10871" max="10873" width="11.5703125" style="2" bestFit="1" customWidth="1"/>
    <col min="10874" max="10874" width="11.42578125" style="2" customWidth="1"/>
    <col min="10875" max="10879" width="11.5703125" style="2" bestFit="1" customWidth="1"/>
    <col min="10880" max="10881" width="11.28515625" style="2" customWidth="1"/>
    <col min="10882" max="10884" width="11.5703125" style="2" bestFit="1" customWidth="1"/>
    <col min="10885" max="10885" width="11.28515625" style="2" customWidth="1"/>
    <col min="10886" max="10886" width="11.85546875" style="2" customWidth="1"/>
    <col min="10887" max="10887" width="11.5703125" style="2" customWidth="1"/>
    <col min="10888" max="10891" width="11.42578125" style="2" customWidth="1"/>
    <col min="10892" max="10894" width="11.5703125" style="2" bestFit="1" customWidth="1"/>
    <col min="10895" max="10895" width="12" style="2" customWidth="1"/>
    <col min="10896" max="10896" width="11.5703125" style="2" bestFit="1" customWidth="1"/>
    <col min="10897" max="10897" width="11.28515625" style="2" customWidth="1"/>
    <col min="10898" max="10899" width="11.5703125" style="2" bestFit="1" customWidth="1"/>
    <col min="10900" max="10901" width="11.5703125" style="2" customWidth="1"/>
    <col min="10902" max="11008" width="9.140625" style="2"/>
    <col min="11009" max="11009" width="45.7109375" style="2" customWidth="1"/>
    <col min="11010" max="11010" width="10.28515625" style="2" customWidth="1"/>
    <col min="11011" max="11011" width="11.140625" style="2" customWidth="1"/>
    <col min="11012" max="11012" width="10.28515625" style="2" customWidth="1"/>
    <col min="11013" max="11013" width="9.85546875" style="2" customWidth="1"/>
    <col min="11014" max="11014" width="10.28515625" style="2" customWidth="1"/>
    <col min="11015" max="11015" width="10.5703125" style="2" customWidth="1"/>
    <col min="11016" max="11018" width="9.85546875" style="2" customWidth="1"/>
    <col min="11019" max="11019" width="10" style="2" customWidth="1"/>
    <col min="11020" max="11020" width="9.85546875" style="2" customWidth="1"/>
    <col min="11021" max="11021" width="10.5703125" style="2" customWidth="1"/>
    <col min="11022" max="11022" width="9.85546875" style="2" bestFit="1" customWidth="1"/>
    <col min="11023" max="11036" width="11.140625" style="2" customWidth="1"/>
    <col min="11037" max="11037" width="11.7109375" style="2" customWidth="1"/>
    <col min="11038" max="11043" width="10.5703125" style="2" customWidth="1"/>
    <col min="11044" max="11048" width="10.5703125" style="2" bestFit="1" customWidth="1"/>
    <col min="11049" max="11049" width="11.140625" style="2" bestFit="1" customWidth="1"/>
    <col min="11050" max="11051" width="11.140625" style="2" customWidth="1"/>
    <col min="11052" max="11052" width="10.7109375" style="2" customWidth="1"/>
    <col min="11053" max="11054" width="11.140625" style="2" customWidth="1"/>
    <col min="11055" max="11055" width="11.42578125" style="2" customWidth="1"/>
    <col min="11056" max="11057" width="9.85546875" style="2" bestFit="1" customWidth="1"/>
    <col min="11058" max="11062" width="10.5703125" style="2" bestFit="1" customWidth="1"/>
    <col min="11063" max="11063" width="10.5703125" style="2" customWidth="1"/>
    <col min="11064" max="11069" width="11.140625" style="2" customWidth="1"/>
    <col min="11070" max="11070" width="11.5703125" style="2" bestFit="1" customWidth="1"/>
    <col min="11071" max="11074" width="10.5703125" style="2" bestFit="1" customWidth="1"/>
    <col min="11075" max="11075" width="10.5703125" style="2" customWidth="1"/>
    <col min="11076" max="11078" width="10.85546875" style="2" customWidth="1"/>
    <col min="11079" max="11079" width="11.140625" style="2" customWidth="1"/>
    <col min="11080" max="11081" width="11.7109375" style="2" customWidth="1"/>
    <col min="11082" max="11082" width="11.5703125" style="2" bestFit="1" customWidth="1"/>
    <col min="11083" max="11086" width="11.140625" style="2" customWidth="1"/>
    <col min="11087" max="11088" width="11" style="2" customWidth="1"/>
    <col min="11089" max="11097" width="11.5703125" style="2" bestFit="1" customWidth="1"/>
    <col min="11098" max="11106" width="11.28515625" style="2" customWidth="1"/>
    <col min="11107" max="11110" width="11.5703125" style="2" bestFit="1" customWidth="1"/>
    <col min="11111" max="11113" width="11.5703125" style="2" customWidth="1"/>
    <col min="11114" max="11115" width="11.85546875" style="2" customWidth="1"/>
    <col min="11116" max="11117" width="12.42578125" style="2" bestFit="1" customWidth="1"/>
    <col min="11118" max="11120" width="11.5703125" style="2" bestFit="1" customWidth="1"/>
    <col min="11121" max="11123" width="11.7109375" style="2" customWidth="1"/>
    <col min="11124" max="11125" width="11.5703125" style="2" bestFit="1" customWidth="1"/>
    <col min="11126" max="11126" width="11.7109375" style="2" customWidth="1"/>
    <col min="11127" max="11129" width="11.5703125" style="2" bestFit="1" customWidth="1"/>
    <col min="11130" max="11130" width="11.42578125" style="2" customWidth="1"/>
    <col min="11131" max="11135" width="11.5703125" style="2" bestFit="1" customWidth="1"/>
    <col min="11136" max="11137" width="11.28515625" style="2" customWidth="1"/>
    <col min="11138" max="11140" width="11.5703125" style="2" bestFit="1" customWidth="1"/>
    <col min="11141" max="11141" width="11.28515625" style="2" customWidth="1"/>
    <col min="11142" max="11142" width="11.85546875" style="2" customWidth="1"/>
    <col min="11143" max="11143" width="11.5703125" style="2" customWidth="1"/>
    <col min="11144" max="11147" width="11.42578125" style="2" customWidth="1"/>
    <col min="11148" max="11150" width="11.5703125" style="2" bestFit="1" customWidth="1"/>
    <col min="11151" max="11151" width="12" style="2" customWidth="1"/>
    <col min="11152" max="11152" width="11.5703125" style="2" bestFit="1" customWidth="1"/>
    <col min="11153" max="11153" width="11.28515625" style="2" customWidth="1"/>
    <col min="11154" max="11155" width="11.5703125" style="2" bestFit="1" customWidth="1"/>
    <col min="11156" max="11157" width="11.5703125" style="2" customWidth="1"/>
    <col min="11158" max="11264" width="9.140625" style="2"/>
    <col min="11265" max="11265" width="45.7109375" style="2" customWidth="1"/>
    <col min="11266" max="11266" width="10.28515625" style="2" customWidth="1"/>
    <col min="11267" max="11267" width="11.140625" style="2" customWidth="1"/>
    <col min="11268" max="11268" width="10.28515625" style="2" customWidth="1"/>
    <col min="11269" max="11269" width="9.85546875" style="2" customWidth="1"/>
    <col min="11270" max="11270" width="10.28515625" style="2" customWidth="1"/>
    <col min="11271" max="11271" width="10.5703125" style="2" customWidth="1"/>
    <col min="11272" max="11274" width="9.85546875" style="2" customWidth="1"/>
    <col min="11275" max="11275" width="10" style="2" customWidth="1"/>
    <col min="11276" max="11276" width="9.85546875" style="2" customWidth="1"/>
    <col min="11277" max="11277" width="10.5703125" style="2" customWidth="1"/>
    <col min="11278" max="11278" width="9.85546875" style="2" bestFit="1" customWidth="1"/>
    <col min="11279" max="11292" width="11.140625" style="2" customWidth="1"/>
    <col min="11293" max="11293" width="11.7109375" style="2" customWidth="1"/>
    <col min="11294" max="11299" width="10.5703125" style="2" customWidth="1"/>
    <col min="11300" max="11304" width="10.5703125" style="2" bestFit="1" customWidth="1"/>
    <col min="11305" max="11305" width="11.140625" style="2" bestFit="1" customWidth="1"/>
    <col min="11306" max="11307" width="11.140625" style="2" customWidth="1"/>
    <col min="11308" max="11308" width="10.7109375" style="2" customWidth="1"/>
    <col min="11309" max="11310" width="11.140625" style="2" customWidth="1"/>
    <col min="11311" max="11311" width="11.42578125" style="2" customWidth="1"/>
    <col min="11312" max="11313" width="9.85546875" style="2" bestFit="1" customWidth="1"/>
    <col min="11314" max="11318" width="10.5703125" style="2" bestFit="1" customWidth="1"/>
    <col min="11319" max="11319" width="10.5703125" style="2" customWidth="1"/>
    <col min="11320" max="11325" width="11.140625" style="2" customWidth="1"/>
    <col min="11326" max="11326" width="11.5703125" style="2" bestFit="1" customWidth="1"/>
    <col min="11327" max="11330" width="10.5703125" style="2" bestFit="1" customWidth="1"/>
    <col min="11331" max="11331" width="10.5703125" style="2" customWidth="1"/>
    <col min="11332" max="11334" width="10.85546875" style="2" customWidth="1"/>
    <col min="11335" max="11335" width="11.140625" style="2" customWidth="1"/>
    <col min="11336" max="11337" width="11.7109375" style="2" customWidth="1"/>
    <col min="11338" max="11338" width="11.5703125" style="2" bestFit="1" customWidth="1"/>
    <col min="11339" max="11342" width="11.140625" style="2" customWidth="1"/>
    <col min="11343" max="11344" width="11" style="2" customWidth="1"/>
    <col min="11345" max="11353" width="11.5703125" style="2" bestFit="1" customWidth="1"/>
    <col min="11354" max="11362" width="11.28515625" style="2" customWidth="1"/>
    <col min="11363" max="11366" width="11.5703125" style="2" bestFit="1" customWidth="1"/>
    <col min="11367" max="11369" width="11.5703125" style="2" customWidth="1"/>
    <col min="11370" max="11371" width="11.85546875" style="2" customWidth="1"/>
    <col min="11372" max="11373" width="12.42578125" style="2" bestFit="1" customWidth="1"/>
    <col min="11374" max="11376" width="11.5703125" style="2" bestFit="1" customWidth="1"/>
    <col min="11377" max="11379" width="11.7109375" style="2" customWidth="1"/>
    <col min="11380" max="11381" width="11.5703125" style="2" bestFit="1" customWidth="1"/>
    <col min="11382" max="11382" width="11.7109375" style="2" customWidth="1"/>
    <col min="11383" max="11385" width="11.5703125" style="2" bestFit="1" customWidth="1"/>
    <col min="11386" max="11386" width="11.42578125" style="2" customWidth="1"/>
    <col min="11387" max="11391" width="11.5703125" style="2" bestFit="1" customWidth="1"/>
    <col min="11392" max="11393" width="11.28515625" style="2" customWidth="1"/>
    <col min="11394" max="11396" width="11.5703125" style="2" bestFit="1" customWidth="1"/>
    <col min="11397" max="11397" width="11.28515625" style="2" customWidth="1"/>
    <col min="11398" max="11398" width="11.85546875" style="2" customWidth="1"/>
    <col min="11399" max="11399" width="11.5703125" style="2" customWidth="1"/>
    <col min="11400" max="11403" width="11.42578125" style="2" customWidth="1"/>
    <col min="11404" max="11406" width="11.5703125" style="2" bestFit="1" customWidth="1"/>
    <col min="11407" max="11407" width="12" style="2" customWidth="1"/>
    <col min="11408" max="11408" width="11.5703125" style="2" bestFit="1" customWidth="1"/>
    <col min="11409" max="11409" width="11.28515625" style="2" customWidth="1"/>
    <col min="11410" max="11411" width="11.5703125" style="2" bestFit="1" customWidth="1"/>
    <col min="11412" max="11413" width="11.5703125" style="2" customWidth="1"/>
    <col min="11414" max="11520" width="9.140625" style="2"/>
    <col min="11521" max="11521" width="45.7109375" style="2" customWidth="1"/>
    <col min="11522" max="11522" width="10.28515625" style="2" customWidth="1"/>
    <col min="11523" max="11523" width="11.140625" style="2" customWidth="1"/>
    <col min="11524" max="11524" width="10.28515625" style="2" customWidth="1"/>
    <col min="11525" max="11525" width="9.85546875" style="2" customWidth="1"/>
    <col min="11526" max="11526" width="10.28515625" style="2" customWidth="1"/>
    <col min="11527" max="11527" width="10.5703125" style="2" customWidth="1"/>
    <col min="11528" max="11530" width="9.85546875" style="2" customWidth="1"/>
    <col min="11531" max="11531" width="10" style="2" customWidth="1"/>
    <col min="11532" max="11532" width="9.85546875" style="2" customWidth="1"/>
    <col min="11533" max="11533" width="10.5703125" style="2" customWidth="1"/>
    <col min="11534" max="11534" width="9.85546875" style="2" bestFit="1" customWidth="1"/>
    <col min="11535" max="11548" width="11.140625" style="2" customWidth="1"/>
    <col min="11549" max="11549" width="11.7109375" style="2" customWidth="1"/>
    <col min="11550" max="11555" width="10.5703125" style="2" customWidth="1"/>
    <col min="11556" max="11560" width="10.5703125" style="2" bestFit="1" customWidth="1"/>
    <col min="11561" max="11561" width="11.140625" style="2" bestFit="1" customWidth="1"/>
    <col min="11562" max="11563" width="11.140625" style="2" customWidth="1"/>
    <col min="11564" max="11564" width="10.7109375" style="2" customWidth="1"/>
    <col min="11565" max="11566" width="11.140625" style="2" customWidth="1"/>
    <col min="11567" max="11567" width="11.42578125" style="2" customWidth="1"/>
    <col min="11568" max="11569" width="9.85546875" style="2" bestFit="1" customWidth="1"/>
    <col min="11570" max="11574" width="10.5703125" style="2" bestFit="1" customWidth="1"/>
    <col min="11575" max="11575" width="10.5703125" style="2" customWidth="1"/>
    <col min="11576" max="11581" width="11.140625" style="2" customWidth="1"/>
    <col min="11582" max="11582" width="11.5703125" style="2" bestFit="1" customWidth="1"/>
    <col min="11583" max="11586" width="10.5703125" style="2" bestFit="1" customWidth="1"/>
    <col min="11587" max="11587" width="10.5703125" style="2" customWidth="1"/>
    <col min="11588" max="11590" width="10.85546875" style="2" customWidth="1"/>
    <col min="11591" max="11591" width="11.140625" style="2" customWidth="1"/>
    <col min="11592" max="11593" width="11.7109375" style="2" customWidth="1"/>
    <col min="11594" max="11594" width="11.5703125" style="2" bestFit="1" customWidth="1"/>
    <col min="11595" max="11598" width="11.140625" style="2" customWidth="1"/>
    <col min="11599" max="11600" width="11" style="2" customWidth="1"/>
    <col min="11601" max="11609" width="11.5703125" style="2" bestFit="1" customWidth="1"/>
    <col min="11610" max="11618" width="11.28515625" style="2" customWidth="1"/>
    <col min="11619" max="11622" width="11.5703125" style="2" bestFit="1" customWidth="1"/>
    <col min="11623" max="11625" width="11.5703125" style="2" customWidth="1"/>
    <col min="11626" max="11627" width="11.85546875" style="2" customWidth="1"/>
    <col min="11628" max="11629" width="12.42578125" style="2" bestFit="1" customWidth="1"/>
    <col min="11630" max="11632" width="11.5703125" style="2" bestFit="1" customWidth="1"/>
    <col min="11633" max="11635" width="11.7109375" style="2" customWidth="1"/>
    <col min="11636" max="11637" width="11.5703125" style="2" bestFit="1" customWidth="1"/>
    <col min="11638" max="11638" width="11.7109375" style="2" customWidth="1"/>
    <col min="11639" max="11641" width="11.5703125" style="2" bestFit="1" customWidth="1"/>
    <col min="11642" max="11642" width="11.42578125" style="2" customWidth="1"/>
    <col min="11643" max="11647" width="11.5703125" style="2" bestFit="1" customWidth="1"/>
    <col min="11648" max="11649" width="11.28515625" style="2" customWidth="1"/>
    <col min="11650" max="11652" width="11.5703125" style="2" bestFit="1" customWidth="1"/>
    <col min="11653" max="11653" width="11.28515625" style="2" customWidth="1"/>
    <col min="11654" max="11654" width="11.85546875" style="2" customWidth="1"/>
    <col min="11655" max="11655" width="11.5703125" style="2" customWidth="1"/>
    <col min="11656" max="11659" width="11.42578125" style="2" customWidth="1"/>
    <col min="11660" max="11662" width="11.5703125" style="2" bestFit="1" customWidth="1"/>
    <col min="11663" max="11663" width="12" style="2" customWidth="1"/>
    <col min="11664" max="11664" width="11.5703125" style="2" bestFit="1" customWidth="1"/>
    <col min="11665" max="11665" width="11.28515625" style="2" customWidth="1"/>
    <col min="11666" max="11667" width="11.5703125" style="2" bestFit="1" customWidth="1"/>
    <col min="11668" max="11669" width="11.5703125" style="2" customWidth="1"/>
    <col min="11670" max="11776" width="9.140625" style="2"/>
    <col min="11777" max="11777" width="45.7109375" style="2" customWidth="1"/>
    <col min="11778" max="11778" width="10.28515625" style="2" customWidth="1"/>
    <col min="11779" max="11779" width="11.140625" style="2" customWidth="1"/>
    <col min="11780" max="11780" width="10.28515625" style="2" customWidth="1"/>
    <col min="11781" max="11781" width="9.85546875" style="2" customWidth="1"/>
    <col min="11782" max="11782" width="10.28515625" style="2" customWidth="1"/>
    <col min="11783" max="11783" width="10.5703125" style="2" customWidth="1"/>
    <col min="11784" max="11786" width="9.85546875" style="2" customWidth="1"/>
    <col min="11787" max="11787" width="10" style="2" customWidth="1"/>
    <col min="11788" max="11788" width="9.85546875" style="2" customWidth="1"/>
    <col min="11789" max="11789" width="10.5703125" style="2" customWidth="1"/>
    <col min="11790" max="11790" width="9.85546875" style="2" bestFit="1" customWidth="1"/>
    <col min="11791" max="11804" width="11.140625" style="2" customWidth="1"/>
    <col min="11805" max="11805" width="11.7109375" style="2" customWidth="1"/>
    <col min="11806" max="11811" width="10.5703125" style="2" customWidth="1"/>
    <col min="11812" max="11816" width="10.5703125" style="2" bestFit="1" customWidth="1"/>
    <col min="11817" max="11817" width="11.140625" style="2" bestFit="1" customWidth="1"/>
    <col min="11818" max="11819" width="11.140625" style="2" customWidth="1"/>
    <col min="11820" max="11820" width="10.7109375" style="2" customWidth="1"/>
    <col min="11821" max="11822" width="11.140625" style="2" customWidth="1"/>
    <col min="11823" max="11823" width="11.42578125" style="2" customWidth="1"/>
    <col min="11824" max="11825" width="9.85546875" style="2" bestFit="1" customWidth="1"/>
    <col min="11826" max="11830" width="10.5703125" style="2" bestFit="1" customWidth="1"/>
    <col min="11831" max="11831" width="10.5703125" style="2" customWidth="1"/>
    <col min="11832" max="11837" width="11.140625" style="2" customWidth="1"/>
    <col min="11838" max="11838" width="11.5703125" style="2" bestFit="1" customWidth="1"/>
    <col min="11839" max="11842" width="10.5703125" style="2" bestFit="1" customWidth="1"/>
    <col min="11843" max="11843" width="10.5703125" style="2" customWidth="1"/>
    <col min="11844" max="11846" width="10.85546875" style="2" customWidth="1"/>
    <col min="11847" max="11847" width="11.140625" style="2" customWidth="1"/>
    <col min="11848" max="11849" width="11.7109375" style="2" customWidth="1"/>
    <col min="11850" max="11850" width="11.5703125" style="2" bestFit="1" customWidth="1"/>
    <col min="11851" max="11854" width="11.140625" style="2" customWidth="1"/>
    <col min="11855" max="11856" width="11" style="2" customWidth="1"/>
    <col min="11857" max="11865" width="11.5703125" style="2" bestFit="1" customWidth="1"/>
    <col min="11866" max="11874" width="11.28515625" style="2" customWidth="1"/>
    <col min="11875" max="11878" width="11.5703125" style="2" bestFit="1" customWidth="1"/>
    <col min="11879" max="11881" width="11.5703125" style="2" customWidth="1"/>
    <col min="11882" max="11883" width="11.85546875" style="2" customWidth="1"/>
    <col min="11884" max="11885" width="12.42578125" style="2" bestFit="1" customWidth="1"/>
    <col min="11886" max="11888" width="11.5703125" style="2" bestFit="1" customWidth="1"/>
    <col min="11889" max="11891" width="11.7109375" style="2" customWidth="1"/>
    <col min="11892" max="11893" width="11.5703125" style="2" bestFit="1" customWidth="1"/>
    <col min="11894" max="11894" width="11.7109375" style="2" customWidth="1"/>
    <col min="11895" max="11897" width="11.5703125" style="2" bestFit="1" customWidth="1"/>
    <col min="11898" max="11898" width="11.42578125" style="2" customWidth="1"/>
    <col min="11899" max="11903" width="11.5703125" style="2" bestFit="1" customWidth="1"/>
    <col min="11904" max="11905" width="11.28515625" style="2" customWidth="1"/>
    <col min="11906" max="11908" width="11.5703125" style="2" bestFit="1" customWidth="1"/>
    <col min="11909" max="11909" width="11.28515625" style="2" customWidth="1"/>
    <col min="11910" max="11910" width="11.85546875" style="2" customWidth="1"/>
    <col min="11911" max="11911" width="11.5703125" style="2" customWidth="1"/>
    <col min="11912" max="11915" width="11.42578125" style="2" customWidth="1"/>
    <col min="11916" max="11918" width="11.5703125" style="2" bestFit="1" customWidth="1"/>
    <col min="11919" max="11919" width="12" style="2" customWidth="1"/>
    <col min="11920" max="11920" width="11.5703125" style="2" bestFit="1" customWidth="1"/>
    <col min="11921" max="11921" width="11.28515625" style="2" customWidth="1"/>
    <col min="11922" max="11923" width="11.5703125" style="2" bestFit="1" customWidth="1"/>
    <col min="11924" max="11925" width="11.5703125" style="2" customWidth="1"/>
    <col min="11926" max="12032" width="9.140625" style="2"/>
    <col min="12033" max="12033" width="45.7109375" style="2" customWidth="1"/>
    <col min="12034" max="12034" width="10.28515625" style="2" customWidth="1"/>
    <col min="12035" max="12035" width="11.140625" style="2" customWidth="1"/>
    <col min="12036" max="12036" width="10.28515625" style="2" customWidth="1"/>
    <col min="12037" max="12037" width="9.85546875" style="2" customWidth="1"/>
    <col min="12038" max="12038" width="10.28515625" style="2" customWidth="1"/>
    <col min="12039" max="12039" width="10.5703125" style="2" customWidth="1"/>
    <col min="12040" max="12042" width="9.85546875" style="2" customWidth="1"/>
    <col min="12043" max="12043" width="10" style="2" customWidth="1"/>
    <col min="12044" max="12044" width="9.85546875" style="2" customWidth="1"/>
    <col min="12045" max="12045" width="10.5703125" style="2" customWidth="1"/>
    <col min="12046" max="12046" width="9.85546875" style="2" bestFit="1" customWidth="1"/>
    <col min="12047" max="12060" width="11.140625" style="2" customWidth="1"/>
    <col min="12061" max="12061" width="11.7109375" style="2" customWidth="1"/>
    <col min="12062" max="12067" width="10.5703125" style="2" customWidth="1"/>
    <col min="12068" max="12072" width="10.5703125" style="2" bestFit="1" customWidth="1"/>
    <col min="12073" max="12073" width="11.140625" style="2" bestFit="1" customWidth="1"/>
    <col min="12074" max="12075" width="11.140625" style="2" customWidth="1"/>
    <col min="12076" max="12076" width="10.7109375" style="2" customWidth="1"/>
    <col min="12077" max="12078" width="11.140625" style="2" customWidth="1"/>
    <col min="12079" max="12079" width="11.42578125" style="2" customWidth="1"/>
    <col min="12080" max="12081" width="9.85546875" style="2" bestFit="1" customWidth="1"/>
    <col min="12082" max="12086" width="10.5703125" style="2" bestFit="1" customWidth="1"/>
    <col min="12087" max="12087" width="10.5703125" style="2" customWidth="1"/>
    <col min="12088" max="12093" width="11.140625" style="2" customWidth="1"/>
    <col min="12094" max="12094" width="11.5703125" style="2" bestFit="1" customWidth="1"/>
    <col min="12095" max="12098" width="10.5703125" style="2" bestFit="1" customWidth="1"/>
    <col min="12099" max="12099" width="10.5703125" style="2" customWidth="1"/>
    <col min="12100" max="12102" width="10.85546875" style="2" customWidth="1"/>
    <col min="12103" max="12103" width="11.140625" style="2" customWidth="1"/>
    <col min="12104" max="12105" width="11.7109375" style="2" customWidth="1"/>
    <col min="12106" max="12106" width="11.5703125" style="2" bestFit="1" customWidth="1"/>
    <col min="12107" max="12110" width="11.140625" style="2" customWidth="1"/>
    <col min="12111" max="12112" width="11" style="2" customWidth="1"/>
    <col min="12113" max="12121" width="11.5703125" style="2" bestFit="1" customWidth="1"/>
    <col min="12122" max="12130" width="11.28515625" style="2" customWidth="1"/>
    <col min="12131" max="12134" width="11.5703125" style="2" bestFit="1" customWidth="1"/>
    <col min="12135" max="12137" width="11.5703125" style="2" customWidth="1"/>
    <col min="12138" max="12139" width="11.85546875" style="2" customWidth="1"/>
    <col min="12140" max="12141" width="12.42578125" style="2" bestFit="1" customWidth="1"/>
    <col min="12142" max="12144" width="11.5703125" style="2" bestFit="1" customWidth="1"/>
    <col min="12145" max="12147" width="11.7109375" style="2" customWidth="1"/>
    <col min="12148" max="12149" width="11.5703125" style="2" bestFit="1" customWidth="1"/>
    <col min="12150" max="12150" width="11.7109375" style="2" customWidth="1"/>
    <col min="12151" max="12153" width="11.5703125" style="2" bestFit="1" customWidth="1"/>
    <col min="12154" max="12154" width="11.42578125" style="2" customWidth="1"/>
    <col min="12155" max="12159" width="11.5703125" style="2" bestFit="1" customWidth="1"/>
    <col min="12160" max="12161" width="11.28515625" style="2" customWidth="1"/>
    <col min="12162" max="12164" width="11.5703125" style="2" bestFit="1" customWidth="1"/>
    <col min="12165" max="12165" width="11.28515625" style="2" customWidth="1"/>
    <col min="12166" max="12166" width="11.85546875" style="2" customWidth="1"/>
    <col min="12167" max="12167" width="11.5703125" style="2" customWidth="1"/>
    <col min="12168" max="12171" width="11.42578125" style="2" customWidth="1"/>
    <col min="12172" max="12174" width="11.5703125" style="2" bestFit="1" customWidth="1"/>
    <col min="12175" max="12175" width="12" style="2" customWidth="1"/>
    <col min="12176" max="12176" width="11.5703125" style="2" bestFit="1" customWidth="1"/>
    <col min="12177" max="12177" width="11.28515625" style="2" customWidth="1"/>
    <col min="12178" max="12179" width="11.5703125" style="2" bestFit="1" customWidth="1"/>
    <col min="12180" max="12181" width="11.5703125" style="2" customWidth="1"/>
    <col min="12182" max="12288" width="9.140625" style="2"/>
    <col min="12289" max="12289" width="45.7109375" style="2" customWidth="1"/>
    <col min="12290" max="12290" width="10.28515625" style="2" customWidth="1"/>
    <col min="12291" max="12291" width="11.140625" style="2" customWidth="1"/>
    <col min="12292" max="12292" width="10.28515625" style="2" customWidth="1"/>
    <col min="12293" max="12293" width="9.85546875" style="2" customWidth="1"/>
    <col min="12294" max="12294" width="10.28515625" style="2" customWidth="1"/>
    <col min="12295" max="12295" width="10.5703125" style="2" customWidth="1"/>
    <col min="12296" max="12298" width="9.85546875" style="2" customWidth="1"/>
    <col min="12299" max="12299" width="10" style="2" customWidth="1"/>
    <col min="12300" max="12300" width="9.85546875" style="2" customWidth="1"/>
    <col min="12301" max="12301" width="10.5703125" style="2" customWidth="1"/>
    <col min="12302" max="12302" width="9.85546875" style="2" bestFit="1" customWidth="1"/>
    <col min="12303" max="12316" width="11.140625" style="2" customWidth="1"/>
    <col min="12317" max="12317" width="11.7109375" style="2" customWidth="1"/>
    <col min="12318" max="12323" width="10.5703125" style="2" customWidth="1"/>
    <col min="12324" max="12328" width="10.5703125" style="2" bestFit="1" customWidth="1"/>
    <col min="12329" max="12329" width="11.140625" style="2" bestFit="1" customWidth="1"/>
    <col min="12330" max="12331" width="11.140625" style="2" customWidth="1"/>
    <col min="12332" max="12332" width="10.7109375" style="2" customWidth="1"/>
    <col min="12333" max="12334" width="11.140625" style="2" customWidth="1"/>
    <col min="12335" max="12335" width="11.42578125" style="2" customWidth="1"/>
    <col min="12336" max="12337" width="9.85546875" style="2" bestFit="1" customWidth="1"/>
    <col min="12338" max="12342" width="10.5703125" style="2" bestFit="1" customWidth="1"/>
    <col min="12343" max="12343" width="10.5703125" style="2" customWidth="1"/>
    <col min="12344" max="12349" width="11.140625" style="2" customWidth="1"/>
    <col min="12350" max="12350" width="11.5703125" style="2" bestFit="1" customWidth="1"/>
    <col min="12351" max="12354" width="10.5703125" style="2" bestFit="1" customWidth="1"/>
    <col min="12355" max="12355" width="10.5703125" style="2" customWidth="1"/>
    <col min="12356" max="12358" width="10.85546875" style="2" customWidth="1"/>
    <col min="12359" max="12359" width="11.140625" style="2" customWidth="1"/>
    <col min="12360" max="12361" width="11.7109375" style="2" customWidth="1"/>
    <col min="12362" max="12362" width="11.5703125" style="2" bestFit="1" customWidth="1"/>
    <col min="12363" max="12366" width="11.140625" style="2" customWidth="1"/>
    <col min="12367" max="12368" width="11" style="2" customWidth="1"/>
    <col min="12369" max="12377" width="11.5703125" style="2" bestFit="1" customWidth="1"/>
    <col min="12378" max="12386" width="11.28515625" style="2" customWidth="1"/>
    <col min="12387" max="12390" width="11.5703125" style="2" bestFit="1" customWidth="1"/>
    <col min="12391" max="12393" width="11.5703125" style="2" customWidth="1"/>
    <col min="12394" max="12395" width="11.85546875" style="2" customWidth="1"/>
    <col min="12396" max="12397" width="12.42578125" style="2" bestFit="1" customWidth="1"/>
    <col min="12398" max="12400" width="11.5703125" style="2" bestFit="1" customWidth="1"/>
    <col min="12401" max="12403" width="11.7109375" style="2" customWidth="1"/>
    <col min="12404" max="12405" width="11.5703125" style="2" bestFit="1" customWidth="1"/>
    <col min="12406" max="12406" width="11.7109375" style="2" customWidth="1"/>
    <col min="12407" max="12409" width="11.5703125" style="2" bestFit="1" customWidth="1"/>
    <col min="12410" max="12410" width="11.42578125" style="2" customWidth="1"/>
    <col min="12411" max="12415" width="11.5703125" style="2" bestFit="1" customWidth="1"/>
    <col min="12416" max="12417" width="11.28515625" style="2" customWidth="1"/>
    <col min="12418" max="12420" width="11.5703125" style="2" bestFit="1" customWidth="1"/>
    <col min="12421" max="12421" width="11.28515625" style="2" customWidth="1"/>
    <col min="12422" max="12422" width="11.85546875" style="2" customWidth="1"/>
    <col min="12423" max="12423" width="11.5703125" style="2" customWidth="1"/>
    <col min="12424" max="12427" width="11.42578125" style="2" customWidth="1"/>
    <col min="12428" max="12430" width="11.5703125" style="2" bestFit="1" customWidth="1"/>
    <col min="12431" max="12431" width="12" style="2" customWidth="1"/>
    <col min="12432" max="12432" width="11.5703125" style="2" bestFit="1" customWidth="1"/>
    <col min="12433" max="12433" width="11.28515625" style="2" customWidth="1"/>
    <col min="12434" max="12435" width="11.5703125" style="2" bestFit="1" customWidth="1"/>
    <col min="12436" max="12437" width="11.5703125" style="2" customWidth="1"/>
    <col min="12438" max="12544" width="9.140625" style="2"/>
    <col min="12545" max="12545" width="45.7109375" style="2" customWidth="1"/>
    <col min="12546" max="12546" width="10.28515625" style="2" customWidth="1"/>
    <col min="12547" max="12547" width="11.140625" style="2" customWidth="1"/>
    <col min="12548" max="12548" width="10.28515625" style="2" customWidth="1"/>
    <col min="12549" max="12549" width="9.85546875" style="2" customWidth="1"/>
    <col min="12550" max="12550" width="10.28515625" style="2" customWidth="1"/>
    <col min="12551" max="12551" width="10.5703125" style="2" customWidth="1"/>
    <col min="12552" max="12554" width="9.85546875" style="2" customWidth="1"/>
    <col min="12555" max="12555" width="10" style="2" customWidth="1"/>
    <col min="12556" max="12556" width="9.85546875" style="2" customWidth="1"/>
    <col min="12557" max="12557" width="10.5703125" style="2" customWidth="1"/>
    <col min="12558" max="12558" width="9.85546875" style="2" bestFit="1" customWidth="1"/>
    <col min="12559" max="12572" width="11.140625" style="2" customWidth="1"/>
    <col min="12573" max="12573" width="11.7109375" style="2" customWidth="1"/>
    <col min="12574" max="12579" width="10.5703125" style="2" customWidth="1"/>
    <col min="12580" max="12584" width="10.5703125" style="2" bestFit="1" customWidth="1"/>
    <col min="12585" max="12585" width="11.140625" style="2" bestFit="1" customWidth="1"/>
    <col min="12586" max="12587" width="11.140625" style="2" customWidth="1"/>
    <col min="12588" max="12588" width="10.7109375" style="2" customWidth="1"/>
    <col min="12589" max="12590" width="11.140625" style="2" customWidth="1"/>
    <col min="12591" max="12591" width="11.42578125" style="2" customWidth="1"/>
    <col min="12592" max="12593" width="9.85546875" style="2" bestFit="1" customWidth="1"/>
    <col min="12594" max="12598" width="10.5703125" style="2" bestFit="1" customWidth="1"/>
    <col min="12599" max="12599" width="10.5703125" style="2" customWidth="1"/>
    <col min="12600" max="12605" width="11.140625" style="2" customWidth="1"/>
    <col min="12606" max="12606" width="11.5703125" style="2" bestFit="1" customWidth="1"/>
    <col min="12607" max="12610" width="10.5703125" style="2" bestFit="1" customWidth="1"/>
    <col min="12611" max="12611" width="10.5703125" style="2" customWidth="1"/>
    <col min="12612" max="12614" width="10.85546875" style="2" customWidth="1"/>
    <col min="12615" max="12615" width="11.140625" style="2" customWidth="1"/>
    <col min="12616" max="12617" width="11.7109375" style="2" customWidth="1"/>
    <col min="12618" max="12618" width="11.5703125" style="2" bestFit="1" customWidth="1"/>
    <col min="12619" max="12622" width="11.140625" style="2" customWidth="1"/>
    <col min="12623" max="12624" width="11" style="2" customWidth="1"/>
    <col min="12625" max="12633" width="11.5703125" style="2" bestFit="1" customWidth="1"/>
    <col min="12634" max="12642" width="11.28515625" style="2" customWidth="1"/>
    <col min="12643" max="12646" width="11.5703125" style="2" bestFit="1" customWidth="1"/>
    <col min="12647" max="12649" width="11.5703125" style="2" customWidth="1"/>
    <col min="12650" max="12651" width="11.85546875" style="2" customWidth="1"/>
    <col min="12652" max="12653" width="12.42578125" style="2" bestFit="1" customWidth="1"/>
    <col min="12654" max="12656" width="11.5703125" style="2" bestFit="1" customWidth="1"/>
    <col min="12657" max="12659" width="11.7109375" style="2" customWidth="1"/>
    <col min="12660" max="12661" width="11.5703125" style="2" bestFit="1" customWidth="1"/>
    <col min="12662" max="12662" width="11.7109375" style="2" customWidth="1"/>
    <col min="12663" max="12665" width="11.5703125" style="2" bestFit="1" customWidth="1"/>
    <col min="12666" max="12666" width="11.42578125" style="2" customWidth="1"/>
    <col min="12667" max="12671" width="11.5703125" style="2" bestFit="1" customWidth="1"/>
    <col min="12672" max="12673" width="11.28515625" style="2" customWidth="1"/>
    <col min="12674" max="12676" width="11.5703125" style="2" bestFit="1" customWidth="1"/>
    <col min="12677" max="12677" width="11.28515625" style="2" customWidth="1"/>
    <col min="12678" max="12678" width="11.85546875" style="2" customWidth="1"/>
    <col min="12679" max="12679" width="11.5703125" style="2" customWidth="1"/>
    <col min="12680" max="12683" width="11.42578125" style="2" customWidth="1"/>
    <col min="12684" max="12686" width="11.5703125" style="2" bestFit="1" customWidth="1"/>
    <col min="12687" max="12687" width="12" style="2" customWidth="1"/>
    <col min="12688" max="12688" width="11.5703125" style="2" bestFit="1" customWidth="1"/>
    <col min="12689" max="12689" width="11.28515625" style="2" customWidth="1"/>
    <col min="12690" max="12691" width="11.5703125" style="2" bestFit="1" customWidth="1"/>
    <col min="12692" max="12693" width="11.5703125" style="2" customWidth="1"/>
    <col min="12694" max="12800" width="9.140625" style="2"/>
    <col min="12801" max="12801" width="45.7109375" style="2" customWidth="1"/>
    <col min="12802" max="12802" width="10.28515625" style="2" customWidth="1"/>
    <col min="12803" max="12803" width="11.140625" style="2" customWidth="1"/>
    <col min="12804" max="12804" width="10.28515625" style="2" customWidth="1"/>
    <col min="12805" max="12805" width="9.85546875" style="2" customWidth="1"/>
    <col min="12806" max="12806" width="10.28515625" style="2" customWidth="1"/>
    <col min="12807" max="12807" width="10.5703125" style="2" customWidth="1"/>
    <col min="12808" max="12810" width="9.85546875" style="2" customWidth="1"/>
    <col min="12811" max="12811" width="10" style="2" customWidth="1"/>
    <col min="12812" max="12812" width="9.85546875" style="2" customWidth="1"/>
    <col min="12813" max="12813" width="10.5703125" style="2" customWidth="1"/>
    <col min="12814" max="12814" width="9.85546875" style="2" bestFit="1" customWidth="1"/>
    <col min="12815" max="12828" width="11.140625" style="2" customWidth="1"/>
    <col min="12829" max="12829" width="11.7109375" style="2" customWidth="1"/>
    <col min="12830" max="12835" width="10.5703125" style="2" customWidth="1"/>
    <col min="12836" max="12840" width="10.5703125" style="2" bestFit="1" customWidth="1"/>
    <col min="12841" max="12841" width="11.140625" style="2" bestFit="1" customWidth="1"/>
    <col min="12842" max="12843" width="11.140625" style="2" customWidth="1"/>
    <col min="12844" max="12844" width="10.7109375" style="2" customWidth="1"/>
    <col min="12845" max="12846" width="11.140625" style="2" customWidth="1"/>
    <col min="12847" max="12847" width="11.42578125" style="2" customWidth="1"/>
    <col min="12848" max="12849" width="9.85546875" style="2" bestFit="1" customWidth="1"/>
    <col min="12850" max="12854" width="10.5703125" style="2" bestFit="1" customWidth="1"/>
    <col min="12855" max="12855" width="10.5703125" style="2" customWidth="1"/>
    <col min="12856" max="12861" width="11.140625" style="2" customWidth="1"/>
    <col min="12862" max="12862" width="11.5703125" style="2" bestFit="1" customWidth="1"/>
    <col min="12863" max="12866" width="10.5703125" style="2" bestFit="1" customWidth="1"/>
    <col min="12867" max="12867" width="10.5703125" style="2" customWidth="1"/>
    <col min="12868" max="12870" width="10.85546875" style="2" customWidth="1"/>
    <col min="12871" max="12871" width="11.140625" style="2" customWidth="1"/>
    <col min="12872" max="12873" width="11.7109375" style="2" customWidth="1"/>
    <col min="12874" max="12874" width="11.5703125" style="2" bestFit="1" customWidth="1"/>
    <col min="12875" max="12878" width="11.140625" style="2" customWidth="1"/>
    <col min="12879" max="12880" width="11" style="2" customWidth="1"/>
    <col min="12881" max="12889" width="11.5703125" style="2" bestFit="1" customWidth="1"/>
    <col min="12890" max="12898" width="11.28515625" style="2" customWidth="1"/>
    <col min="12899" max="12902" width="11.5703125" style="2" bestFit="1" customWidth="1"/>
    <col min="12903" max="12905" width="11.5703125" style="2" customWidth="1"/>
    <col min="12906" max="12907" width="11.85546875" style="2" customWidth="1"/>
    <col min="12908" max="12909" width="12.42578125" style="2" bestFit="1" customWidth="1"/>
    <col min="12910" max="12912" width="11.5703125" style="2" bestFit="1" customWidth="1"/>
    <col min="12913" max="12915" width="11.7109375" style="2" customWidth="1"/>
    <col min="12916" max="12917" width="11.5703125" style="2" bestFit="1" customWidth="1"/>
    <col min="12918" max="12918" width="11.7109375" style="2" customWidth="1"/>
    <col min="12919" max="12921" width="11.5703125" style="2" bestFit="1" customWidth="1"/>
    <col min="12922" max="12922" width="11.42578125" style="2" customWidth="1"/>
    <col min="12923" max="12927" width="11.5703125" style="2" bestFit="1" customWidth="1"/>
    <col min="12928" max="12929" width="11.28515625" style="2" customWidth="1"/>
    <col min="12930" max="12932" width="11.5703125" style="2" bestFit="1" customWidth="1"/>
    <col min="12933" max="12933" width="11.28515625" style="2" customWidth="1"/>
    <col min="12934" max="12934" width="11.85546875" style="2" customWidth="1"/>
    <col min="12935" max="12935" width="11.5703125" style="2" customWidth="1"/>
    <col min="12936" max="12939" width="11.42578125" style="2" customWidth="1"/>
    <col min="12940" max="12942" width="11.5703125" style="2" bestFit="1" customWidth="1"/>
    <col min="12943" max="12943" width="12" style="2" customWidth="1"/>
    <col min="12944" max="12944" width="11.5703125" style="2" bestFit="1" customWidth="1"/>
    <col min="12945" max="12945" width="11.28515625" style="2" customWidth="1"/>
    <col min="12946" max="12947" width="11.5703125" style="2" bestFit="1" customWidth="1"/>
    <col min="12948" max="12949" width="11.5703125" style="2" customWidth="1"/>
    <col min="12950" max="13056" width="9.140625" style="2"/>
    <col min="13057" max="13057" width="45.7109375" style="2" customWidth="1"/>
    <col min="13058" max="13058" width="10.28515625" style="2" customWidth="1"/>
    <col min="13059" max="13059" width="11.140625" style="2" customWidth="1"/>
    <col min="13060" max="13060" width="10.28515625" style="2" customWidth="1"/>
    <col min="13061" max="13061" width="9.85546875" style="2" customWidth="1"/>
    <col min="13062" max="13062" width="10.28515625" style="2" customWidth="1"/>
    <col min="13063" max="13063" width="10.5703125" style="2" customWidth="1"/>
    <col min="13064" max="13066" width="9.85546875" style="2" customWidth="1"/>
    <col min="13067" max="13067" width="10" style="2" customWidth="1"/>
    <col min="13068" max="13068" width="9.85546875" style="2" customWidth="1"/>
    <col min="13069" max="13069" width="10.5703125" style="2" customWidth="1"/>
    <col min="13070" max="13070" width="9.85546875" style="2" bestFit="1" customWidth="1"/>
    <col min="13071" max="13084" width="11.140625" style="2" customWidth="1"/>
    <col min="13085" max="13085" width="11.7109375" style="2" customWidth="1"/>
    <col min="13086" max="13091" width="10.5703125" style="2" customWidth="1"/>
    <col min="13092" max="13096" width="10.5703125" style="2" bestFit="1" customWidth="1"/>
    <col min="13097" max="13097" width="11.140625" style="2" bestFit="1" customWidth="1"/>
    <col min="13098" max="13099" width="11.140625" style="2" customWidth="1"/>
    <col min="13100" max="13100" width="10.7109375" style="2" customWidth="1"/>
    <col min="13101" max="13102" width="11.140625" style="2" customWidth="1"/>
    <col min="13103" max="13103" width="11.42578125" style="2" customWidth="1"/>
    <col min="13104" max="13105" width="9.85546875" style="2" bestFit="1" customWidth="1"/>
    <col min="13106" max="13110" width="10.5703125" style="2" bestFit="1" customWidth="1"/>
    <col min="13111" max="13111" width="10.5703125" style="2" customWidth="1"/>
    <col min="13112" max="13117" width="11.140625" style="2" customWidth="1"/>
    <col min="13118" max="13118" width="11.5703125" style="2" bestFit="1" customWidth="1"/>
    <col min="13119" max="13122" width="10.5703125" style="2" bestFit="1" customWidth="1"/>
    <col min="13123" max="13123" width="10.5703125" style="2" customWidth="1"/>
    <col min="13124" max="13126" width="10.85546875" style="2" customWidth="1"/>
    <col min="13127" max="13127" width="11.140625" style="2" customWidth="1"/>
    <col min="13128" max="13129" width="11.7109375" style="2" customWidth="1"/>
    <col min="13130" max="13130" width="11.5703125" style="2" bestFit="1" customWidth="1"/>
    <col min="13131" max="13134" width="11.140625" style="2" customWidth="1"/>
    <col min="13135" max="13136" width="11" style="2" customWidth="1"/>
    <col min="13137" max="13145" width="11.5703125" style="2" bestFit="1" customWidth="1"/>
    <col min="13146" max="13154" width="11.28515625" style="2" customWidth="1"/>
    <col min="13155" max="13158" width="11.5703125" style="2" bestFit="1" customWidth="1"/>
    <col min="13159" max="13161" width="11.5703125" style="2" customWidth="1"/>
    <col min="13162" max="13163" width="11.85546875" style="2" customWidth="1"/>
    <col min="13164" max="13165" width="12.42578125" style="2" bestFit="1" customWidth="1"/>
    <col min="13166" max="13168" width="11.5703125" style="2" bestFit="1" customWidth="1"/>
    <col min="13169" max="13171" width="11.7109375" style="2" customWidth="1"/>
    <col min="13172" max="13173" width="11.5703125" style="2" bestFit="1" customWidth="1"/>
    <col min="13174" max="13174" width="11.7109375" style="2" customWidth="1"/>
    <col min="13175" max="13177" width="11.5703125" style="2" bestFit="1" customWidth="1"/>
    <col min="13178" max="13178" width="11.42578125" style="2" customWidth="1"/>
    <col min="13179" max="13183" width="11.5703125" style="2" bestFit="1" customWidth="1"/>
    <col min="13184" max="13185" width="11.28515625" style="2" customWidth="1"/>
    <col min="13186" max="13188" width="11.5703125" style="2" bestFit="1" customWidth="1"/>
    <col min="13189" max="13189" width="11.28515625" style="2" customWidth="1"/>
    <col min="13190" max="13190" width="11.85546875" style="2" customWidth="1"/>
    <col min="13191" max="13191" width="11.5703125" style="2" customWidth="1"/>
    <col min="13192" max="13195" width="11.42578125" style="2" customWidth="1"/>
    <col min="13196" max="13198" width="11.5703125" style="2" bestFit="1" customWidth="1"/>
    <col min="13199" max="13199" width="12" style="2" customWidth="1"/>
    <col min="13200" max="13200" width="11.5703125" style="2" bestFit="1" customWidth="1"/>
    <col min="13201" max="13201" width="11.28515625" style="2" customWidth="1"/>
    <col min="13202" max="13203" width="11.5703125" style="2" bestFit="1" customWidth="1"/>
    <col min="13204" max="13205" width="11.5703125" style="2" customWidth="1"/>
    <col min="13206" max="13312" width="9.140625" style="2"/>
    <col min="13313" max="13313" width="45.7109375" style="2" customWidth="1"/>
    <col min="13314" max="13314" width="10.28515625" style="2" customWidth="1"/>
    <col min="13315" max="13315" width="11.140625" style="2" customWidth="1"/>
    <col min="13316" max="13316" width="10.28515625" style="2" customWidth="1"/>
    <col min="13317" max="13317" width="9.85546875" style="2" customWidth="1"/>
    <col min="13318" max="13318" width="10.28515625" style="2" customWidth="1"/>
    <col min="13319" max="13319" width="10.5703125" style="2" customWidth="1"/>
    <col min="13320" max="13322" width="9.85546875" style="2" customWidth="1"/>
    <col min="13323" max="13323" width="10" style="2" customWidth="1"/>
    <col min="13324" max="13324" width="9.85546875" style="2" customWidth="1"/>
    <col min="13325" max="13325" width="10.5703125" style="2" customWidth="1"/>
    <col min="13326" max="13326" width="9.85546875" style="2" bestFit="1" customWidth="1"/>
    <col min="13327" max="13340" width="11.140625" style="2" customWidth="1"/>
    <col min="13341" max="13341" width="11.7109375" style="2" customWidth="1"/>
    <col min="13342" max="13347" width="10.5703125" style="2" customWidth="1"/>
    <col min="13348" max="13352" width="10.5703125" style="2" bestFit="1" customWidth="1"/>
    <col min="13353" max="13353" width="11.140625" style="2" bestFit="1" customWidth="1"/>
    <col min="13354" max="13355" width="11.140625" style="2" customWidth="1"/>
    <col min="13356" max="13356" width="10.7109375" style="2" customWidth="1"/>
    <col min="13357" max="13358" width="11.140625" style="2" customWidth="1"/>
    <col min="13359" max="13359" width="11.42578125" style="2" customWidth="1"/>
    <col min="13360" max="13361" width="9.85546875" style="2" bestFit="1" customWidth="1"/>
    <col min="13362" max="13366" width="10.5703125" style="2" bestFit="1" customWidth="1"/>
    <col min="13367" max="13367" width="10.5703125" style="2" customWidth="1"/>
    <col min="13368" max="13373" width="11.140625" style="2" customWidth="1"/>
    <col min="13374" max="13374" width="11.5703125" style="2" bestFit="1" customWidth="1"/>
    <col min="13375" max="13378" width="10.5703125" style="2" bestFit="1" customWidth="1"/>
    <col min="13379" max="13379" width="10.5703125" style="2" customWidth="1"/>
    <col min="13380" max="13382" width="10.85546875" style="2" customWidth="1"/>
    <col min="13383" max="13383" width="11.140625" style="2" customWidth="1"/>
    <col min="13384" max="13385" width="11.7109375" style="2" customWidth="1"/>
    <col min="13386" max="13386" width="11.5703125" style="2" bestFit="1" customWidth="1"/>
    <col min="13387" max="13390" width="11.140625" style="2" customWidth="1"/>
    <col min="13391" max="13392" width="11" style="2" customWidth="1"/>
    <col min="13393" max="13401" width="11.5703125" style="2" bestFit="1" customWidth="1"/>
    <col min="13402" max="13410" width="11.28515625" style="2" customWidth="1"/>
    <col min="13411" max="13414" width="11.5703125" style="2" bestFit="1" customWidth="1"/>
    <col min="13415" max="13417" width="11.5703125" style="2" customWidth="1"/>
    <col min="13418" max="13419" width="11.85546875" style="2" customWidth="1"/>
    <col min="13420" max="13421" width="12.42578125" style="2" bestFit="1" customWidth="1"/>
    <col min="13422" max="13424" width="11.5703125" style="2" bestFit="1" customWidth="1"/>
    <col min="13425" max="13427" width="11.7109375" style="2" customWidth="1"/>
    <col min="13428" max="13429" width="11.5703125" style="2" bestFit="1" customWidth="1"/>
    <col min="13430" max="13430" width="11.7109375" style="2" customWidth="1"/>
    <col min="13431" max="13433" width="11.5703125" style="2" bestFit="1" customWidth="1"/>
    <col min="13434" max="13434" width="11.42578125" style="2" customWidth="1"/>
    <col min="13435" max="13439" width="11.5703125" style="2" bestFit="1" customWidth="1"/>
    <col min="13440" max="13441" width="11.28515625" style="2" customWidth="1"/>
    <col min="13442" max="13444" width="11.5703125" style="2" bestFit="1" customWidth="1"/>
    <col min="13445" max="13445" width="11.28515625" style="2" customWidth="1"/>
    <col min="13446" max="13446" width="11.85546875" style="2" customWidth="1"/>
    <col min="13447" max="13447" width="11.5703125" style="2" customWidth="1"/>
    <col min="13448" max="13451" width="11.42578125" style="2" customWidth="1"/>
    <col min="13452" max="13454" width="11.5703125" style="2" bestFit="1" customWidth="1"/>
    <col min="13455" max="13455" width="12" style="2" customWidth="1"/>
    <col min="13456" max="13456" width="11.5703125" style="2" bestFit="1" customWidth="1"/>
    <col min="13457" max="13457" width="11.28515625" style="2" customWidth="1"/>
    <col min="13458" max="13459" width="11.5703125" style="2" bestFit="1" customWidth="1"/>
    <col min="13460" max="13461" width="11.5703125" style="2" customWidth="1"/>
    <col min="13462" max="13568" width="9.140625" style="2"/>
    <col min="13569" max="13569" width="45.7109375" style="2" customWidth="1"/>
    <col min="13570" max="13570" width="10.28515625" style="2" customWidth="1"/>
    <col min="13571" max="13571" width="11.140625" style="2" customWidth="1"/>
    <col min="13572" max="13572" width="10.28515625" style="2" customWidth="1"/>
    <col min="13573" max="13573" width="9.85546875" style="2" customWidth="1"/>
    <col min="13574" max="13574" width="10.28515625" style="2" customWidth="1"/>
    <col min="13575" max="13575" width="10.5703125" style="2" customWidth="1"/>
    <col min="13576" max="13578" width="9.85546875" style="2" customWidth="1"/>
    <col min="13579" max="13579" width="10" style="2" customWidth="1"/>
    <col min="13580" max="13580" width="9.85546875" style="2" customWidth="1"/>
    <col min="13581" max="13581" width="10.5703125" style="2" customWidth="1"/>
    <col min="13582" max="13582" width="9.85546875" style="2" bestFit="1" customWidth="1"/>
    <col min="13583" max="13596" width="11.140625" style="2" customWidth="1"/>
    <col min="13597" max="13597" width="11.7109375" style="2" customWidth="1"/>
    <col min="13598" max="13603" width="10.5703125" style="2" customWidth="1"/>
    <col min="13604" max="13608" width="10.5703125" style="2" bestFit="1" customWidth="1"/>
    <col min="13609" max="13609" width="11.140625" style="2" bestFit="1" customWidth="1"/>
    <col min="13610" max="13611" width="11.140625" style="2" customWidth="1"/>
    <col min="13612" max="13612" width="10.7109375" style="2" customWidth="1"/>
    <col min="13613" max="13614" width="11.140625" style="2" customWidth="1"/>
    <col min="13615" max="13615" width="11.42578125" style="2" customWidth="1"/>
    <col min="13616" max="13617" width="9.85546875" style="2" bestFit="1" customWidth="1"/>
    <col min="13618" max="13622" width="10.5703125" style="2" bestFit="1" customWidth="1"/>
    <col min="13623" max="13623" width="10.5703125" style="2" customWidth="1"/>
    <col min="13624" max="13629" width="11.140625" style="2" customWidth="1"/>
    <col min="13630" max="13630" width="11.5703125" style="2" bestFit="1" customWidth="1"/>
    <col min="13631" max="13634" width="10.5703125" style="2" bestFit="1" customWidth="1"/>
    <col min="13635" max="13635" width="10.5703125" style="2" customWidth="1"/>
    <col min="13636" max="13638" width="10.85546875" style="2" customWidth="1"/>
    <col min="13639" max="13639" width="11.140625" style="2" customWidth="1"/>
    <col min="13640" max="13641" width="11.7109375" style="2" customWidth="1"/>
    <col min="13642" max="13642" width="11.5703125" style="2" bestFit="1" customWidth="1"/>
    <col min="13643" max="13646" width="11.140625" style="2" customWidth="1"/>
    <col min="13647" max="13648" width="11" style="2" customWidth="1"/>
    <col min="13649" max="13657" width="11.5703125" style="2" bestFit="1" customWidth="1"/>
    <col min="13658" max="13666" width="11.28515625" style="2" customWidth="1"/>
    <col min="13667" max="13670" width="11.5703125" style="2" bestFit="1" customWidth="1"/>
    <col min="13671" max="13673" width="11.5703125" style="2" customWidth="1"/>
    <col min="13674" max="13675" width="11.85546875" style="2" customWidth="1"/>
    <col min="13676" max="13677" width="12.42578125" style="2" bestFit="1" customWidth="1"/>
    <col min="13678" max="13680" width="11.5703125" style="2" bestFit="1" customWidth="1"/>
    <col min="13681" max="13683" width="11.7109375" style="2" customWidth="1"/>
    <col min="13684" max="13685" width="11.5703125" style="2" bestFit="1" customWidth="1"/>
    <col min="13686" max="13686" width="11.7109375" style="2" customWidth="1"/>
    <col min="13687" max="13689" width="11.5703125" style="2" bestFit="1" customWidth="1"/>
    <col min="13690" max="13690" width="11.42578125" style="2" customWidth="1"/>
    <col min="13691" max="13695" width="11.5703125" style="2" bestFit="1" customWidth="1"/>
    <col min="13696" max="13697" width="11.28515625" style="2" customWidth="1"/>
    <col min="13698" max="13700" width="11.5703125" style="2" bestFit="1" customWidth="1"/>
    <col min="13701" max="13701" width="11.28515625" style="2" customWidth="1"/>
    <col min="13702" max="13702" width="11.85546875" style="2" customWidth="1"/>
    <col min="13703" max="13703" width="11.5703125" style="2" customWidth="1"/>
    <col min="13704" max="13707" width="11.42578125" style="2" customWidth="1"/>
    <col min="13708" max="13710" width="11.5703125" style="2" bestFit="1" customWidth="1"/>
    <col min="13711" max="13711" width="12" style="2" customWidth="1"/>
    <col min="13712" max="13712" width="11.5703125" style="2" bestFit="1" customWidth="1"/>
    <col min="13713" max="13713" width="11.28515625" style="2" customWidth="1"/>
    <col min="13714" max="13715" width="11.5703125" style="2" bestFit="1" customWidth="1"/>
    <col min="13716" max="13717" width="11.5703125" style="2" customWidth="1"/>
    <col min="13718" max="13824" width="9.140625" style="2"/>
    <col min="13825" max="13825" width="45.7109375" style="2" customWidth="1"/>
    <col min="13826" max="13826" width="10.28515625" style="2" customWidth="1"/>
    <col min="13827" max="13827" width="11.140625" style="2" customWidth="1"/>
    <col min="13828" max="13828" width="10.28515625" style="2" customWidth="1"/>
    <col min="13829" max="13829" width="9.85546875" style="2" customWidth="1"/>
    <col min="13830" max="13830" width="10.28515625" style="2" customWidth="1"/>
    <col min="13831" max="13831" width="10.5703125" style="2" customWidth="1"/>
    <col min="13832" max="13834" width="9.85546875" style="2" customWidth="1"/>
    <col min="13835" max="13835" width="10" style="2" customWidth="1"/>
    <col min="13836" max="13836" width="9.85546875" style="2" customWidth="1"/>
    <col min="13837" max="13837" width="10.5703125" style="2" customWidth="1"/>
    <col min="13838" max="13838" width="9.85546875" style="2" bestFit="1" customWidth="1"/>
    <col min="13839" max="13852" width="11.140625" style="2" customWidth="1"/>
    <col min="13853" max="13853" width="11.7109375" style="2" customWidth="1"/>
    <col min="13854" max="13859" width="10.5703125" style="2" customWidth="1"/>
    <col min="13860" max="13864" width="10.5703125" style="2" bestFit="1" customWidth="1"/>
    <col min="13865" max="13865" width="11.140625" style="2" bestFit="1" customWidth="1"/>
    <col min="13866" max="13867" width="11.140625" style="2" customWidth="1"/>
    <col min="13868" max="13868" width="10.7109375" style="2" customWidth="1"/>
    <col min="13869" max="13870" width="11.140625" style="2" customWidth="1"/>
    <col min="13871" max="13871" width="11.42578125" style="2" customWidth="1"/>
    <col min="13872" max="13873" width="9.85546875" style="2" bestFit="1" customWidth="1"/>
    <col min="13874" max="13878" width="10.5703125" style="2" bestFit="1" customWidth="1"/>
    <col min="13879" max="13879" width="10.5703125" style="2" customWidth="1"/>
    <col min="13880" max="13885" width="11.140625" style="2" customWidth="1"/>
    <col min="13886" max="13886" width="11.5703125" style="2" bestFit="1" customWidth="1"/>
    <col min="13887" max="13890" width="10.5703125" style="2" bestFit="1" customWidth="1"/>
    <col min="13891" max="13891" width="10.5703125" style="2" customWidth="1"/>
    <col min="13892" max="13894" width="10.85546875" style="2" customWidth="1"/>
    <col min="13895" max="13895" width="11.140625" style="2" customWidth="1"/>
    <col min="13896" max="13897" width="11.7109375" style="2" customWidth="1"/>
    <col min="13898" max="13898" width="11.5703125" style="2" bestFit="1" customWidth="1"/>
    <col min="13899" max="13902" width="11.140625" style="2" customWidth="1"/>
    <col min="13903" max="13904" width="11" style="2" customWidth="1"/>
    <col min="13905" max="13913" width="11.5703125" style="2" bestFit="1" customWidth="1"/>
    <col min="13914" max="13922" width="11.28515625" style="2" customWidth="1"/>
    <col min="13923" max="13926" width="11.5703125" style="2" bestFit="1" customWidth="1"/>
    <col min="13927" max="13929" width="11.5703125" style="2" customWidth="1"/>
    <col min="13930" max="13931" width="11.85546875" style="2" customWidth="1"/>
    <col min="13932" max="13933" width="12.42578125" style="2" bestFit="1" customWidth="1"/>
    <col min="13934" max="13936" width="11.5703125" style="2" bestFit="1" customWidth="1"/>
    <col min="13937" max="13939" width="11.7109375" style="2" customWidth="1"/>
    <col min="13940" max="13941" width="11.5703125" style="2" bestFit="1" customWidth="1"/>
    <col min="13942" max="13942" width="11.7109375" style="2" customWidth="1"/>
    <col min="13943" max="13945" width="11.5703125" style="2" bestFit="1" customWidth="1"/>
    <col min="13946" max="13946" width="11.42578125" style="2" customWidth="1"/>
    <col min="13947" max="13951" width="11.5703125" style="2" bestFit="1" customWidth="1"/>
    <col min="13952" max="13953" width="11.28515625" style="2" customWidth="1"/>
    <col min="13954" max="13956" width="11.5703125" style="2" bestFit="1" customWidth="1"/>
    <col min="13957" max="13957" width="11.28515625" style="2" customWidth="1"/>
    <col min="13958" max="13958" width="11.85546875" style="2" customWidth="1"/>
    <col min="13959" max="13959" width="11.5703125" style="2" customWidth="1"/>
    <col min="13960" max="13963" width="11.42578125" style="2" customWidth="1"/>
    <col min="13964" max="13966" width="11.5703125" style="2" bestFit="1" customWidth="1"/>
    <col min="13967" max="13967" width="12" style="2" customWidth="1"/>
    <col min="13968" max="13968" width="11.5703125" style="2" bestFit="1" customWidth="1"/>
    <col min="13969" max="13969" width="11.28515625" style="2" customWidth="1"/>
    <col min="13970" max="13971" width="11.5703125" style="2" bestFit="1" customWidth="1"/>
    <col min="13972" max="13973" width="11.5703125" style="2" customWidth="1"/>
    <col min="13974" max="14080" width="9.140625" style="2"/>
    <col min="14081" max="14081" width="45.7109375" style="2" customWidth="1"/>
    <col min="14082" max="14082" width="10.28515625" style="2" customWidth="1"/>
    <col min="14083" max="14083" width="11.140625" style="2" customWidth="1"/>
    <col min="14084" max="14084" width="10.28515625" style="2" customWidth="1"/>
    <col min="14085" max="14085" width="9.85546875" style="2" customWidth="1"/>
    <col min="14086" max="14086" width="10.28515625" style="2" customWidth="1"/>
    <col min="14087" max="14087" width="10.5703125" style="2" customWidth="1"/>
    <col min="14088" max="14090" width="9.85546875" style="2" customWidth="1"/>
    <col min="14091" max="14091" width="10" style="2" customWidth="1"/>
    <col min="14092" max="14092" width="9.85546875" style="2" customWidth="1"/>
    <col min="14093" max="14093" width="10.5703125" style="2" customWidth="1"/>
    <col min="14094" max="14094" width="9.85546875" style="2" bestFit="1" customWidth="1"/>
    <col min="14095" max="14108" width="11.140625" style="2" customWidth="1"/>
    <col min="14109" max="14109" width="11.7109375" style="2" customWidth="1"/>
    <col min="14110" max="14115" width="10.5703125" style="2" customWidth="1"/>
    <col min="14116" max="14120" width="10.5703125" style="2" bestFit="1" customWidth="1"/>
    <col min="14121" max="14121" width="11.140625" style="2" bestFit="1" customWidth="1"/>
    <col min="14122" max="14123" width="11.140625" style="2" customWidth="1"/>
    <col min="14124" max="14124" width="10.7109375" style="2" customWidth="1"/>
    <col min="14125" max="14126" width="11.140625" style="2" customWidth="1"/>
    <col min="14127" max="14127" width="11.42578125" style="2" customWidth="1"/>
    <col min="14128" max="14129" width="9.85546875" style="2" bestFit="1" customWidth="1"/>
    <col min="14130" max="14134" width="10.5703125" style="2" bestFit="1" customWidth="1"/>
    <col min="14135" max="14135" width="10.5703125" style="2" customWidth="1"/>
    <col min="14136" max="14141" width="11.140625" style="2" customWidth="1"/>
    <col min="14142" max="14142" width="11.5703125" style="2" bestFit="1" customWidth="1"/>
    <col min="14143" max="14146" width="10.5703125" style="2" bestFit="1" customWidth="1"/>
    <col min="14147" max="14147" width="10.5703125" style="2" customWidth="1"/>
    <col min="14148" max="14150" width="10.85546875" style="2" customWidth="1"/>
    <col min="14151" max="14151" width="11.140625" style="2" customWidth="1"/>
    <col min="14152" max="14153" width="11.7109375" style="2" customWidth="1"/>
    <col min="14154" max="14154" width="11.5703125" style="2" bestFit="1" customWidth="1"/>
    <col min="14155" max="14158" width="11.140625" style="2" customWidth="1"/>
    <col min="14159" max="14160" width="11" style="2" customWidth="1"/>
    <col min="14161" max="14169" width="11.5703125" style="2" bestFit="1" customWidth="1"/>
    <col min="14170" max="14178" width="11.28515625" style="2" customWidth="1"/>
    <col min="14179" max="14182" width="11.5703125" style="2" bestFit="1" customWidth="1"/>
    <col min="14183" max="14185" width="11.5703125" style="2" customWidth="1"/>
    <col min="14186" max="14187" width="11.85546875" style="2" customWidth="1"/>
    <col min="14188" max="14189" width="12.42578125" style="2" bestFit="1" customWidth="1"/>
    <col min="14190" max="14192" width="11.5703125" style="2" bestFit="1" customWidth="1"/>
    <col min="14193" max="14195" width="11.7109375" style="2" customWidth="1"/>
    <col min="14196" max="14197" width="11.5703125" style="2" bestFit="1" customWidth="1"/>
    <col min="14198" max="14198" width="11.7109375" style="2" customWidth="1"/>
    <col min="14199" max="14201" width="11.5703125" style="2" bestFit="1" customWidth="1"/>
    <col min="14202" max="14202" width="11.42578125" style="2" customWidth="1"/>
    <col min="14203" max="14207" width="11.5703125" style="2" bestFit="1" customWidth="1"/>
    <col min="14208" max="14209" width="11.28515625" style="2" customWidth="1"/>
    <col min="14210" max="14212" width="11.5703125" style="2" bestFit="1" customWidth="1"/>
    <col min="14213" max="14213" width="11.28515625" style="2" customWidth="1"/>
    <col min="14214" max="14214" width="11.85546875" style="2" customWidth="1"/>
    <col min="14215" max="14215" width="11.5703125" style="2" customWidth="1"/>
    <col min="14216" max="14219" width="11.42578125" style="2" customWidth="1"/>
    <col min="14220" max="14222" width="11.5703125" style="2" bestFit="1" customWidth="1"/>
    <col min="14223" max="14223" width="12" style="2" customWidth="1"/>
    <col min="14224" max="14224" width="11.5703125" style="2" bestFit="1" customWidth="1"/>
    <col min="14225" max="14225" width="11.28515625" style="2" customWidth="1"/>
    <col min="14226" max="14227" width="11.5703125" style="2" bestFit="1" customWidth="1"/>
    <col min="14228" max="14229" width="11.5703125" style="2" customWidth="1"/>
    <col min="14230" max="14336" width="9.140625" style="2"/>
    <col min="14337" max="14337" width="45.7109375" style="2" customWidth="1"/>
    <col min="14338" max="14338" width="10.28515625" style="2" customWidth="1"/>
    <col min="14339" max="14339" width="11.140625" style="2" customWidth="1"/>
    <col min="14340" max="14340" width="10.28515625" style="2" customWidth="1"/>
    <col min="14341" max="14341" width="9.85546875" style="2" customWidth="1"/>
    <col min="14342" max="14342" width="10.28515625" style="2" customWidth="1"/>
    <col min="14343" max="14343" width="10.5703125" style="2" customWidth="1"/>
    <col min="14344" max="14346" width="9.85546875" style="2" customWidth="1"/>
    <col min="14347" max="14347" width="10" style="2" customWidth="1"/>
    <col min="14348" max="14348" width="9.85546875" style="2" customWidth="1"/>
    <col min="14349" max="14349" width="10.5703125" style="2" customWidth="1"/>
    <col min="14350" max="14350" width="9.85546875" style="2" bestFit="1" customWidth="1"/>
    <col min="14351" max="14364" width="11.140625" style="2" customWidth="1"/>
    <col min="14365" max="14365" width="11.7109375" style="2" customWidth="1"/>
    <col min="14366" max="14371" width="10.5703125" style="2" customWidth="1"/>
    <col min="14372" max="14376" width="10.5703125" style="2" bestFit="1" customWidth="1"/>
    <col min="14377" max="14377" width="11.140625" style="2" bestFit="1" customWidth="1"/>
    <col min="14378" max="14379" width="11.140625" style="2" customWidth="1"/>
    <col min="14380" max="14380" width="10.7109375" style="2" customWidth="1"/>
    <col min="14381" max="14382" width="11.140625" style="2" customWidth="1"/>
    <col min="14383" max="14383" width="11.42578125" style="2" customWidth="1"/>
    <col min="14384" max="14385" width="9.85546875" style="2" bestFit="1" customWidth="1"/>
    <col min="14386" max="14390" width="10.5703125" style="2" bestFit="1" customWidth="1"/>
    <col min="14391" max="14391" width="10.5703125" style="2" customWidth="1"/>
    <col min="14392" max="14397" width="11.140625" style="2" customWidth="1"/>
    <col min="14398" max="14398" width="11.5703125" style="2" bestFit="1" customWidth="1"/>
    <col min="14399" max="14402" width="10.5703125" style="2" bestFit="1" customWidth="1"/>
    <col min="14403" max="14403" width="10.5703125" style="2" customWidth="1"/>
    <col min="14404" max="14406" width="10.85546875" style="2" customWidth="1"/>
    <col min="14407" max="14407" width="11.140625" style="2" customWidth="1"/>
    <col min="14408" max="14409" width="11.7109375" style="2" customWidth="1"/>
    <col min="14410" max="14410" width="11.5703125" style="2" bestFit="1" customWidth="1"/>
    <col min="14411" max="14414" width="11.140625" style="2" customWidth="1"/>
    <col min="14415" max="14416" width="11" style="2" customWidth="1"/>
    <col min="14417" max="14425" width="11.5703125" style="2" bestFit="1" customWidth="1"/>
    <col min="14426" max="14434" width="11.28515625" style="2" customWidth="1"/>
    <col min="14435" max="14438" width="11.5703125" style="2" bestFit="1" customWidth="1"/>
    <col min="14439" max="14441" width="11.5703125" style="2" customWidth="1"/>
    <col min="14442" max="14443" width="11.85546875" style="2" customWidth="1"/>
    <col min="14444" max="14445" width="12.42578125" style="2" bestFit="1" customWidth="1"/>
    <col min="14446" max="14448" width="11.5703125" style="2" bestFit="1" customWidth="1"/>
    <col min="14449" max="14451" width="11.7109375" style="2" customWidth="1"/>
    <col min="14452" max="14453" width="11.5703125" style="2" bestFit="1" customWidth="1"/>
    <col min="14454" max="14454" width="11.7109375" style="2" customWidth="1"/>
    <col min="14455" max="14457" width="11.5703125" style="2" bestFit="1" customWidth="1"/>
    <col min="14458" max="14458" width="11.42578125" style="2" customWidth="1"/>
    <col min="14459" max="14463" width="11.5703125" style="2" bestFit="1" customWidth="1"/>
    <col min="14464" max="14465" width="11.28515625" style="2" customWidth="1"/>
    <col min="14466" max="14468" width="11.5703125" style="2" bestFit="1" customWidth="1"/>
    <col min="14469" max="14469" width="11.28515625" style="2" customWidth="1"/>
    <col min="14470" max="14470" width="11.85546875" style="2" customWidth="1"/>
    <col min="14471" max="14471" width="11.5703125" style="2" customWidth="1"/>
    <col min="14472" max="14475" width="11.42578125" style="2" customWidth="1"/>
    <col min="14476" max="14478" width="11.5703125" style="2" bestFit="1" customWidth="1"/>
    <col min="14479" max="14479" width="12" style="2" customWidth="1"/>
    <col min="14480" max="14480" width="11.5703125" style="2" bestFit="1" customWidth="1"/>
    <col min="14481" max="14481" width="11.28515625" style="2" customWidth="1"/>
    <col min="14482" max="14483" width="11.5703125" style="2" bestFit="1" customWidth="1"/>
    <col min="14484" max="14485" width="11.5703125" style="2" customWidth="1"/>
    <col min="14486" max="14592" width="9.140625" style="2"/>
    <col min="14593" max="14593" width="45.7109375" style="2" customWidth="1"/>
    <col min="14594" max="14594" width="10.28515625" style="2" customWidth="1"/>
    <col min="14595" max="14595" width="11.140625" style="2" customWidth="1"/>
    <col min="14596" max="14596" width="10.28515625" style="2" customWidth="1"/>
    <col min="14597" max="14597" width="9.85546875" style="2" customWidth="1"/>
    <col min="14598" max="14598" width="10.28515625" style="2" customWidth="1"/>
    <col min="14599" max="14599" width="10.5703125" style="2" customWidth="1"/>
    <col min="14600" max="14602" width="9.85546875" style="2" customWidth="1"/>
    <col min="14603" max="14603" width="10" style="2" customWidth="1"/>
    <col min="14604" max="14604" width="9.85546875" style="2" customWidth="1"/>
    <col min="14605" max="14605" width="10.5703125" style="2" customWidth="1"/>
    <col min="14606" max="14606" width="9.85546875" style="2" bestFit="1" customWidth="1"/>
    <col min="14607" max="14620" width="11.140625" style="2" customWidth="1"/>
    <col min="14621" max="14621" width="11.7109375" style="2" customWidth="1"/>
    <col min="14622" max="14627" width="10.5703125" style="2" customWidth="1"/>
    <col min="14628" max="14632" width="10.5703125" style="2" bestFit="1" customWidth="1"/>
    <col min="14633" max="14633" width="11.140625" style="2" bestFit="1" customWidth="1"/>
    <col min="14634" max="14635" width="11.140625" style="2" customWidth="1"/>
    <col min="14636" max="14636" width="10.7109375" style="2" customWidth="1"/>
    <col min="14637" max="14638" width="11.140625" style="2" customWidth="1"/>
    <col min="14639" max="14639" width="11.42578125" style="2" customWidth="1"/>
    <col min="14640" max="14641" width="9.85546875" style="2" bestFit="1" customWidth="1"/>
    <col min="14642" max="14646" width="10.5703125" style="2" bestFit="1" customWidth="1"/>
    <col min="14647" max="14647" width="10.5703125" style="2" customWidth="1"/>
    <col min="14648" max="14653" width="11.140625" style="2" customWidth="1"/>
    <col min="14654" max="14654" width="11.5703125" style="2" bestFit="1" customWidth="1"/>
    <col min="14655" max="14658" width="10.5703125" style="2" bestFit="1" customWidth="1"/>
    <col min="14659" max="14659" width="10.5703125" style="2" customWidth="1"/>
    <col min="14660" max="14662" width="10.85546875" style="2" customWidth="1"/>
    <col min="14663" max="14663" width="11.140625" style="2" customWidth="1"/>
    <col min="14664" max="14665" width="11.7109375" style="2" customWidth="1"/>
    <col min="14666" max="14666" width="11.5703125" style="2" bestFit="1" customWidth="1"/>
    <col min="14667" max="14670" width="11.140625" style="2" customWidth="1"/>
    <col min="14671" max="14672" width="11" style="2" customWidth="1"/>
    <col min="14673" max="14681" width="11.5703125" style="2" bestFit="1" customWidth="1"/>
    <col min="14682" max="14690" width="11.28515625" style="2" customWidth="1"/>
    <col min="14691" max="14694" width="11.5703125" style="2" bestFit="1" customWidth="1"/>
    <col min="14695" max="14697" width="11.5703125" style="2" customWidth="1"/>
    <col min="14698" max="14699" width="11.85546875" style="2" customWidth="1"/>
    <col min="14700" max="14701" width="12.42578125" style="2" bestFit="1" customWidth="1"/>
    <col min="14702" max="14704" width="11.5703125" style="2" bestFit="1" customWidth="1"/>
    <col min="14705" max="14707" width="11.7109375" style="2" customWidth="1"/>
    <col min="14708" max="14709" width="11.5703125" style="2" bestFit="1" customWidth="1"/>
    <col min="14710" max="14710" width="11.7109375" style="2" customWidth="1"/>
    <col min="14711" max="14713" width="11.5703125" style="2" bestFit="1" customWidth="1"/>
    <col min="14714" max="14714" width="11.42578125" style="2" customWidth="1"/>
    <col min="14715" max="14719" width="11.5703125" style="2" bestFit="1" customWidth="1"/>
    <col min="14720" max="14721" width="11.28515625" style="2" customWidth="1"/>
    <col min="14722" max="14724" width="11.5703125" style="2" bestFit="1" customWidth="1"/>
    <col min="14725" max="14725" width="11.28515625" style="2" customWidth="1"/>
    <col min="14726" max="14726" width="11.85546875" style="2" customWidth="1"/>
    <col min="14727" max="14727" width="11.5703125" style="2" customWidth="1"/>
    <col min="14728" max="14731" width="11.42578125" style="2" customWidth="1"/>
    <col min="14732" max="14734" width="11.5703125" style="2" bestFit="1" customWidth="1"/>
    <col min="14735" max="14735" width="12" style="2" customWidth="1"/>
    <col min="14736" max="14736" width="11.5703125" style="2" bestFit="1" customWidth="1"/>
    <col min="14737" max="14737" width="11.28515625" style="2" customWidth="1"/>
    <col min="14738" max="14739" width="11.5703125" style="2" bestFit="1" customWidth="1"/>
    <col min="14740" max="14741" width="11.5703125" style="2" customWidth="1"/>
    <col min="14742" max="14848" width="9.140625" style="2"/>
    <col min="14849" max="14849" width="45.7109375" style="2" customWidth="1"/>
    <col min="14850" max="14850" width="10.28515625" style="2" customWidth="1"/>
    <col min="14851" max="14851" width="11.140625" style="2" customWidth="1"/>
    <col min="14852" max="14852" width="10.28515625" style="2" customWidth="1"/>
    <col min="14853" max="14853" width="9.85546875" style="2" customWidth="1"/>
    <col min="14854" max="14854" width="10.28515625" style="2" customWidth="1"/>
    <col min="14855" max="14855" width="10.5703125" style="2" customWidth="1"/>
    <col min="14856" max="14858" width="9.85546875" style="2" customWidth="1"/>
    <col min="14859" max="14859" width="10" style="2" customWidth="1"/>
    <col min="14860" max="14860" width="9.85546875" style="2" customWidth="1"/>
    <col min="14861" max="14861" width="10.5703125" style="2" customWidth="1"/>
    <col min="14862" max="14862" width="9.85546875" style="2" bestFit="1" customWidth="1"/>
    <col min="14863" max="14876" width="11.140625" style="2" customWidth="1"/>
    <col min="14877" max="14877" width="11.7109375" style="2" customWidth="1"/>
    <col min="14878" max="14883" width="10.5703125" style="2" customWidth="1"/>
    <col min="14884" max="14888" width="10.5703125" style="2" bestFit="1" customWidth="1"/>
    <col min="14889" max="14889" width="11.140625" style="2" bestFit="1" customWidth="1"/>
    <col min="14890" max="14891" width="11.140625" style="2" customWidth="1"/>
    <col min="14892" max="14892" width="10.7109375" style="2" customWidth="1"/>
    <col min="14893" max="14894" width="11.140625" style="2" customWidth="1"/>
    <col min="14895" max="14895" width="11.42578125" style="2" customWidth="1"/>
    <col min="14896" max="14897" width="9.85546875" style="2" bestFit="1" customWidth="1"/>
    <col min="14898" max="14902" width="10.5703125" style="2" bestFit="1" customWidth="1"/>
    <col min="14903" max="14903" width="10.5703125" style="2" customWidth="1"/>
    <col min="14904" max="14909" width="11.140625" style="2" customWidth="1"/>
    <col min="14910" max="14910" width="11.5703125" style="2" bestFit="1" customWidth="1"/>
    <col min="14911" max="14914" width="10.5703125" style="2" bestFit="1" customWidth="1"/>
    <col min="14915" max="14915" width="10.5703125" style="2" customWidth="1"/>
    <col min="14916" max="14918" width="10.85546875" style="2" customWidth="1"/>
    <col min="14919" max="14919" width="11.140625" style="2" customWidth="1"/>
    <col min="14920" max="14921" width="11.7109375" style="2" customWidth="1"/>
    <col min="14922" max="14922" width="11.5703125" style="2" bestFit="1" customWidth="1"/>
    <col min="14923" max="14926" width="11.140625" style="2" customWidth="1"/>
    <col min="14927" max="14928" width="11" style="2" customWidth="1"/>
    <col min="14929" max="14937" width="11.5703125" style="2" bestFit="1" customWidth="1"/>
    <col min="14938" max="14946" width="11.28515625" style="2" customWidth="1"/>
    <col min="14947" max="14950" width="11.5703125" style="2" bestFit="1" customWidth="1"/>
    <col min="14951" max="14953" width="11.5703125" style="2" customWidth="1"/>
    <col min="14954" max="14955" width="11.85546875" style="2" customWidth="1"/>
    <col min="14956" max="14957" width="12.42578125" style="2" bestFit="1" customWidth="1"/>
    <col min="14958" max="14960" width="11.5703125" style="2" bestFit="1" customWidth="1"/>
    <col min="14961" max="14963" width="11.7109375" style="2" customWidth="1"/>
    <col min="14964" max="14965" width="11.5703125" style="2" bestFit="1" customWidth="1"/>
    <col min="14966" max="14966" width="11.7109375" style="2" customWidth="1"/>
    <col min="14967" max="14969" width="11.5703125" style="2" bestFit="1" customWidth="1"/>
    <col min="14970" max="14970" width="11.42578125" style="2" customWidth="1"/>
    <col min="14971" max="14975" width="11.5703125" style="2" bestFit="1" customWidth="1"/>
    <col min="14976" max="14977" width="11.28515625" style="2" customWidth="1"/>
    <col min="14978" max="14980" width="11.5703125" style="2" bestFit="1" customWidth="1"/>
    <col min="14981" max="14981" width="11.28515625" style="2" customWidth="1"/>
    <col min="14982" max="14982" width="11.85546875" style="2" customWidth="1"/>
    <col min="14983" max="14983" width="11.5703125" style="2" customWidth="1"/>
    <col min="14984" max="14987" width="11.42578125" style="2" customWidth="1"/>
    <col min="14988" max="14990" width="11.5703125" style="2" bestFit="1" customWidth="1"/>
    <col min="14991" max="14991" width="12" style="2" customWidth="1"/>
    <col min="14992" max="14992" width="11.5703125" style="2" bestFit="1" customWidth="1"/>
    <col min="14993" max="14993" width="11.28515625" style="2" customWidth="1"/>
    <col min="14994" max="14995" width="11.5703125" style="2" bestFit="1" customWidth="1"/>
    <col min="14996" max="14997" width="11.5703125" style="2" customWidth="1"/>
    <col min="14998" max="15104" width="9.140625" style="2"/>
    <col min="15105" max="15105" width="45.7109375" style="2" customWidth="1"/>
    <col min="15106" max="15106" width="10.28515625" style="2" customWidth="1"/>
    <col min="15107" max="15107" width="11.140625" style="2" customWidth="1"/>
    <col min="15108" max="15108" width="10.28515625" style="2" customWidth="1"/>
    <col min="15109" max="15109" width="9.85546875" style="2" customWidth="1"/>
    <col min="15110" max="15110" width="10.28515625" style="2" customWidth="1"/>
    <col min="15111" max="15111" width="10.5703125" style="2" customWidth="1"/>
    <col min="15112" max="15114" width="9.85546875" style="2" customWidth="1"/>
    <col min="15115" max="15115" width="10" style="2" customWidth="1"/>
    <col min="15116" max="15116" width="9.85546875" style="2" customWidth="1"/>
    <col min="15117" max="15117" width="10.5703125" style="2" customWidth="1"/>
    <col min="15118" max="15118" width="9.85546875" style="2" bestFit="1" customWidth="1"/>
    <col min="15119" max="15132" width="11.140625" style="2" customWidth="1"/>
    <col min="15133" max="15133" width="11.7109375" style="2" customWidth="1"/>
    <col min="15134" max="15139" width="10.5703125" style="2" customWidth="1"/>
    <col min="15140" max="15144" width="10.5703125" style="2" bestFit="1" customWidth="1"/>
    <col min="15145" max="15145" width="11.140625" style="2" bestFit="1" customWidth="1"/>
    <col min="15146" max="15147" width="11.140625" style="2" customWidth="1"/>
    <col min="15148" max="15148" width="10.7109375" style="2" customWidth="1"/>
    <col min="15149" max="15150" width="11.140625" style="2" customWidth="1"/>
    <col min="15151" max="15151" width="11.42578125" style="2" customWidth="1"/>
    <col min="15152" max="15153" width="9.85546875" style="2" bestFit="1" customWidth="1"/>
    <col min="15154" max="15158" width="10.5703125" style="2" bestFit="1" customWidth="1"/>
    <col min="15159" max="15159" width="10.5703125" style="2" customWidth="1"/>
    <col min="15160" max="15165" width="11.140625" style="2" customWidth="1"/>
    <col min="15166" max="15166" width="11.5703125" style="2" bestFit="1" customWidth="1"/>
    <col min="15167" max="15170" width="10.5703125" style="2" bestFit="1" customWidth="1"/>
    <col min="15171" max="15171" width="10.5703125" style="2" customWidth="1"/>
    <col min="15172" max="15174" width="10.85546875" style="2" customWidth="1"/>
    <col min="15175" max="15175" width="11.140625" style="2" customWidth="1"/>
    <col min="15176" max="15177" width="11.7109375" style="2" customWidth="1"/>
    <col min="15178" max="15178" width="11.5703125" style="2" bestFit="1" customWidth="1"/>
    <col min="15179" max="15182" width="11.140625" style="2" customWidth="1"/>
    <col min="15183" max="15184" width="11" style="2" customWidth="1"/>
    <col min="15185" max="15193" width="11.5703125" style="2" bestFit="1" customWidth="1"/>
    <col min="15194" max="15202" width="11.28515625" style="2" customWidth="1"/>
    <col min="15203" max="15206" width="11.5703125" style="2" bestFit="1" customWidth="1"/>
    <col min="15207" max="15209" width="11.5703125" style="2" customWidth="1"/>
    <col min="15210" max="15211" width="11.85546875" style="2" customWidth="1"/>
    <col min="15212" max="15213" width="12.42578125" style="2" bestFit="1" customWidth="1"/>
    <col min="15214" max="15216" width="11.5703125" style="2" bestFit="1" customWidth="1"/>
    <col min="15217" max="15219" width="11.7109375" style="2" customWidth="1"/>
    <col min="15220" max="15221" width="11.5703125" style="2" bestFit="1" customWidth="1"/>
    <col min="15222" max="15222" width="11.7109375" style="2" customWidth="1"/>
    <col min="15223" max="15225" width="11.5703125" style="2" bestFit="1" customWidth="1"/>
    <col min="15226" max="15226" width="11.42578125" style="2" customWidth="1"/>
    <col min="15227" max="15231" width="11.5703125" style="2" bestFit="1" customWidth="1"/>
    <col min="15232" max="15233" width="11.28515625" style="2" customWidth="1"/>
    <col min="15234" max="15236" width="11.5703125" style="2" bestFit="1" customWidth="1"/>
    <col min="15237" max="15237" width="11.28515625" style="2" customWidth="1"/>
    <col min="15238" max="15238" width="11.85546875" style="2" customWidth="1"/>
    <col min="15239" max="15239" width="11.5703125" style="2" customWidth="1"/>
    <col min="15240" max="15243" width="11.42578125" style="2" customWidth="1"/>
    <col min="15244" max="15246" width="11.5703125" style="2" bestFit="1" customWidth="1"/>
    <col min="15247" max="15247" width="12" style="2" customWidth="1"/>
    <col min="15248" max="15248" width="11.5703125" style="2" bestFit="1" customWidth="1"/>
    <col min="15249" max="15249" width="11.28515625" style="2" customWidth="1"/>
    <col min="15250" max="15251" width="11.5703125" style="2" bestFit="1" customWidth="1"/>
    <col min="15252" max="15253" width="11.5703125" style="2" customWidth="1"/>
    <col min="15254" max="15360" width="9.140625" style="2"/>
    <col min="15361" max="15361" width="45.7109375" style="2" customWidth="1"/>
    <col min="15362" max="15362" width="10.28515625" style="2" customWidth="1"/>
    <col min="15363" max="15363" width="11.140625" style="2" customWidth="1"/>
    <col min="15364" max="15364" width="10.28515625" style="2" customWidth="1"/>
    <col min="15365" max="15365" width="9.85546875" style="2" customWidth="1"/>
    <col min="15366" max="15366" width="10.28515625" style="2" customWidth="1"/>
    <col min="15367" max="15367" width="10.5703125" style="2" customWidth="1"/>
    <col min="15368" max="15370" width="9.85546875" style="2" customWidth="1"/>
    <col min="15371" max="15371" width="10" style="2" customWidth="1"/>
    <col min="15372" max="15372" width="9.85546875" style="2" customWidth="1"/>
    <col min="15373" max="15373" width="10.5703125" style="2" customWidth="1"/>
    <col min="15374" max="15374" width="9.85546875" style="2" bestFit="1" customWidth="1"/>
    <col min="15375" max="15388" width="11.140625" style="2" customWidth="1"/>
    <col min="15389" max="15389" width="11.7109375" style="2" customWidth="1"/>
    <col min="15390" max="15395" width="10.5703125" style="2" customWidth="1"/>
    <col min="15396" max="15400" width="10.5703125" style="2" bestFit="1" customWidth="1"/>
    <col min="15401" max="15401" width="11.140625" style="2" bestFit="1" customWidth="1"/>
    <col min="15402" max="15403" width="11.140625" style="2" customWidth="1"/>
    <col min="15404" max="15404" width="10.7109375" style="2" customWidth="1"/>
    <col min="15405" max="15406" width="11.140625" style="2" customWidth="1"/>
    <col min="15407" max="15407" width="11.42578125" style="2" customWidth="1"/>
    <col min="15408" max="15409" width="9.85546875" style="2" bestFit="1" customWidth="1"/>
    <col min="15410" max="15414" width="10.5703125" style="2" bestFit="1" customWidth="1"/>
    <col min="15415" max="15415" width="10.5703125" style="2" customWidth="1"/>
    <col min="15416" max="15421" width="11.140625" style="2" customWidth="1"/>
    <col min="15422" max="15422" width="11.5703125" style="2" bestFit="1" customWidth="1"/>
    <col min="15423" max="15426" width="10.5703125" style="2" bestFit="1" customWidth="1"/>
    <col min="15427" max="15427" width="10.5703125" style="2" customWidth="1"/>
    <col min="15428" max="15430" width="10.85546875" style="2" customWidth="1"/>
    <col min="15431" max="15431" width="11.140625" style="2" customWidth="1"/>
    <col min="15432" max="15433" width="11.7109375" style="2" customWidth="1"/>
    <col min="15434" max="15434" width="11.5703125" style="2" bestFit="1" customWidth="1"/>
    <col min="15435" max="15438" width="11.140625" style="2" customWidth="1"/>
    <col min="15439" max="15440" width="11" style="2" customWidth="1"/>
    <col min="15441" max="15449" width="11.5703125" style="2" bestFit="1" customWidth="1"/>
    <col min="15450" max="15458" width="11.28515625" style="2" customWidth="1"/>
    <col min="15459" max="15462" width="11.5703125" style="2" bestFit="1" customWidth="1"/>
    <col min="15463" max="15465" width="11.5703125" style="2" customWidth="1"/>
    <col min="15466" max="15467" width="11.85546875" style="2" customWidth="1"/>
    <col min="15468" max="15469" width="12.42578125" style="2" bestFit="1" customWidth="1"/>
    <col min="15470" max="15472" width="11.5703125" style="2" bestFit="1" customWidth="1"/>
    <col min="15473" max="15475" width="11.7109375" style="2" customWidth="1"/>
    <col min="15476" max="15477" width="11.5703125" style="2" bestFit="1" customWidth="1"/>
    <col min="15478" max="15478" width="11.7109375" style="2" customWidth="1"/>
    <col min="15479" max="15481" width="11.5703125" style="2" bestFit="1" customWidth="1"/>
    <col min="15482" max="15482" width="11.42578125" style="2" customWidth="1"/>
    <col min="15483" max="15487" width="11.5703125" style="2" bestFit="1" customWidth="1"/>
    <col min="15488" max="15489" width="11.28515625" style="2" customWidth="1"/>
    <col min="15490" max="15492" width="11.5703125" style="2" bestFit="1" customWidth="1"/>
    <col min="15493" max="15493" width="11.28515625" style="2" customWidth="1"/>
    <col min="15494" max="15494" width="11.85546875" style="2" customWidth="1"/>
    <col min="15495" max="15495" width="11.5703125" style="2" customWidth="1"/>
    <col min="15496" max="15499" width="11.42578125" style="2" customWidth="1"/>
    <col min="15500" max="15502" width="11.5703125" style="2" bestFit="1" customWidth="1"/>
    <col min="15503" max="15503" width="12" style="2" customWidth="1"/>
    <col min="15504" max="15504" width="11.5703125" style="2" bestFit="1" customWidth="1"/>
    <col min="15505" max="15505" width="11.28515625" style="2" customWidth="1"/>
    <col min="15506" max="15507" width="11.5703125" style="2" bestFit="1" customWidth="1"/>
    <col min="15508" max="15509" width="11.5703125" style="2" customWidth="1"/>
    <col min="15510" max="15616" width="9.140625" style="2"/>
    <col min="15617" max="15617" width="45.7109375" style="2" customWidth="1"/>
    <col min="15618" max="15618" width="10.28515625" style="2" customWidth="1"/>
    <col min="15619" max="15619" width="11.140625" style="2" customWidth="1"/>
    <col min="15620" max="15620" width="10.28515625" style="2" customWidth="1"/>
    <col min="15621" max="15621" width="9.85546875" style="2" customWidth="1"/>
    <col min="15622" max="15622" width="10.28515625" style="2" customWidth="1"/>
    <col min="15623" max="15623" width="10.5703125" style="2" customWidth="1"/>
    <col min="15624" max="15626" width="9.85546875" style="2" customWidth="1"/>
    <col min="15627" max="15627" width="10" style="2" customWidth="1"/>
    <col min="15628" max="15628" width="9.85546875" style="2" customWidth="1"/>
    <col min="15629" max="15629" width="10.5703125" style="2" customWidth="1"/>
    <col min="15630" max="15630" width="9.85546875" style="2" bestFit="1" customWidth="1"/>
    <col min="15631" max="15644" width="11.140625" style="2" customWidth="1"/>
    <col min="15645" max="15645" width="11.7109375" style="2" customWidth="1"/>
    <col min="15646" max="15651" width="10.5703125" style="2" customWidth="1"/>
    <col min="15652" max="15656" width="10.5703125" style="2" bestFit="1" customWidth="1"/>
    <col min="15657" max="15657" width="11.140625" style="2" bestFit="1" customWidth="1"/>
    <col min="15658" max="15659" width="11.140625" style="2" customWidth="1"/>
    <col min="15660" max="15660" width="10.7109375" style="2" customWidth="1"/>
    <col min="15661" max="15662" width="11.140625" style="2" customWidth="1"/>
    <col min="15663" max="15663" width="11.42578125" style="2" customWidth="1"/>
    <col min="15664" max="15665" width="9.85546875" style="2" bestFit="1" customWidth="1"/>
    <col min="15666" max="15670" width="10.5703125" style="2" bestFit="1" customWidth="1"/>
    <col min="15671" max="15671" width="10.5703125" style="2" customWidth="1"/>
    <col min="15672" max="15677" width="11.140625" style="2" customWidth="1"/>
    <col min="15678" max="15678" width="11.5703125" style="2" bestFit="1" customWidth="1"/>
    <col min="15679" max="15682" width="10.5703125" style="2" bestFit="1" customWidth="1"/>
    <col min="15683" max="15683" width="10.5703125" style="2" customWidth="1"/>
    <col min="15684" max="15686" width="10.85546875" style="2" customWidth="1"/>
    <col min="15687" max="15687" width="11.140625" style="2" customWidth="1"/>
    <col min="15688" max="15689" width="11.7109375" style="2" customWidth="1"/>
    <col min="15690" max="15690" width="11.5703125" style="2" bestFit="1" customWidth="1"/>
    <col min="15691" max="15694" width="11.140625" style="2" customWidth="1"/>
    <col min="15695" max="15696" width="11" style="2" customWidth="1"/>
    <col min="15697" max="15705" width="11.5703125" style="2" bestFit="1" customWidth="1"/>
    <col min="15706" max="15714" width="11.28515625" style="2" customWidth="1"/>
    <col min="15715" max="15718" width="11.5703125" style="2" bestFit="1" customWidth="1"/>
    <col min="15719" max="15721" width="11.5703125" style="2" customWidth="1"/>
    <col min="15722" max="15723" width="11.85546875" style="2" customWidth="1"/>
    <col min="15724" max="15725" width="12.42578125" style="2" bestFit="1" customWidth="1"/>
    <col min="15726" max="15728" width="11.5703125" style="2" bestFit="1" customWidth="1"/>
    <col min="15729" max="15731" width="11.7109375" style="2" customWidth="1"/>
    <col min="15732" max="15733" width="11.5703125" style="2" bestFit="1" customWidth="1"/>
    <col min="15734" max="15734" width="11.7109375" style="2" customWidth="1"/>
    <col min="15735" max="15737" width="11.5703125" style="2" bestFit="1" customWidth="1"/>
    <col min="15738" max="15738" width="11.42578125" style="2" customWidth="1"/>
    <col min="15739" max="15743" width="11.5703125" style="2" bestFit="1" customWidth="1"/>
    <col min="15744" max="15745" width="11.28515625" style="2" customWidth="1"/>
    <col min="15746" max="15748" width="11.5703125" style="2" bestFit="1" customWidth="1"/>
    <col min="15749" max="15749" width="11.28515625" style="2" customWidth="1"/>
    <col min="15750" max="15750" width="11.85546875" style="2" customWidth="1"/>
    <col min="15751" max="15751" width="11.5703125" style="2" customWidth="1"/>
    <col min="15752" max="15755" width="11.42578125" style="2" customWidth="1"/>
    <col min="15756" max="15758" width="11.5703125" style="2" bestFit="1" customWidth="1"/>
    <col min="15759" max="15759" width="12" style="2" customWidth="1"/>
    <col min="15760" max="15760" width="11.5703125" style="2" bestFit="1" customWidth="1"/>
    <col min="15761" max="15761" width="11.28515625" style="2" customWidth="1"/>
    <col min="15762" max="15763" width="11.5703125" style="2" bestFit="1" customWidth="1"/>
    <col min="15764" max="15765" width="11.5703125" style="2" customWidth="1"/>
    <col min="15766" max="15872" width="9.140625" style="2"/>
    <col min="15873" max="15873" width="45.7109375" style="2" customWidth="1"/>
    <col min="15874" max="15874" width="10.28515625" style="2" customWidth="1"/>
    <col min="15875" max="15875" width="11.140625" style="2" customWidth="1"/>
    <col min="15876" max="15876" width="10.28515625" style="2" customWidth="1"/>
    <col min="15877" max="15877" width="9.85546875" style="2" customWidth="1"/>
    <col min="15878" max="15878" width="10.28515625" style="2" customWidth="1"/>
    <col min="15879" max="15879" width="10.5703125" style="2" customWidth="1"/>
    <col min="15880" max="15882" width="9.85546875" style="2" customWidth="1"/>
    <col min="15883" max="15883" width="10" style="2" customWidth="1"/>
    <col min="15884" max="15884" width="9.85546875" style="2" customWidth="1"/>
    <col min="15885" max="15885" width="10.5703125" style="2" customWidth="1"/>
    <col min="15886" max="15886" width="9.85546875" style="2" bestFit="1" customWidth="1"/>
    <col min="15887" max="15900" width="11.140625" style="2" customWidth="1"/>
    <col min="15901" max="15901" width="11.7109375" style="2" customWidth="1"/>
    <col min="15902" max="15907" width="10.5703125" style="2" customWidth="1"/>
    <col min="15908" max="15912" width="10.5703125" style="2" bestFit="1" customWidth="1"/>
    <col min="15913" max="15913" width="11.140625" style="2" bestFit="1" customWidth="1"/>
    <col min="15914" max="15915" width="11.140625" style="2" customWidth="1"/>
    <col min="15916" max="15916" width="10.7109375" style="2" customWidth="1"/>
    <col min="15917" max="15918" width="11.140625" style="2" customWidth="1"/>
    <col min="15919" max="15919" width="11.42578125" style="2" customWidth="1"/>
    <col min="15920" max="15921" width="9.85546875" style="2" bestFit="1" customWidth="1"/>
    <col min="15922" max="15926" width="10.5703125" style="2" bestFit="1" customWidth="1"/>
    <col min="15927" max="15927" width="10.5703125" style="2" customWidth="1"/>
    <col min="15928" max="15933" width="11.140625" style="2" customWidth="1"/>
    <col min="15934" max="15934" width="11.5703125" style="2" bestFit="1" customWidth="1"/>
    <col min="15935" max="15938" width="10.5703125" style="2" bestFit="1" customWidth="1"/>
    <col min="15939" max="15939" width="10.5703125" style="2" customWidth="1"/>
    <col min="15940" max="15942" width="10.85546875" style="2" customWidth="1"/>
    <col min="15943" max="15943" width="11.140625" style="2" customWidth="1"/>
    <col min="15944" max="15945" width="11.7109375" style="2" customWidth="1"/>
    <col min="15946" max="15946" width="11.5703125" style="2" bestFit="1" customWidth="1"/>
    <col min="15947" max="15950" width="11.140625" style="2" customWidth="1"/>
    <col min="15951" max="15952" width="11" style="2" customWidth="1"/>
    <col min="15953" max="15961" width="11.5703125" style="2" bestFit="1" customWidth="1"/>
    <col min="15962" max="15970" width="11.28515625" style="2" customWidth="1"/>
    <col min="15971" max="15974" width="11.5703125" style="2" bestFit="1" customWidth="1"/>
    <col min="15975" max="15977" width="11.5703125" style="2" customWidth="1"/>
    <col min="15978" max="15979" width="11.85546875" style="2" customWidth="1"/>
    <col min="15980" max="15981" width="12.42578125" style="2" bestFit="1" customWidth="1"/>
    <col min="15982" max="15984" width="11.5703125" style="2" bestFit="1" customWidth="1"/>
    <col min="15985" max="15987" width="11.7109375" style="2" customWidth="1"/>
    <col min="15988" max="15989" width="11.5703125" style="2" bestFit="1" customWidth="1"/>
    <col min="15990" max="15990" width="11.7109375" style="2" customWidth="1"/>
    <col min="15991" max="15993" width="11.5703125" style="2" bestFit="1" customWidth="1"/>
    <col min="15994" max="15994" width="11.42578125" style="2" customWidth="1"/>
    <col min="15995" max="15999" width="11.5703125" style="2" bestFit="1" customWidth="1"/>
    <col min="16000" max="16001" width="11.28515625" style="2" customWidth="1"/>
    <col min="16002" max="16004" width="11.5703125" style="2" bestFit="1" customWidth="1"/>
    <col min="16005" max="16005" width="11.28515625" style="2" customWidth="1"/>
    <col min="16006" max="16006" width="11.85546875" style="2" customWidth="1"/>
    <col min="16007" max="16007" width="11.5703125" style="2" customWidth="1"/>
    <col min="16008" max="16011" width="11.42578125" style="2" customWidth="1"/>
    <col min="16012" max="16014" width="11.5703125" style="2" bestFit="1" customWidth="1"/>
    <col min="16015" max="16015" width="12" style="2" customWidth="1"/>
    <col min="16016" max="16016" width="11.5703125" style="2" bestFit="1" customWidth="1"/>
    <col min="16017" max="16017" width="11.28515625" style="2" customWidth="1"/>
    <col min="16018" max="16019" width="11.5703125" style="2" bestFit="1" customWidth="1"/>
    <col min="16020" max="16021" width="11.5703125" style="2" customWidth="1"/>
    <col min="16022" max="16128" width="9.140625" style="2"/>
    <col min="16129" max="16129" width="45.7109375" style="2" customWidth="1"/>
    <col min="16130" max="16130" width="10.28515625" style="2" customWidth="1"/>
    <col min="16131" max="16131" width="11.140625" style="2" customWidth="1"/>
    <col min="16132" max="16132" width="10.28515625" style="2" customWidth="1"/>
    <col min="16133" max="16133" width="9.85546875" style="2" customWidth="1"/>
    <col min="16134" max="16134" width="10.28515625" style="2" customWidth="1"/>
    <col min="16135" max="16135" width="10.5703125" style="2" customWidth="1"/>
    <col min="16136" max="16138" width="9.85546875" style="2" customWidth="1"/>
    <col min="16139" max="16139" width="10" style="2" customWidth="1"/>
    <col min="16140" max="16140" width="9.85546875" style="2" customWidth="1"/>
    <col min="16141" max="16141" width="10.5703125" style="2" customWidth="1"/>
    <col min="16142" max="16142" width="9.85546875" style="2" bestFit="1" customWidth="1"/>
    <col min="16143" max="16156" width="11.140625" style="2" customWidth="1"/>
    <col min="16157" max="16157" width="11.7109375" style="2" customWidth="1"/>
    <col min="16158" max="16163" width="10.5703125" style="2" customWidth="1"/>
    <col min="16164" max="16168" width="10.5703125" style="2" bestFit="1" customWidth="1"/>
    <col min="16169" max="16169" width="11.140625" style="2" bestFit="1" customWidth="1"/>
    <col min="16170" max="16171" width="11.140625" style="2" customWidth="1"/>
    <col min="16172" max="16172" width="10.7109375" style="2" customWidth="1"/>
    <col min="16173" max="16174" width="11.140625" style="2" customWidth="1"/>
    <col min="16175" max="16175" width="11.42578125" style="2" customWidth="1"/>
    <col min="16176" max="16177" width="9.85546875" style="2" bestFit="1" customWidth="1"/>
    <col min="16178" max="16182" width="10.5703125" style="2" bestFit="1" customWidth="1"/>
    <col min="16183" max="16183" width="10.5703125" style="2" customWidth="1"/>
    <col min="16184" max="16189" width="11.140625" style="2" customWidth="1"/>
    <col min="16190" max="16190" width="11.5703125" style="2" bestFit="1" customWidth="1"/>
    <col min="16191" max="16194" width="10.5703125" style="2" bestFit="1" customWidth="1"/>
    <col min="16195" max="16195" width="10.5703125" style="2" customWidth="1"/>
    <col min="16196" max="16198" width="10.85546875" style="2" customWidth="1"/>
    <col min="16199" max="16199" width="11.140625" style="2" customWidth="1"/>
    <col min="16200" max="16201" width="11.7109375" style="2" customWidth="1"/>
    <col min="16202" max="16202" width="11.5703125" style="2" bestFit="1" customWidth="1"/>
    <col min="16203" max="16206" width="11.140625" style="2" customWidth="1"/>
    <col min="16207" max="16208" width="11" style="2" customWidth="1"/>
    <col min="16209" max="16217" width="11.5703125" style="2" bestFit="1" customWidth="1"/>
    <col min="16218" max="16226" width="11.28515625" style="2" customWidth="1"/>
    <col min="16227" max="16230" width="11.5703125" style="2" bestFit="1" customWidth="1"/>
    <col min="16231" max="16233" width="11.5703125" style="2" customWidth="1"/>
    <col min="16234" max="16235" width="11.85546875" style="2" customWidth="1"/>
    <col min="16236" max="16237" width="12.42578125" style="2" bestFit="1" customWidth="1"/>
    <col min="16238" max="16240" width="11.5703125" style="2" bestFit="1" customWidth="1"/>
    <col min="16241" max="16243" width="11.7109375" style="2" customWidth="1"/>
    <col min="16244" max="16245" width="11.5703125" style="2" bestFit="1" customWidth="1"/>
    <col min="16246" max="16246" width="11.7109375" style="2" customWidth="1"/>
    <col min="16247" max="16249" width="11.5703125" style="2" bestFit="1" customWidth="1"/>
    <col min="16250" max="16250" width="11.42578125" style="2" customWidth="1"/>
    <col min="16251" max="16255" width="11.5703125" style="2" bestFit="1" customWidth="1"/>
    <col min="16256" max="16257" width="11.28515625" style="2" customWidth="1"/>
    <col min="16258" max="16260" width="11.5703125" style="2" bestFit="1" customWidth="1"/>
    <col min="16261" max="16261" width="11.28515625" style="2" customWidth="1"/>
    <col min="16262" max="16262" width="11.85546875" style="2" customWidth="1"/>
    <col min="16263" max="16263" width="11.5703125" style="2" customWidth="1"/>
    <col min="16264" max="16267" width="11.42578125" style="2" customWidth="1"/>
    <col min="16268" max="16270" width="11.5703125" style="2" bestFit="1" customWidth="1"/>
    <col min="16271" max="16271" width="12" style="2" customWidth="1"/>
    <col min="16272" max="16272" width="11.5703125" style="2" bestFit="1" customWidth="1"/>
    <col min="16273" max="16273" width="11.28515625" style="2" customWidth="1"/>
    <col min="16274" max="16275" width="11.5703125" style="2" bestFit="1" customWidth="1"/>
    <col min="16276" max="16277" width="11.5703125" style="2" customWidth="1"/>
    <col min="16278" max="16384" width="9.140625" style="2"/>
  </cols>
  <sheetData>
    <row r="1" spans="1:149" ht="14.25" x14ac:dyDescent="0.2">
      <c r="A1" s="1" t="s">
        <v>0</v>
      </c>
    </row>
    <row r="2" spans="1:149" ht="14.25" x14ac:dyDescent="0.2">
      <c r="A2" s="1" t="s">
        <v>1</v>
      </c>
    </row>
    <row r="3" spans="1:149" ht="14.25" x14ac:dyDescent="0.2">
      <c r="A3" s="3"/>
    </row>
    <row r="4" spans="1:149" ht="16.5" x14ac:dyDescent="0.2">
      <c r="A4" s="4"/>
      <c r="B4" s="5" t="s">
        <v>2</v>
      </c>
      <c r="C4" s="5">
        <v>40909</v>
      </c>
      <c r="D4" s="5">
        <v>40940</v>
      </c>
      <c r="E4" s="5" t="s">
        <v>3</v>
      </c>
      <c r="F4" s="5">
        <v>41000</v>
      </c>
      <c r="G4" s="5">
        <v>41030</v>
      </c>
      <c r="H4" s="5" t="s">
        <v>4</v>
      </c>
      <c r="I4" s="5">
        <v>41091</v>
      </c>
      <c r="J4" s="5">
        <v>41122</v>
      </c>
      <c r="K4" s="5" t="s">
        <v>5</v>
      </c>
      <c r="L4" s="5">
        <v>41183</v>
      </c>
      <c r="M4" s="5">
        <v>41214</v>
      </c>
      <c r="N4" s="5" t="s">
        <v>6</v>
      </c>
      <c r="O4" s="5">
        <v>41275</v>
      </c>
      <c r="P4" s="5">
        <v>41306</v>
      </c>
      <c r="Q4" s="5" t="s">
        <v>7</v>
      </c>
      <c r="R4" s="5">
        <v>41365</v>
      </c>
      <c r="S4" s="5">
        <v>41395</v>
      </c>
      <c r="T4" s="5" t="s">
        <v>8</v>
      </c>
      <c r="U4" s="5">
        <v>41456</v>
      </c>
      <c r="V4" s="5">
        <v>41487</v>
      </c>
      <c r="W4" s="5" t="s">
        <v>9</v>
      </c>
      <c r="X4" s="5">
        <v>41548</v>
      </c>
      <c r="Y4" s="5">
        <v>41579</v>
      </c>
      <c r="Z4" s="5" t="s">
        <v>10</v>
      </c>
      <c r="AA4" s="5">
        <v>41640</v>
      </c>
      <c r="AB4" s="5">
        <v>41671</v>
      </c>
      <c r="AC4" s="5" t="s">
        <v>11</v>
      </c>
      <c r="AD4" s="5">
        <v>41730</v>
      </c>
      <c r="AE4" s="5">
        <v>41760</v>
      </c>
      <c r="AF4" s="5" t="s">
        <v>12</v>
      </c>
      <c r="AG4" s="5">
        <v>41821</v>
      </c>
      <c r="AH4" s="5">
        <v>41852</v>
      </c>
      <c r="AI4" s="5" t="s">
        <v>13</v>
      </c>
      <c r="AJ4" s="5">
        <v>41913</v>
      </c>
      <c r="AK4" s="5">
        <v>41944</v>
      </c>
      <c r="AL4" s="5" t="s">
        <v>14</v>
      </c>
      <c r="AM4" s="5">
        <v>42005</v>
      </c>
      <c r="AN4" s="5">
        <v>42036</v>
      </c>
      <c r="AO4" s="5" t="s">
        <v>15</v>
      </c>
      <c r="AP4" s="5">
        <v>42095</v>
      </c>
      <c r="AQ4" s="5">
        <v>42125</v>
      </c>
      <c r="AR4" s="5" t="s">
        <v>16</v>
      </c>
      <c r="AS4" s="5">
        <v>42186</v>
      </c>
      <c r="AT4" s="5">
        <v>42217</v>
      </c>
      <c r="AU4" s="5" t="s">
        <v>17</v>
      </c>
      <c r="AV4" s="5">
        <v>42278</v>
      </c>
      <c r="AW4" s="5">
        <v>42309</v>
      </c>
      <c r="AX4" s="5" t="s">
        <v>18</v>
      </c>
      <c r="AY4" s="5">
        <v>42370</v>
      </c>
      <c r="AZ4" s="5">
        <v>42401</v>
      </c>
      <c r="BA4" s="5" t="s">
        <v>19</v>
      </c>
      <c r="BB4" s="5">
        <v>42461</v>
      </c>
      <c r="BC4" s="5">
        <v>42491</v>
      </c>
      <c r="BD4" s="5" t="s">
        <v>20</v>
      </c>
      <c r="BE4" s="5">
        <v>42552</v>
      </c>
      <c r="BF4" s="5">
        <v>42583</v>
      </c>
      <c r="BG4" s="5" t="s">
        <v>21</v>
      </c>
      <c r="BH4" s="5">
        <v>42644</v>
      </c>
      <c r="BI4" s="5">
        <v>42675</v>
      </c>
      <c r="BJ4" s="5" t="s">
        <v>22</v>
      </c>
      <c r="BK4" s="5">
        <v>42736</v>
      </c>
      <c r="BL4" s="5">
        <v>42767</v>
      </c>
      <c r="BM4" s="5" t="s">
        <v>23</v>
      </c>
      <c r="BN4" s="5">
        <v>42826</v>
      </c>
      <c r="BO4" s="5">
        <v>42856</v>
      </c>
      <c r="BP4" s="5" t="s">
        <v>24</v>
      </c>
      <c r="BQ4" s="5">
        <v>42917</v>
      </c>
      <c r="BR4" s="5">
        <v>42948</v>
      </c>
      <c r="BS4" s="5" t="s">
        <v>25</v>
      </c>
      <c r="BT4" s="5">
        <v>43009</v>
      </c>
      <c r="BU4" s="5">
        <v>43040</v>
      </c>
      <c r="BV4" s="5" t="s">
        <v>26</v>
      </c>
      <c r="BW4" s="5">
        <v>43101</v>
      </c>
      <c r="BX4" s="5">
        <v>43132</v>
      </c>
      <c r="BY4" s="5" t="s">
        <v>27</v>
      </c>
      <c r="BZ4" s="5">
        <v>43191</v>
      </c>
      <c r="CA4" s="5">
        <v>43221</v>
      </c>
      <c r="CB4" s="5" t="s">
        <v>28</v>
      </c>
      <c r="CC4" s="5">
        <v>6757</v>
      </c>
      <c r="CD4" s="5">
        <v>6788</v>
      </c>
      <c r="CE4" s="5" t="s">
        <v>29</v>
      </c>
      <c r="CF4" s="5">
        <v>43374</v>
      </c>
      <c r="CG4" s="5">
        <v>43405</v>
      </c>
      <c r="CH4" s="5" t="s">
        <v>30</v>
      </c>
      <c r="CI4" s="5">
        <v>43466</v>
      </c>
      <c r="CJ4" s="5">
        <v>43497</v>
      </c>
      <c r="CK4" s="5" t="s">
        <v>31</v>
      </c>
      <c r="CL4" s="5">
        <v>43556</v>
      </c>
      <c r="CM4" s="5">
        <v>43586</v>
      </c>
      <c r="CN4" s="5" t="s">
        <v>32</v>
      </c>
      <c r="CO4" s="5">
        <v>43647</v>
      </c>
      <c r="CP4" s="5">
        <v>43678</v>
      </c>
      <c r="CQ4" s="5" t="s">
        <v>33</v>
      </c>
      <c r="CR4" s="5">
        <v>43739</v>
      </c>
      <c r="CS4" s="5">
        <v>43770</v>
      </c>
      <c r="CT4" s="5" t="s">
        <v>34</v>
      </c>
      <c r="CU4" s="5">
        <v>43831</v>
      </c>
      <c r="CV4" s="5">
        <v>43862</v>
      </c>
      <c r="CW4" s="5" t="s">
        <v>35</v>
      </c>
      <c r="CX4" s="5">
        <v>43922</v>
      </c>
      <c r="CY4" s="5">
        <v>43952</v>
      </c>
      <c r="CZ4" s="5" t="s">
        <v>36</v>
      </c>
      <c r="DA4" s="5">
        <v>44013</v>
      </c>
      <c r="DB4" s="5">
        <v>44044</v>
      </c>
      <c r="DC4" s="5" t="s">
        <v>37</v>
      </c>
      <c r="DD4" s="5">
        <v>44105</v>
      </c>
      <c r="DE4" s="5">
        <v>44136</v>
      </c>
      <c r="DF4" s="5" t="s">
        <v>38</v>
      </c>
      <c r="DG4" s="5">
        <v>44197</v>
      </c>
      <c r="DH4" s="5">
        <v>44228</v>
      </c>
      <c r="DI4" s="5" t="s">
        <v>39</v>
      </c>
      <c r="DJ4" s="5">
        <v>44287</v>
      </c>
      <c r="DK4" s="5">
        <v>44317</v>
      </c>
      <c r="DL4" s="5" t="s">
        <v>40</v>
      </c>
      <c r="DM4" s="5">
        <v>44378</v>
      </c>
      <c r="DN4" s="5">
        <v>44409</v>
      </c>
      <c r="DO4" s="5" t="s">
        <v>41</v>
      </c>
      <c r="DP4" s="5">
        <v>44470</v>
      </c>
      <c r="DQ4" s="5">
        <v>44501</v>
      </c>
      <c r="DR4" s="5" t="s">
        <v>42</v>
      </c>
      <c r="DS4" s="5">
        <v>44562</v>
      </c>
      <c r="DT4" s="5">
        <v>44593</v>
      </c>
      <c r="DU4" s="5" t="s">
        <v>43</v>
      </c>
      <c r="DV4" s="5">
        <v>44652</v>
      </c>
      <c r="DW4" s="5">
        <v>44682</v>
      </c>
      <c r="DX4" s="6" t="s">
        <v>44</v>
      </c>
      <c r="DY4" s="6">
        <v>44743</v>
      </c>
      <c r="DZ4" s="6">
        <v>44774</v>
      </c>
      <c r="EA4" s="6" t="s">
        <v>45</v>
      </c>
      <c r="EB4" s="6">
        <v>44835</v>
      </c>
      <c r="EC4" s="6">
        <v>44866</v>
      </c>
      <c r="ED4" s="6" t="s">
        <v>46</v>
      </c>
      <c r="EE4" s="5">
        <v>44927</v>
      </c>
      <c r="EF4" s="5">
        <v>44958</v>
      </c>
      <c r="EG4" s="5" t="s">
        <v>47</v>
      </c>
      <c r="EH4" s="5">
        <v>45017</v>
      </c>
      <c r="EI4" s="5">
        <v>45047</v>
      </c>
      <c r="EJ4" s="5" t="s">
        <v>48</v>
      </c>
      <c r="EK4" s="5">
        <v>45108</v>
      </c>
      <c r="EL4" s="5">
        <v>45139</v>
      </c>
      <c r="EM4" s="5" t="s">
        <v>49</v>
      </c>
      <c r="EN4" s="5">
        <v>45200</v>
      </c>
      <c r="EO4" s="5">
        <v>45231</v>
      </c>
      <c r="EP4" s="5" t="s">
        <v>50</v>
      </c>
      <c r="EQ4" s="5">
        <v>45292</v>
      </c>
      <c r="ER4" s="5">
        <v>45323</v>
      </c>
      <c r="ES4" s="5" t="s">
        <v>51</v>
      </c>
    </row>
    <row r="5" spans="1:149" ht="18" x14ac:dyDescent="0.3">
      <c r="A5" s="4" t="s">
        <v>52</v>
      </c>
      <c r="B5" s="7">
        <v>454569.53175385616</v>
      </c>
      <c r="C5" s="7">
        <v>374163.83037514862</v>
      </c>
      <c r="D5" s="7">
        <v>384158.38154778082</v>
      </c>
      <c r="E5" s="7">
        <v>368888.66426964698</v>
      </c>
      <c r="F5" s="7">
        <v>361720.52822321304</v>
      </c>
      <c r="G5" s="7">
        <v>376060.87426291604</v>
      </c>
      <c r="H5" s="7">
        <v>386692.08917872375</v>
      </c>
      <c r="I5" s="7">
        <v>379693.09726193402</v>
      </c>
      <c r="J5" s="7">
        <v>397896.71989870589</v>
      </c>
      <c r="K5" s="7">
        <v>390451.96653837571</v>
      </c>
      <c r="L5" s="7">
        <v>397779.6800505693</v>
      </c>
      <c r="M5" s="7">
        <v>389847.76243514003</v>
      </c>
      <c r="N5" s="7">
        <v>430917.01148840768</v>
      </c>
      <c r="O5" s="7">
        <v>419732</v>
      </c>
      <c r="P5" s="7">
        <v>429686.29113494715</v>
      </c>
      <c r="Q5" s="7">
        <v>398345.81861500948</v>
      </c>
      <c r="R5" s="7">
        <v>390804.51973568101</v>
      </c>
      <c r="S5" s="7">
        <v>416636.71031334961</v>
      </c>
      <c r="T5" s="7">
        <v>381221.9063200808</v>
      </c>
      <c r="U5" s="7">
        <v>419869.30366632837</v>
      </c>
      <c r="V5" s="7">
        <v>437481.62006195518</v>
      </c>
      <c r="W5" s="7">
        <v>704831.98705321993</v>
      </c>
      <c r="X5" s="7">
        <f>'[1]ՀՀ ԿԲ ամփոփ ցուցանիշներ'!X6</f>
        <v>510309.48948371102</v>
      </c>
      <c r="Y5" s="7">
        <v>540889.19062497327</v>
      </c>
      <c r="Z5" s="7">
        <v>651792.67342708912</v>
      </c>
      <c r="AA5" s="7">
        <v>600797.30763458752</v>
      </c>
      <c r="AB5" s="7">
        <v>564339.56465683354</v>
      </c>
      <c r="AC5" s="7">
        <v>553946.8218414</v>
      </c>
      <c r="AD5" s="7">
        <v>515603.97744435677</v>
      </c>
      <c r="AE5" s="7">
        <v>515003.36471269501</v>
      </c>
      <c r="AF5" s="7">
        <v>476086.83062114369</v>
      </c>
      <c r="AG5" s="7">
        <v>528921.73743073293</v>
      </c>
      <c r="AH5" s="7">
        <v>474838.47048435936</v>
      </c>
      <c r="AI5" s="7">
        <v>440402.9760848197</v>
      </c>
      <c r="AJ5" s="7">
        <v>447985.36645012168</v>
      </c>
      <c r="AK5" s="7">
        <v>416454.45153031114</v>
      </c>
      <c r="AL5" s="7">
        <v>437388.61754967296</v>
      </c>
      <c r="AM5" s="7">
        <v>382124.91872921376</v>
      </c>
      <c r="AN5" s="7">
        <v>339562.06508906704</v>
      </c>
      <c r="AO5" s="8">
        <v>441791.41020472179</v>
      </c>
      <c r="AP5" s="7">
        <v>443681.21670837019</v>
      </c>
      <c r="AQ5" s="7">
        <v>497997.62865319214</v>
      </c>
      <c r="AR5" s="7">
        <v>468227.31088225381</v>
      </c>
      <c r="AS5" s="7">
        <v>530364.63177172211</v>
      </c>
      <c r="AT5" s="7">
        <v>503521.52901565004</v>
      </c>
      <c r="AU5" s="7">
        <v>484347.50208568189</v>
      </c>
      <c r="AV5" s="7">
        <v>464085.40992212697</v>
      </c>
      <c r="AW5" s="7">
        <v>455809.99525509053</v>
      </c>
      <c r="AX5" s="7">
        <v>568504.50914467801</v>
      </c>
      <c r="AY5" s="7">
        <v>556611.83554883103</v>
      </c>
      <c r="AZ5" s="7">
        <v>528879.68000870734</v>
      </c>
      <c r="BA5" s="7">
        <v>486752.63018790807</v>
      </c>
      <c r="BB5" s="7">
        <v>455570.41935704596</v>
      </c>
      <c r="BC5" s="7">
        <v>437869.73032194463</v>
      </c>
      <c r="BD5" s="7">
        <v>451004.11164239119</v>
      </c>
      <c r="BE5" s="7">
        <v>459126.23269002838</v>
      </c>
      <c r="BF5" s="7">
        <v>511294.09287341835</v>
      </c>
      <c r="BG5" s="7">
        <v>564350.35609386733</v>
      </c>
      <c r="BH5" s="7">
        <v>578497.88866039109</v>
      </c>
      <c r="BI5" s="7">
        <v>544278.46616415947</v>
      </c>
      <c r="BJ5" s="7">
        <v>764308.9573978663</v>
      </c>
      <c r="BK5" s="7">
        <v>698454.23131742026</v>
      </c>
      <c r="BL5" s="7">
        <v>678625.30993044632</v>
      </c>
      <c r="BM5" s="7">
        <v>683057.28043178632</v>
      </c>
      <c r="BN5" s="7">
        <v>626817.52656051563</v>
      </c>
      <c r="BO5" s="7">
        <v>630549.39149150404</v>
      </c>
      <c r="BP5" s="7">
        <v>639951.2604757261</v>
      </c>
      <c r="BQ5" s="7">
        <v>674446.85985270957</v>
      </c>
      <c r="BR5" s="7">
        <v>705743.11876014899</v>
      </c>
      <c r="BS5" s="7">
        <v>648199.01151049999</v>
      </c>
      <c r="BT5" s="7">
        <v>668702.95356498798</v>
      </c>
      <c r="BU5" s="7">
        <v>693307.36717936897</v>
      </c>
      <c r="BV5" s="7">
        <v>766524.27280410181</v>
      </c>
      <c r="BW5" s="7">
        <v>741552.6850896565</v>
      </c>
      <c r="BX5" s="7">
        <v>740153.90925364941</v>
      </c>
      <c r="BY5" s="7">
        <v>715790.96025491005</v>
      </c>
      <c r="BZ5" s="7">
        <v>629012.38529418188</v>
      </c>
      <c r="CA5" s="7">
        <v>619258.05386441364</v>
      </c>
      <c r="CB5" s="7">
        <v>624934.71115203714</v>
      </c>
      <c r="CC5" s="7">
        <v>649882.65722736577</v>
      </c>
      <c r="CD5" s="7">
        <v>658680.77363179252</v>
      </c>
      <c r="CE5" s="7">
        <v>697139.73105444957</v>
      </c>
      <c r="CF5" s="7">
        <v>675863.47022032354</v>
      </c>
      <c r="CG5" s="7">
        <v>690119.2129835831</v>
      </c>
      <c r="CH5" s="7">
        <v>765791.9604887109</v>
      </c>
      <c r="CI5" s="7">
        <v>641239.67120363237</v>
      </c>
      <c r="CJ5" s="7">
        <v>684788.81793837354</v>
      </c>
      <c r="CK5" s="7">
        <v>721405.90417540271</v>
      </c>
      <c r="CL5" s="7">
        <v>712082.71596899023</v>
      </c>
      <c r="CM5" s="7">
        <v>699662.04203202773</v>
      </c>
      <c r="CN5" s="7">
        <v>748906.09027373872</v>
      </c>
      <c r="CO5" s="7">
        <v>744867.8098867099</v>
      </c>
      <c r="CP5" s="7">
        <v>790374.96797177882</v>
      </c>
      <c r="CQ5" s="7">
        <v>842953.6325018229</v>
      </c>
      <c r="CR5" s="7">
        <v>870968.14823861641</v>
      </c>
      <c r="CS5" s="7">
        <v>830905.38718760933</v>
      </c>
      <c r="CT5" s="7">
        <v>1071757.2886583547</v>
      </c>
      <c r="CU5" s="7">
        <v>986480.83353444526</v>
      </c>
      <c r="CV5" s="7">
        <v>981602.55596277642</v>
      </c>
      <c r="CW5" s="7">
        <v>988175.36811356759</v>
      </c>
      <c r="CX5" s="7">
        <v>898181.48049739609</v>
      </c>
      <c r="CY5" s="7">
        <v>1009405.1552516499</v>
      </c>
      <c r="CZ5" s="7">
        <v>988626.89583229437</v>
      </c>
      <c r="DA5" s="7">
        <v>977042.15633840626</v>
      </c>
      <c r="DB5" s="7">
        <v>996569.45471624739</v>
      </c>
      <c r="DC5" s="7">
        <v>899478.61376315798</v>
      </c>
      <c r="DD5" s="7">
        <v>845056.48886454327</v>
      </c>
      <c r="DE5" s="7">
        <v>845043.34431357053</v>
      </c>
      <c r="DF5" s="7">
        <v>1058342.947438081</v>
      </c>
      <c r="DG5" s="7">
        <v>918228.48472234549</v>
      </c>
      <c r="DH5" s="7">
        <v>1348334.0158014116</v>
      </c>
      <c r="DI5" s="7">
        <v>1267655.0860470142</v>
      </c>
      <c r="DJ5" s="7">
        <v>1232195.3022080332</v>
      </c>
      <c r="DK5" s="7">
        <v>1239117.5193655754</v>
      </c>
      <c r="DL5" s="7">
        <v>1247786.9839005431</v>
      </c>
      <c r="DM5" s="7">
        <v>1208113.8570874766</v>
      </c>
      <c r="DN5" s="7">
        <v>1205476.0756367678</v>
      </c>
      <c r="DO5" s="7">
        <v>1170105.4849316112</v>
      </c>
      <c r="DP5" s="7">
        <v>1158028.7431749473</v>
      </c>
      <c r="DQ5" s="7">
        <v>1098780.4789848167</v>
      </c>
      <c r="DR5" s="7">
        <v>1186554.403642914</v>
      </c>
      <c r="DS5" s="7">
        <v>1144135.22672346</v>
      </c>
      <c r="DT5" s="7">
        <v>1082518.9315997884</v>
      </c>
      <c r="DU5" s="7">
        <v>1039787.6438707132</v>
      </c>
      <c r="DV5" s="7">
        <v>1024374.110984121</v>
      </c>
      <c r="DW5" s="9">
        <v>1020391.8287454678</v>
      </c>
      <c r="DX5" s="7">
        <v>1041568.3959535339</v>
      </c>
      <c r="DY5" s="7">
        <v>1107826.1513490591</v>
      </c>
      <c r="DZ5" s="7">
        <v>1133443.3841592404</v>
      </c>
      <c r="EA5" s="7">
        <v>1187545.3203999023</v>
      </c>
      <c r="EB5" s="7">
        <v>1112204.5583387907</v>
      </c>
      <c r="EC5" s="7">
        <v>1054229.8911283109</v>
      </c>
      <c r="ED5" s="7">
        <v>1287518.6826781048</v>
      </c>
      <c r="EE5" s="7">
        <v>1120522.8103385228</v>
      </c>
      <c r="EF5" s="7">
        <v>1051301.54947853</v>
      </c>
      <c r="EG5" s="7">
        <v>1113970.8330498426</v>
      </c>
      <c r="EH5" s="7">
        <v>1071857.0929215462</v>
      </c>
      <c r="EI5" s="7">
        <v>1123593.760293684</v>
      </c>
      <c r="EJ5" s="7">
        <v>1187335.1861384783</v>
      </c>
      <c r="EK5" s="7">
        <v>1267517.9763280957</v>
      </c>
      <c r="EL5" s="7">
        <v>1306099.1879329463</v>
      </c>
      <c r="EM5" s="7">
        <v>1312809.9927536503</v>
      </c>
      <c r="EN5" s="7">
        <v>1203540.0726435578</v>
      </c>
      <c r="EO5" s="7">
        <v>1128925.3768033059</v>
      </c>
      <c r="EP5" s="7">
        <v>1117700.574004238</v>
      </c>
      <c r="EQ5" s="7">
        <v>1107091.1920370876</v>
      </c>
      <c r="ER5" s="7">
        <v>1030421.352775687</v>
      </c>
      <c r="ES5" s="7">
        <v>966639.33945081348</v>
      </c>
    </row>
    <row r="6" spans="1:149" ht="16.5" x14ac:dyDescent="0.3">
      <c r="A6" s="4" t="s">
        <v>53</v>
      </c>
      <c r="B6" s="7">
        <v>216701.01660184393</v>
      </c>
      <c r="C6" s="7">
        <v>198067.69496035128</v>
      </c>
      <c r="D6" s="7">
        <v>178787.24866411916</v>
      </c>
      <c r="E6" s="7">
        <v>184868.49671125319</v>
      </c>
      <c r="F6" s="7">
        <v>227731.58052438719</v>
      </c>
      <c r="G6" s="7">
        <v>204259.67292828392</v>
      </c>
      <c r="H6" s="7">
        <v>176921.25958417624</v>
      </c>
      <c r="I6" s="7">
        <v>221395.5056815659</v>
      </c>
      <c r="J6" s="7">
        <v>206743.8906809942</v>
      </c>
      <c r="K6" s="7">
        <v>213396.17938342434</v>
      </c>
      <c r="L6" s="7">
        <v>243826.34307893069</v>
      </c>
      <c r="M6" s="7">
        <v>233901.07657585997</v>
      </c>
      <c r="N6" s="7">
        <v>252928.99240209238</v>
      </c>
      <c r="O6" s="7">
        <v>236195</v>
      </c>
      <c r="P6" s="7">
        <v>249868.05700935266</v>
      </c>
      <c r="Q6" s="7">
        <v>246672.86036389048</v>
      </c>
      <c r="R6" s="7">
        <v>288813.148776519</v>
      </c>
      <c r="S6" s="7">
        <v>298144.5783510505</v>
      </c>
      <c r="T6" s="7">
        <v>277951.80654851935</v>
      </c>
      <c r="U6" s="7">
        <v>305065.95060657169</v>
      </c>
      <c r="V6" s="7">
        <v>295667.42481874465</v>
      </c>
      <c r="W6" s="7">
        <v>17754.776758280117</v>
      </c>
      <c r="X6" s="7">
        <f>'[1]ՀՀ ԿԲ ամփոփ ցուցանիշներ'!X7</f>
        <v>208816.28110038891</v>
      </c>
      <c r="Y6" s="7">
        <v>205505.28519572667</v>
      </c>
      <c r="Z6" s="7">
        <v>236263.95968771097</v>
      </c>
      <c r="AA6" s="7">
        <v>182249.07370091253</v>
      </c>
      <c r="AB6" s="7">
        <v>193888.43862986634</v>
      </c>
      <c r="AC6" s="7">
        <v>225462.58678879996</v>
      </c>
      <c r="AD6" s="7">
        <v>239926.59649234335</v>
      </c>
      <c r="AE6" s="7">
        <v>237979.32774580503</v>
      </c>
      <c r="AF6" s="7">
        <v>237174.7684765564</v>
      </c>
      <c r="AG6" s="7">
        <v>258499.12045136699</v>
      </c>
      <c r="AH6" s="7">
        <v>256448.37009624072</v>
      </c>
      <c r="AI6" s="7">
        <v>278439.78903598018</v>
      </c>
      <c r="AJ6" s="7">
        <v>286636.97894377838</v>
      </c>
      <c r="AK6" s="7">
        <v>311823.87999138876</v>
      </c>
      <c r="AL6" s="7">
        <v>449376.64782302699</v>
      </c>
      <c r="AM6" s="7">
        <v>451272.63311558624</v>
      </c>
      <c r="AN6" s="7">
        <v>467510.81357083289</v>
      </c>
      <c r="AO6" s="8">
        <v>350201.40677697823</v>
      </c>
      <c r="AP6" s="7">
        <v>365412.40142992983</v>
      </c>
      <c r="AQ6" s="7">
        <v>364172.78626000782</v>
      </c>
      <c r="AR6" s="7">
        <v>349812.79617184622</v>
      </c>
      <c r="AS6" s="7">
        <v>352954.71169497783</v>
      </c>
      <c r="AT6" s="7">
        <v>373112.78519724985</v>
      </c>
      <c r="AU6" s="7">
        <v>393255.52436931804</v>
      </c>
      <c r="AV6" s="7">
        <v>370115.17822257284</v>
      </c>
      <c r="AW6" s="7">
        <v>388294.05607790954</v>
      </c>
      <c r="AX6" s="7">
        <v>352820.33215742209</v>
      </c>
      <c r="AY6" s="7">
        <v>320689.91343836882</v>
      </c>
      <c r="AZ6" s="7">
        <v>327865.49743449257</v>
      </c>
      <c r="BA6" s="7">
        <v>363049.03674459201</v>
      </c>
      <c r="BB6" s="7">
        <v>396155.1067832539</v>
      </c>
      <c r="BC6" s="7">
        <v>313531.08680105541</v>
      </c>
      <c r="BD6" s="7">
        <v>326039.74949120882</v>
      </c>
      <c r="BE6" s="7">
        <v>377804.44658067171</v>
      </c>
      <c r="BF6" s="7">
        <v>340991.10962798179</v>
      </c>
      <c r="BG6" s="7">
        <v>333598.81767673255</v>
      </c>
      <c r="BH6" s="7">
        <v>312080.53082990879</v>
      </c>
      <c r="BI6" s="7">
        <v>304633.82382764039</v>
      </c>
      <c r="BJ6" s="7">
        <v>277990.5062904337</v>
      </c>
      <c r="BK6" s="7">
        <v>217935.18581597984</v>
      </c>
      <c r="BL6" s="7">
        <v>246244.35933415359</v>
      </c>
      <c r="BM6" s="7">
        <v>287399.75056881364</v>
      </c>
      <c r="BN6" s="7">
        <v>259717.03713808442</v>
      </c>
      <c r="BO6" s="7">
        <v>282301.38850649586</v>
      </c>
      <c r="BP6" s="7">
        <v>316577.1875319737</v>
      </c>
      <c r="BQ6" s="7">
        <v>281813.51531269029</v>
      </c>
      <c r="BR6" s="7">
        <v>283230.50568125094</v>
      </c>
      <c r="BS6" s="7">
        <v>330892.73213109991</v>
      </c>
      <c r="BT6" s="7">
        <v>343865.19867991202</v>
      </c>
      <c r="BU6" s="7">
        <v>337985.4961031311</v>
      </c>
      <c r="BV6" s="7">
        <v>265480.59816579812</v>
      </c>
      <c r="BW6" s="7">
        <v>238099.37619614333</v>
      </c>
      <c r="BX6" s="7">
        <v>236785.2975723506</v>
      </c>
      <c r="BY6" s="7">
        <v>270805.53846878989</v>
      </c>
      <c r="BZ6" s="7">
        <v>257900.91096951801</v>
      </c>
      <c r="CA6" s="7">
        <v>299826.37326198642</v>
      </c>
      <c r="CB6" s="7">
        <v>350913.79956236284</v>
      </c>
      <c r="CC6" s="7">
        <v>353863.40776133421</v>
      </c>
      <c r="CD6" s="7">
        <v>340997.63565240742</v>
      </c>
      <c r="CE6" s="7">
        <v>413893.59332445043</v>
      </c>
      <c r="CF6" s="7">
        <v>382875.98480937642</v>
      </c>
      <c r="CG6" s="7">
        <v>397684.97179891681</v>
      </c>
      <c r="CH6" s="7">
        <v>449793.5038886891</v>
      </c>
      <c r="CI6" s="7">
        <v>427106.09952946752</v>
      </c>
      <c r="CJ6" s="7">
        <v>432354.07253442646</v>
      </c>
      <c r="CK6" s="7">
        <v>474201.65586009703</v>
      </c>
      <c r="CL6" s="7">
        <v>487343.92945930967</v>
      </c>
      <c r="CM6" s="7">
        <v>423349.86922657245</v>
      </c>
      <c r="CN6" s="7">
        <v>380009.77777666121</v>
      </c>
      <c r="CO6" s="7">
        <v>340180.96396379021</v>
      </c>
      <c r="CP6" s="7">
        <v>332927.36796352116</v>
      </c>
      <c r="CQ6" s="7">
        <v>287809.66173097701</v>
      </c>
      <c r="CR6" s="7">
        <v>252328.23908198334</v>
      </c>
      <c r="CS6" s="7">
        <v>240889.17927479057</v>
      </c>
      <c r="CT6" s="7">
        <v>250472.28191224532</v>
      </c>
      <c r="CU6" s="7">
        <v>221683.36867305462</v>
      </c>
      <c r="CV6" s="7">
        <v>187371.01646052359</v>
      </c>
      <c r="CW6" s="7">
        <v>255609.34707803279</v>
      </c>
      <c r="CX6" s="7">
        <v>323913.30775610381</v>
      </c>
      <c r="CY6" s="7">
        <v>234780.53796375007</v>
      </c>
      <c r="CZ6" s="7">
        <v>277254.6047856058</v>
      </c>
      <c r="DA6" s="7">
        <v>240766.91541649401</v>
      </c>
      <c r="DB6" s="7">
        <v>266528.64457725279</v>
      </c>
      <c r="DC6" s="7">
        <v>373357.87829164206</v>
      </c>
      <c r="DD6" s="7">
        <v>424388.83470745676</v>
      </c>
      <c r="DE6" s="7">
        <v>499003.43156942958</v>
      </c>
      <c r="DF6" s="7">
        <v>505325.8616780187</v>
      </c>
      <c r="DG6" s="7">
        <v>465278.35413565452</v>
      </c>
      <c r="DH6" s="7">
        <v>89215.242223788286</v>
      </c>
      <c r="DI6" s="7">
        <v>229874.3787355856</v>
      </c>
      <c r="DJ6" s="7">
        <v>193677.97759026708</v>
      </c>
      <c r="DK6" s="7">
        <v>419278.25709952461</v>
      </c>
      <c r="DL6" s="7">
        <v>424205.65651585697</v>
      </c>
      <c r="DM6" s="7">
        <v>515193.64949682332</v>
      </c>
      <c r="DN6" s="7">
        <v>458451.83947043214</v>
      </c>
      <c r="DO6" s="7">
        <v>541731.31489018863</v>
      </c>
      <c r="DP6" s="7">
        <v>537281.57123395288</v>
      </c>
      <c r="DQ6" s="7">
        <v>520845.99048628332</v>
      </c>
      <c r="DR6" s="7">
        <v>644150.48439988587</v>
      </c>
      <c r="DS6" s="7">
        <v>497812.99735114002</v>
      </c>
      <c r="DT6" s="7">
        <v>496877.09953231178</v>
      </c>
      <c r="DU6" s="7">
        <v>567645.70923828683</v>
      </c>
      <c r="DV6" s="7">
        <v>594027.74561897875</v>
      </c>
      <c r="DW6" s="9">
        <v>571057.50159393228</v>
      </c>
      <c r="DX6" s="7">
        <v>650788.98087766604</v>
      </c>
      <c r="DY6" s="7">
        <v>558415.22586834081</v>
      </c>
      <c r="DZ6" s="7">
        <v>499836.27907775948</v>
      </c>
      <c r="EA6" s="7">
        <v>591009.3202051979</v>
      </c>
      <c r="EB6" s="7">
        <v>611173.83876300929</v>
      </c>
      <c r="EC6" s="7">
        <v>556761.92763498938</v>
      </c>
      <c r="ED6" s="7">
        <v>634532.24557689531</v>
      </c>
      <c r="EE6" s="7">
        <v>599043.2088893773</v>
      </c>
      <c r="EF6" s="7">
        <v>582334.32404286996</v>
      </c>
      <c r="EG6" s="7">
        <v>631317.0017902574</v>
      </c>
      <c r="EH6" s="7">
        <v>540276.06832045387</v>
      </c>
      <c r="EI6" s="7">
        <v>464176.69109791564</v>
      </c>
      <c r="EJ6" s="7">
        <v>530354.21474962169</v>
      </c>
      <c r="EK6" s="7">
        <v>333823.9966340044</v>
      </c>
      <c r="EL6" s="7">
        <v>269816.58984195371</v>
      </c>
      <c r="EM6" s="7">
        <v>425619.30202294979</v>
      </c>
      <c r="EN6" s="7">
        <v>450970.74665564229</v>
      </c>
      <c r="EO6" s="7">
        <v>507059.07194369379</v>
      </c>
      <c r="EP6" s="7">
        <v>727922.80212156218</v>
      </c>
      <c r="EQ6" s="7">
        <v>572855.07030861243</v>
      </c>
      <c r="ER6" s="7">
        <v>619369.26833431295</v>
      </c>
      <c r="ES6" s="7">
        <v>770494.3144090866</v>
      </c>
    </row>
    <row r="7" spans="1:149" ht="16.5" x14ac:dyDescent="0.3">
      <c r="A7" s="4" t="s">
        <v>54</v>
      </c>
      <c r="B7" s="7">
        <v>-66734.690424200016</v>
      </c>
      <c r="C7" s="7">
        <v>-89122.720366899986</v>
      </c>
      <c r="D7" s="7">
        <v>-88400.456328300002</v>
      </c>
      <c r="E7" s="7">
        <v>-82142.347967499983</v>
      </c>
      <c r="F7" s="7">
        <v>-71324.415193800014</v>
      </c>
      <c r="G7" s="7">
        <v>-83849.430203700016</v>
      </c>
      <c r="H7" s="7">
        <v>-94112.332346399999</v>
      </c>
      <c r="I7" s="7">
        <v>-87689.334272700013</v>
      </c>
      <c r="J7" s="7">
        <v>-89399.018165299989</v>
      </c>
      <c r="K7" s="7">
        <v>-90694.946736100013</v>
      </c>
      <c r="L7" s="7">
        <v>-88787.540135400006</v>
      </c>
      <c r="M7" s="7">
        <v>-102198.69843829998</v>
      </c>
      <c r="N7" s="7">
        <v>-93342.461630099977</v>
      </c>
      <c r="O7" s="7">
        <v>-130755</v>
      </c>
      <c r="P7" s="7">
        <v>-121970.41334049999</v>
      </c>
      <c r="Q7" s="7">
        <v>-104492.7792513</v>
      </c>
      <c r="R7" s="7">
        <v>-105017.91090579997</v>
      </c>
      <c r="S7" s="7">
        <v>-100162.86959040001</v>
      </c>
      <c r="T7" s="7">
        <v>-101135.8747483</v>
      </c>
      <c r="U7" s="7">
        <v>-105251.38672089999</v>
      </c>
      <c r="V7" s="7">
        <v>-122483.24135930001</v>
      </c>
      <c r="W7" s="7">
        <v>-406086.33881079999</v>
      </c>
      <c r="X7" s="7">
        <f>'[1]ՀՀ ԿԲ ամփոփ ցուցանիշներ'!X8</f>
        <v>-190478.29253959996</v>
      </c>
      <c r="Y7" s="7">
        <v>-185342.1894182</v>
      </c>
      <c r="Z7" s="7">
        <v>-175864.60879130001</v>
      </c>
      <c r="AA7" s="7">
        <v>-210889.99166229999</v>
      </c>
      <c r="AB7" s="7">
        <v>-199923.58432379999</v>
      </c>
      <c r="AC7" s="7">
        <v>-156361.10269649999</v>
      </c>
      <c r="AD7" s="7">
        <v>-141664.35980590002</v>
      </c>
      <c r="AE7" s="7">
        <v>-141911.38208309998</v>
      </c>
      <c r="AF7" s="7">
        <v>-154340.26317770002</v>
      </c>
      <c r="AG7" s="7">
        <v>-125935.45643179995</v>
      </c>
      <c r="AH7" s="7">
        <v>-130083.99154810001</v>
      </c>
      <c r="AI7" s="7">
        <v>-133572.16018739998</v>
      </c>
      <c r="AJ7" s="7">
        <v>-118053.40340110002</v>
      </c>
      <c r="AK7" s="7">
        <v>-117336.34254529997</v>
      </c>
      <c r="AL7" s="7">
        <v>-102138.4665719</v>
      </c>
      <c r="AM7" s="7">
        <v>-120742.29171720002</v>
      </c>
      <c r="AN7" s="7">
        <v>-93257.650710999995</v>
      </c>
      <c r="AO7" s="8">
        <v>-203184.29532250002</v>
      </c>
      <c r="AP7" s="7">
        <v>-165970.99858280001</v>
      </c>
      <c r="AQ7" s="7">
        <v>-156912.47722560001</v>
      </c>
      <c r="AR7" s="7">
        <v>-160973.68769419999</v>
      </c>
      <c r="AS7" s="7">
        <v>-138875.66436970001</v>
      </c>
      <c r="AT7" s="7">
        <v>-129362.00156680001</v>
      </c>
      <c r="AU7" s="7">
        <v>-115005.61770440002</v>
      </c>
      <c r="AV7" s="7">
        <v>-90869.982995900005</v>
      </c>
      <c r="AW7" s="7">
        <v>-95036.510745799998</v>
      </c>
      <c r="AX7" s="7">
        <v>-120216.41978690002</v>
      </c>
      <c r="AY7" s="7">
        <v>-156070.18481869999</v>
      </c>
      <c r="AZ7" s="7">
        <v>-123265.48523089998</v>
      </c>
      <c r="BA7" s="7">
        <v>-98666.541839500016</v>
      </c>
      <c r="BB7" s="7">
        <v>-73594.980465000001</v>
      </c>
      <c r="BC7" s="7">
        <v>-78197.695677800002</v>
      </c>
      <c r="BD7" s="7">
        <v>-66682.948254500006</v>
      </c>
      <c r="BE7" s="7">
        <v>-50429.405354899995</v>
      </c>
      <c r="BF7" s="7">
        <v>-72005.509131900006</v>
      </c>
      <c r="BG7" s="7">
        <v>-92901.392589900002</v>
      </c>
      <c r="BH7" s="7">
        <v>-73817.011957800016</v>
      </c>
      <c r="BI7" s="7">
        <v>-79358.735793900021</v>
      </c>
      <c r="BJ7" s="7">
        <v>-162306.94035690001</v>
      </c>
      <c r="BK7" s="7">
        <v>-186306.73477179999</v>
      </c>
      <c r="BL7" s="7">
        <v>-159418.22697749996</v>
      </c>
      <c r="BM7" s="7">
        <v>-142073.78600979998</v>
      </c>
      <c r="BN7" s="7">
        <v>-151980.58421869998</v>
      </c>
      <c r="BO7" s="7">
        <v>-117180.543336</v>
      </c>
      <c r="BP7" s="7">
        <v>-126321.15165229997</v>
      </c>
      <c r="BQ7" s="7">
        <v>-101350.19383019999</v>
      </c>
      <c r="BR7" s="7">
        <v>-106771.22829809999</v>
      </c>
      <c r="BS7" s="7">
        <v>-101492.6358181</v>
      </c>
      <c r="BT7" s="7">
        <v>-73954.139071800018</v>
      </c>
      <c r="BU7" s="7">
        <v>-94252.321637900008</v>
      </c>
      <c r="BV7" s="7">
        <v>-144257.00486670001</v>
      </c>
      <c r="BW7" s="7">
        <v>-203334.40845289998</v>
      </c>
      <c r="BX7" s="7">
        <v>-178019.0975149</v>
      </c>
      <c r="BY7" s="7">
        <v>-166044.64763650004</v>
      </c>
      <c r="BZ7" s="7">
        <v>-207279.31095139997</v>
      </c>
      <c r="CA7" s="7">
        <v>-143719.80449720001</v>
      </c>
      <c r="CB7" s="7">
        <v>-155529.47363119997</v>
      </c>
      <c r="CC7" s="7">
        <v>-166830.9349999</v>
      </c>
      <c r="CD7" s="7">
        <v>-177725.6734765</v>
      </c>
      <c r="CE7" s="7">
        <v>-161601.15607189998</v>
      </c>
      <c r="CF7" s="7">
        <v>-155287.59511170001</v>
      </c>
      <c r="CG7" s="7">
        <v>-175627.89595159999</v>
      </c>
      <c r="CH7" s="7">
        <v>-172260.18452119999</v>
      </c>
      <c r="CI7" s="7">
        <v>-226622.43971149996</v>
      </c>
      <c r="CJ7" s="7">
        <v>-219444.40311650001</v>
      </c>
      <c r="CK7" s="7">
        <v>-216213.83801450001</v>
      </c>
      <c r="CL7" s="7">
        <v>-234865.42211819996</v>
      </c>
      <c r="CM7" s="7">
        <v>-238017.07724000001</v>
      </c>
      <c r="CN7" s="7">
        <v>-275872.97456810001</v>
      </c>
      <c r="CO7" s="7">
        <v>-302418.63704840007</v>
      </c>
      <c r="CP7" s="7">
        <v>-297213.1586344</v>
      </c>
      <c r="CQ7" s="7">
        <v>-333116.50701280002</v>
      </c>
      <c r="CR7" s="7">
        <v>-327391.53386870003</v>
      </c>
      <c r="CS7" s="7">
        <v>-306390.56344660005</v>
      </c>
      <c r="CT7" s="7">
        <v>-314093.53791169997</v>
      </c>
      <c r="CU7" s="7">
        <v>-393753.17115859996</v>
      </c>
      <c r="CV7" s="7">
        <v>-367968.43574709998</v>
      </c>
      <c r="CW7" s="7">
        <v>-349675.83296110004</v>
      </c>
      <c r="CX7" s="7">
        <v>-355520.45729609998</v>
      </c>
      <c r="CY7" s="7">
        <v>-313265.09856010007</v>
      </c>
      <c r="CZ7" s="7">
        <v>-418770.70028910006</v>
      </c>
      <c r="DA7" s="7">
        <v>-421088.27049809997</v>
      </c>
      <c r="DB7" s="7">
        <v>-391656.37108070002</v>
      </c>
      <c r="DC7" s="7">
        <v>-332327.88164509996</v>
      </c>
      <c r="DD7" s="7">
        <v>-355550.31618540001</v>
      </c>
      <c r="DE7" s="7">
        <v>-304865.13617569994</v>
      </c>
      <c r="DF7" s="7">
        <v>-254927.19166450002</v>
      </c>
      <c r="DG7" s="7">
        <v>-312826.24078830006</v>
      </c>
      <c r="DH7" s="7">
        <v>-627318.06998639996</v>
      </c>
      <c r="DI7" s="7">
        <v>-554983.40662879997</v>
      </c>
      <c r="DJ7" s="7">
        <v>-569573.38110949995</v>
      </c>
      <c r="DK7" s="7">
        <v>-542470.10708650004</v>
      </c>
      <c r="DL7" s="7">
        <v>-524177.24940799992</v>
      </c>
      <c r="DM7" s="7">
        <v>-494130.39133969991</v>
      </c>
      <c r="DN7" s="7">
        <v>-488502.65351319994</v>
      </c>
      <c r="DO7" s="7">
        <v>-492488.18538070004</v>
      </c>
      <c r="DP7" s="7">
        <v>-464226.56790490006</v>
      </c>
      <c r="DQ7" s="7">
        <v>-457294.97993470007</v>
      </c>
      <c r="DR7" s="7">
        <v>-393843.74857579998</v>
      </c>
      <c r="DS7" s="7">
        <v>-472303.2989691</v>
      </c>
      <c r="DT7" s="7">
        <v>-454996.93510680005</v>
      </c>
      <c r="DU7" s="7">
        <v>-494431.19611640007</v>
      </c>
      <c r="DV7" s="7">
        <v>-478098.01782500005</v>
      </c>
      <c r="DW7" s="9">
        <v>-478478.08322750009</v>
      </c>
      <c r="DX7" s="7">
        <v>-521338.38315460004</v>
      </c>
      <c r="DY7" s="7">
        <v>-506424.2179475</v>
      </c>
      <c r="DZ7" s="7">
        <v>-494762.54691570002</v>
      </c>
      <c r="EA7" s="7">
        <v>-498730.90415360004</v>
      </c>
      <c r="EB7" s="7">
        <v>-428639.76867069997</v>
      </c>
      <c r="EC7" s="7">
        <v>-362843.98857900011</v>
      </c>
      <c r="ED7" s="7">
        <v>-372594.82775619999</v>
      </c>
      <c r="EE7" s="7">
        <v>-438501.30996129999</v>
      </c>
      <c r="EF7" s="7">
        <v>-450201.64211350004</v>
      </c>
      <c r="EG7" s="7">
        <v>-486572.15300399996</v>
      </c>
      <c r="EH7" s="7">
        <v>-582627.49670530006</v>
      </c>
      <c r="EI7" s="7">
        <v>-521150.91585940006</v>
      </c>
      <c r="EJ7" s="7">
        <v>-577122.71099289996</v>
      </c>
      <c r="EK7" s="7">
        <v>-611637.60860250005</v>
      </c>
      <c r="EL7" s="7">
        <v>-609922.35335469979</v>
      </c>
      <c r="EM7" s="7">
        <v>-560608.4643595001</v>
      </c>
      <c r="EN7" s="7">
        <v>-503991.12811799999</v>
      </c>
      <c r="EO7" s="7">
        <v>-469019.02471759997</v>
      </c>
      <c r="EP7" s="7">
        <v>-382782.68223100004</v>
      </c>
      <c r="EQ7" s="7">
        <v>-489893.76138969994</v>
      </c>
      <c r="ER7" s="7">
        <v>-450036.3351862001</v>
      </c>
      <c r="ES7" s="7">
        <v>-488995.21645380004</v>
      </c>
    </row>
    <row r="8" spans="1:149" ht="16.5" x14ac:dyDescent="0.3">
      <c r="A8" s="4" t="s">
        <v>55</v>
      </c>
      <c r="B8" s="7">
        <v>137019.55079040001</v>
      </c>
      <c r="C8" s="7">
        <v>120019.8490424</v>
      </c>
      <c r="D8" s="7">
        <v>98737.405281200015</v>
      </c>
      <c r="E8" s="7">
        <v>97974.638293399999</v>
      </c>
      <c r="F8" s="7">
        <v>124713.70592779998</v>
      </c>
      <c r="G8" s="7">
        <v>117515.12656670001</v>
      </c>
      <c r="H8" s="7">
        <v>108632.97226960004</v>
      </c>
      <c r="I8" s="7">
        <v>128416.71443379999</v>
      </c>
      <c r="J8" s="7">
        <v>119990.05783690003</v>
      </c>
      <c r="K8" s="7">
        <v>126266.80963400002</v>
      </c>
      <c r="L8" s="7">
        <v>149866.58750569998</v>
      </c>
      <c r="M8" s="7">
        <v>149313.37449400002</v>
      </c>
      <c r="N8" s="7">
        <v>152943.4994113</v>
      </c>
      <c r="O8" s="10">
        <v>175166</v>
      </c>
      <c r="P8" s="10">
        <v>168021.37303770002</v>
      </c>
      <c r="Q8" s="10">
        <v>153064.57001170001</v>
      </c>
      <c r="R8" s="10">
        <v>187425.30943599998</v>
      </c>
      <c r="S8" s="10">
        <v>182925.08170660003</v>
      </c>
      <c r="T8" s="10">
        <v>158491.83594760005</v>
      </c>
      <c r="U8" s="10">
        <v>190076.2398674</v>
      </c>
      <c r="V8" s="10">
        <v>194722.08492900003</v>
      </c>
      <c r="W8" s="10">
        <v>201188.70638529997</v>
      </c>
      <c r="X8" s="10">
        <f>'[1]ՀՀ ԿԲ ամփոփ ցուցանիշներ'!X9</f>
        <v>170378.73847369998</v>
      </c>
      <c r="Y8" s="10">
        <v>155510.7548356</v>
      </c>
      <c r="Z8" s="10">
        <v>174010.97041439998</v>
      </c>
      <c r="AA8" s="10">
        <v>163010.83153310002</v>
      </c>
      <c r="AB8" s="10">
        <v>154697.30881420002</v>
      </c>
      <c r="AC8" s="10">
        <v>140993.02211360002</v>
      </c>
      <c r="AD8" s="10">
        <v>140498.30326420002</v>
      </c>
      <c r="AE8" s="10">
        <v>131133.22292530001</v>
      </c>
      <c r="AF8" s="10">
        <v>142504.31132200002</v>
      </c>
      <c r="AG8" s="10">
        <v>128080.071312</v>
      </c>
      <c r="AH8" s="10">
        <v>125355.46796189999</v>
      </c>
      <c r="AI8" s="10">
        <v>144661.55024750001</v>
      </c>
      <c r="AJ8" s="10">
        <v>135325.13078799998</v>
      </c>
      <c r="AK8" s="10">
        <v>166997.571539</v>
      </c>
      <c r="AL8" s="10">
        <v>312508.23249600001</v>
      </c>
      <c r="AM8" s="10">
        <v>321450.61123669992</v>
      </c>
      <c r="AN8" s="10">
        <v>301286.86496889999</v>
      </c>
      <c r="AO8" s="8">
        <v>281349.63517089997</v>
      </c>
      <c r="AP8" s="10">
        <v>267729.4260712</v>
      </c>
      <c r="AQ8" s="10">
        <v>255594.67020470006</v>
      </c>
      <c r="AR8" s="10">
        <v>252520.83655929996</v>
      </c>
      <c r="AS8" s="10">
        <v>236292.43083159998</v>
      </c>
      <c r="AT8" s="10">
        <v>250465.67843609996</v>
      </c>
      <c r="AU8" s="10">
        <v>247829.76133739998</v>
      </c>
      <c r="AV8" s="10">
        <v>201834.45990729998</v>
      </c>
      <c r="AW8" s="10">
        <v>227623.28268180005</v>
      </c>
      <c r="AX8" s="10">
        <v>225016.73890519998</v>
      </c>
      <c r="AY8" s="10">
        <v>212983.45164969994</v>
      </c>
      <c r="AZ8" s="10">
        <v>188369.93305399999</v>
      </c>
      <c r="BA8" s="10">
        <v>194024.07185680006</v>
      </c>
      <c r="BB8" s="10">
        <v>203993.05286210001</v>
      </c>
      <c r="BC8" s="10">
        <v>119677.93620409997</v>
      </c>
      <c r="BD8" s="10">
        <v>120761.82254110002</v>
      </c>
      <c r="BE8" s="10">
        <v>150162.2875257</v>
      </c>
      <c r="BF8" s="10">
        <v>134156.84795530001</v>
      </c>
      <c r="BG8" s="10">
        <v>147145.413012</v>
      </c>
      <c r="BH8" s="10">
        <v>104981.66274790002</v>
      </c>
      <c r="BI8" s="10">
        <v>105786.60246669999</v>
      </c>
      <c r="BJ8" s="10">
        <v>153329.05671660003</v>
      </c>
      <c r="BK8" s="10">
        <v>119337.84109469996</v>
      </c>
      <c r="BL8" s="10">
        <v>119007.62849059999</v>
      </c>
      <c r="BM8" s="10">
        <v>147626.40651720003</v>
      </c>
      <c r="BN8" s="10">
        <v>125463.75384930002</v>
      </c>
      <c r="BO8" s="10">
        <v>110530.8076931</v>
      </c>
      <c r="BP8" s="10">
        <v>148094.1367145</v>
      </c>
      <c r="BQ8" s="10">
        <v>86268.717536299984</v>
      </c>
      <c r="BR8" s="10">
        <v>96176.028032700007</v>
      </c>
      <c r="BS8" s="10">
        <v>140538.68884109997</v>
      </c>
      <c r="BT8" s="10">
        <v>130387.0898538</v>
      </c>
      <c r="BU8" s="10">
        <v>148654.60684279999</v>
      </c>
      <c r="BV8" s="10">
        <v>107610.32387939998</v>
      </c>
      <c r="BW8" s="10">
        <v>138775.33185690004</v>
      </c>
      <c r="BX8" s="10">
        <v>104963.36158950001</v>
      </c>
      <c r="BY8" s="10">
        <v>126366.98707820005</v>
      </c>
      <c r="BZ8" s="10">
        <v>156302.28256260001</v>
      </c>
      <c r="CA8" s="10">
        <v>117554.03720299999</v>
      </c>
      <c r="CB8" s="10">
        <v>183978.59992439998</v>
      </c>
      <c r="CC8" s="10">
        <v>201515.87777000002</v>
      </c>
      <c r="CD8" s="10">
        <v>210353.56311980003</v>
      </c>
      <c r="CE8" s="10">
        <v>265986.3701457</v>
      </c>
      <c r="CF8" s="10">
        <v>233381.1588179</v>
      </c>
      <c r="CG8" s="10">
        <v>276620.77123830002</v>
      </c>
      <c r="CH8" s="7">
        <v>299069.18216259993</v>
      </c>
      <c r="CI8" s="10">
        <v>326279.58070760005</v>
      </c>
      <c r="CJ8" s="10">
        <v>326769.39515709988</v>
      </c>
      <c r="CK8" s="10">
        <v>364323.76908619999</v>
      </c>
      <c r="CL8" s="10">
        <v>404016.41018240002</v>
      </c>
      <c r="CM8" s="10">
        <v>329304.19081979996</v>
      </c>
      <c r="CN8" s="10">
        <v>325229.8480227</v>
      </c>
      <c r="CO8" s="10">
        <v>307457.45696999994</v>
      </c>
      <c r="CP8" s="10">
        <v>297043.96067529998</v>
      </c>
      <c r="CQ8" s="10">
        <v>294441.12480650004</v>
      </c>
      <c r="CR8" s="10">
        <v>251012.74540670001</v>
      </c>
      <c r="CS8" s="10">
        <v>208835.46079410001</v>
      </c>
      <c r="CT8" s="10">
        <v>231678.57157609996</v>
      </c>
      <c r="CU8" s="10">
        <v>275583.09968749993</v>
      </c>
      <c r="CV8" s="10">
        <v>216304.10673230002</v>
      </c>
      <c r="CW8" s="10">
        <v>275054.4344504</v>
      </c>
      <c r="CX8" s="10">
        <v>332744.8808325</v>
      </c>
      <c r="CY8" s="10">
        <v>349889.06283330003</v>
      </c>
      <c r="CZ8" s="10">
        <v>364113.07971000002</v>
      </c>
      <c r="DA8" s="10">
        <v>342551.91472060006</v>
      </c>
      <c r="DB8" s="10">
        <v>341319.18892490002</v>
      </c>
      <c r="DC8" s="10">
        <v>390106.90244590002</v>
      </c>
      <c r="DD8" s="10">
        <v>412290.58657330001</v>
      </c>
      <c r="DE8" s="10">
        <v>449632.98056219995</v>
      </c>
      <c r="DF8" s="10">
        <v>467932.67567039997</v>
      </c>
      <c r="DG8" s="10">
        <v>482094.79868859996</v>
      </c>
      <c r="DH8" s="10">
        <v>432805.0225204</v>
      </c>
      <c r="DI8" s="10">
        <v>502503.16481330007</v>
      </c>
      <c r="DJ8" s="10">
        <v>471577.15040130005</v>
      </c>
      <c r="DK8" s="7">
        <v>670336.63805180008</v>
      </c>
      <c r="DL8" s="10">
        <v>627947.07392080012</v>
      </c>
      <c r="DM8" s="10">
        <v>673949.98984459997</v>
      </c>
      <c r="DN8" s="7">
        <v>621563.53944979992</v>
      </c>
      <c r="DO8" s="7">
        <v>694901.78599570005</v>
      </c>
      <c r="DP8" s="10">
        <v>655275.52134610002</v>
      </c>
      <c r="DQ8" s="10">
        <v>639043.62821359991</v>
      </c>
      <c r="DR8" s="10">
        <v>696379.45371549984</v>
      </c>
      <c r="DS8" s="10">
        <v>621755.6227784002</v>
      </c>
      <c r="DT8" s="10">
        <v>604883.62725140003</v>
      </c>
      <c r="DU8" s="10">
        <v>706431.58409680007</v>
      </c>
      <c r="DV8" s="10">
        <v>702950.67136210017</v>
      </c>
      <c r="DW8" s="11">
        <v>659012.86831649998</v>
      </c>
      <c r="DX8" s="10">
        <v>750236.46611939988</v>
      </c>
      <c r="DY8" s="10">
        <v>636879.8114457</v>
      </c>
      <c r="DZ8" s="10">
        <v>561901.54193320009</v>
      </c>
      <c r="EA8" s="10">
        <v>662520.50636850006</v>
      </c>
      <c r="EB8" s="10">
        <v>593758.47481389996</v>
      </c>
      <c r="EC8" s="10">
        <v>471017.28762859997</v>
      </c>
      <c r="ED8" s="10">
        <v>528267.25962380006</v>
      </c>
      <c r="EE8" s="10">
        <v>530252.38798590004</v>
      </c>
      <c r="EF8" s="10">
        <v>517677.33471039997</v>
      </c>
      <c r="EG8" s="10">
        <v>611883.57346119999</v>
      </c>
      <c r="EH8" s="10">
        <v>614164.8192292999</v>
      </c>
      <c r="EI8" s="10">
        <v>478742.83098500007</v>
      </c>
      <c r="EJ8" s="10">
        <v>608414.9797421</v>
      </c>
      <c r="EK8" s="10">
        <v>452512.43978919997</v>
      </c>
      <c r="EL8" s="10">
        <v>378543.42213880009</v>
      </c>
      <c r="EM8" s="10">
        <v>581262.91238040011</v>
      </c>
      <c r="EN8" s="10">
        <v>489775.79174399993</v>
      </c>
      <c r="EO8" s="10">
        <v>514756.43572940002</v>
      </c>
      <c r="EP8" s="10">
        <v>658081.73300439992</v>
      </c>
      <c r="EQ8" s="10">
        <v>607012.72054499993</v>
      </c>
      <c r="ER8" s="10">
        <v>615018.57584749989</v>
      </c>
      <c r="ES8" s="10">
        <v>793983.53107580007</v>
      </c>
    </row>
    <row r="9" spans="1:149" ht="16.5" x14ac:dyDescent="0.3">
      <c r="A9" s="4" t="s">
        <v>56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f>'[1]ՀՀ ԿԲ ամփոփ ցուցանիշներ'!X10</f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3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2">
        <v>0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0</v>
      </c>
      <c r="CN9" s="12">
        <v>0</v>
      </c>
      <c r="CO9" s="12">
        <v>0</v>
      </c>
      <c r="CP9" s="12">
        <v>0</v>
      </c>
      <c r="CQ9" s="12">
        <v>0</v>
      </c>
      <c r="CR9" s="12">
        <v>0</v>
      </c>
      <c r="CS9" s="12">
        <v>0</v>
      </c>
      <c r="CT9" s="12">
        <v>0</v>
      </c>
      <c r="CU9" s="12">
        <v>0</v>
      </c>
      <c r="CV9" s="12">
        <v>0</v>
      </c>
      <c r="CW9" s="12">
        <v>0</v>
      </c>
      <c r="CX9" s="12">
        <v>0</v>
      </c>
      <c r="CY9" s="12">
        <v>0</v>
      </c>
      <c r="CZ9" s="12">
        <v>0</v>
      </c>
      <c r="DA9" s="12">
        <v>0</v>
      </c>
      <c r="DB9" s="12">
        <v>0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v>0</v>
      </c>
      <c r="DK9" s="12">
        <v>0</v>
      </c>
      <c r="DL9" s="12">
        <v>0</v>
      </c>
      <c r="DM9" s="12">
        <v>0</v>
      </c>
      <c r="DN9" s="12">
        <v>0</v>
      </c>
      <c r="DO9" s="12">
        <v>0</v>
      </c>
      <c r="DP9" s="12">
        <v>0</v>
      </c>
      <c r="DQ9" s="12">
        <v>0</v>
      </c>
      <c r="DR9" s="12">
        <v>0</v>
      </c>
      <c r="DS9" s="12">
        <v>0</v>
      </c>
      <c r="DT9" s="12">
        <v>0</v>
      </c>
      <c r="DU9" s="12">
        <v>0</v>
      </c>
      <c r="DV9" s="12">
        <v>0</v>
      </c>
      <c r="DW9" s="14">
        <v>0</v>
      </c>
      <c r="DX9" s="12">
        <v>0</v>
      </c>
      <c r="DY9" s="12">
        <v>0</v>
      </c>
      <c r="DZ9" s="12">
        <v>0</v>
      </c>
      <c r="EA9" s="12">
        <v>0</v>
      </c>
      <c r="EB9" s="12">
        <v>0</v>
      </c>
      <c r="EC9" s="12">
        <v>0</v>
      </c>
      <c r="ED9" s="12">
        <v>0</v>
      </c>
      <c r="EE9" s="12">
        <v>0</v>
      </c>
      <c r="EF9" s="12">
        <v>0</v>
      </c>
      <c r="EG9" s="12">
        <v>0</v>
      </c>
      <c r="EH9" s="12">
        <v>0</v>
      </c>
      <c r="EI9" s="12">
        <v>0</v>
      </c>
      <c r="EJ9" s="12">
        <v>0</v>
      </c>
      <c r="EK9" s="12">
        <v>0</v>
      </c>
      <c r="EL9" s="12">
        <v>0</v>
      </c>
      <c r="EM9" s="12">
        <v>0</v>
      </c>
      <c r="EN9" s="12">
        <v>0</v>
      </c>
      <c r="EO9" s="12">
        <v>0</v>
      </c>
      <c r="EP9" s="12">
        <v>0</v>
      </c>
      <c r="EQ9" s="12">
        <v>0</v>
      </c>
      <c r="ER9" s="12">
        <v>0</v>
      </c>
      <c r="ES9" s="12">
        <v>0</v>
      </c>
    </row>
    <row r="10" spans="1:149" ht="16.5" x14ac:dyDescent="0.3">
      <c r="A10" s="4" t="s">
        <v>57</v>
      </c>
      <c r="B10" s="7">
        <v>146416.15623564395</v>
      </c>
      <c r="C10" s="7">
        <v>167170.56628485123</v>
      </c>
      <c r="D10" s="7">
        <v>168450.29971121915</v>
      </c>
      <c r="E10" s="7">
        <v>169036.20638535317</v>
      </c>
      <c r="F10" s="7">
        <v>174342.28979038721</v>
      </c>
      <c r="G10" s="7">
        <v>170593.97656528396</v>
      </c>
      <c r="H10" s="7">
        <v>162400.61966097623</v>
      </c>
      <c r="I10" s="7">
        <v>180668.12552046592</v>
      </c>
      <c r="J10" s="7">
        <v>176152.85100939413</v>
      </c>
      <c r="K10" s="7">
        <v>177824.31648552435</v>
      </c>
      <c r="L10" s="7">
        <v>182747.29570863073</v>
      </c>
      <c r="M10" s="7">
        <v>186786.40052015995</v>
      </c>
      <c r="N10" s="7">
        <v>193327.95462089236</v>
      </c>
      <c r="O10" s="7">
        <v>191783.94237440033</v>
      </c>
      <c r="P10" s="7">
        <v>203817.09731215262</v>
      </c>
      <c r="Q10" s="7">
        <v>198101.06960349044</v>
      </c>
      <c r="R10" s="7">
        <v>206405.75024631896</v>
      </c>
      <c r="S10" s="7">
        <v>215382.36623485049</v>
      </c>
      <c r="T10" s="7">
        <v>220595.84534921931</v>
      </c>
      <c r="U10" s="7">
        <v>220241.0974600717</v>
      </c>
      <c r="V10" s="7">
        <v>223428.5812490446</v>
      </c>
      <c r="W10" s="7">
        <v>222652.40918378014</v>
      </c>
      <c r="X10" s="7">
        <f>'[1]ՀՀ ԿԲ ամփոփ ցուցանիշներ'!X11</f>
        <v>228915.83516628892</v>
      </c>
      <c r="Y10" s="7">
        <v>235336.71977832666</v>
      </c>
      <c r="Z10" s="7">
        <v>238117.59806461097</v>
      </c>
      <c r="AA10" s="7">
        <v>230128.23383011247</v>
      </c>
      <c r="AB10" s="7">
        <v>239114.71413946632</v>
      </c>
      <c r="AC10" s="7">
        <v>240830.66737169996</v>
      </c>
      <c r="AD10" s="7">
        <v>241092.65303404335</v>
      </c>
      <c r="AE10" s="7">
        <v>248757.48690360499</v>
      </c>
      <c r="AF10" s="7">
        <v>249010.72033225637</v>
      </c>
      <c r="AG10" s="7">
        <v>256354.50557116693</v>
      </c>
      <c r="AH10" s="7">
        <v>261176.89368244074</v>
      </c>
      <c r="AI10" s="7">
        <v>267350.39897588018</v>
      </c>
      <c r="AJ10" s="7">
        <v>269365.25155687844</v>
      </c>
      <c r="AK10" s="7">
        <v>262162.65099768876</v>
      </c>
      <c r="AL10" s="7">
        <v>239006.88189892692</v>
      </c>
      <c r="AM10" s="7">
        <v>250564.31359608629</v>
      </c>
      <c r="AN10" s="7">
        <v>259481.59931293293</v>
      </c>
      <c r="AO10" s="8">
        <v>272036.06692857825</v>
      </c>
      <c r="AP10" s="7">
        <v>263653.97394152981</v>
      </c>
      <c r="AQ10" s="7">
        <v>265490.59328090772</v>
      </c>
      <c r="AR10" s="7">
        <v>258265.64730674622</v>
      </c>
      <c r="AS10" s="7">
        <v>255537.94523307786</v>
      </c>
      <c r="AT10" s="7">
        <v>252009.10832794989</v>
      </c>
      <c r="AU10" s="7">
        <v>260431.3807363181</v>
      </c>
      <c r="AV10" s="7">
        <v>259150.70131117289</v>
      </c>
      <c r="AW10" s="7">
        <v>255707.28414190948</v>
      </c>
      <c r="AX10" s="7">
        <v>248020.01303912216</v>
      </c>
      <c r="AY10" s="7">
        <v>263776.64660736884</v>
      </c>
      <c r="AZ10" s="7">
        <v>262761.04961139255</v>
      </c>
      <c r="BA10" s="7">
        <v>267691.50672729197</v>
      </c>
      <c r="BB10" s="7">
        <v>265757.03438615386</v>
      </c>
      <c r="BC10" s="7">
        <v>272050.84627475543</v>
      </c>
      <c r="BD10" s="7">
        <v>271960.87520460878</v>
      </c>
      <c r="BE10" s="7">
        <v>278071.5644098717</v>
      </c>
      <c r="BF10" s="7">
        <v>278839.77080458181</v>
      </c>
      <c r="BG10" s="7">
        <v>279354.79725463258</v>
      </c>
      <c r="BH10" s="7">
        <v>280915.88003980881</v>
      </c>
      <c r="BI10" s="7">
        <v>278205.95715484046</v>
      </c>
      <c r="BJ10" s="7">
        <v>286968.38993073365</v>
      </c>
      <c r="BK10" s="7">
        <v>284904.07949307986</v>
      </c>
      <c r="BL10" s="7">
        <v>286654.95782105357</v>
      </c>
      <c r="BM10" s="7">
        <v>281847.13006141363</v>
      </c>
      <c r="BN10" s="7">
        <v>286233.86750748433</v>
      </c>
      <c r="BO10" s="7">
        <v>288951.12414939585</v>
      </c>
      <c r="BP10" s="7">
        <v>294804.20246977371</v>
      </c>
      <c r="BQ10" s="7">
        <v>296894.99160659034</v>
      </c>
      <c r="BR10" s="7">
        <v>293825.70594665094</v>
      </c>
      <c r="BS10" s="7">
        <v>291846.67910809995</v>
      </c>
      <c r="BT10" s="7">
        <v>287432.24789791205</v>
      </c>
      <c r="BU10" s="7">
        <v>283583.21089823113</v>
      </c>
      <c r="BV10" s="7">
        <v>302127.27915309818</v>
      </c>
      <c r="BW10" s="7">
        <v>302658.45279214333</v>
      </c>
      <c r="BX10" s="7">
        <v>309841.03349775064</v>
      </c>
      <c r="BY10" s="7">
        <v>310483.19902708993</v>
      </c>
      <c r="BZ10" s="7">
        <v>308877.93935831799</v>
      </c>
      <c r="CA10" s="7">
        <v>325992.14055618644</v>
      </c>
      <c r="CB10" s="7">
        <v>322464.67326916283</v>
      </c>
      <c r="CC10" s="7">
        <v>319178.46499123418</v>
      </c>
      <c r="CD10" s="7">
        <v>308369.74600910733</v>
      </c>
      <c r="CE10" s="7">
        <v>309508.37925065047</v>
      </c>
      <c r="CF10" s="7">
        <v>304782.42110317643</v>
      </c>
      <c r="CG10" s="7">
        <v>296692.09651221684</v>
      </c>
      <c r="CH10" s="7">
        <v>322984.50624728919</v>
      </c>
      <c r="CI10" s="7">
        <v>327448.95853336743</v>
      </c>
      <c r="CJ10" s="7">
        <v>325029.08049382659</v>
      </c>
      <c r="CK10" s="7">
        <v>326091.72478839703</v>
      </c>
      <c r="CL10" s="7">
        <v>318192.94139510964</v>
      </c>
      <c r="CM10" s="7">
        <v>332062.75564677251</v>
      </c>
      <c r="CN10" s="7">
        <v>330652.90432206128</v>
      </c>
      <c r="CO10" s="7">
        <v>335142.1440421904</v>
      </c>
      <c r="CP10" s="7">
        <v>333096.56592262117</v>
      </c>
      <c r="CQ10" s="7">
        <v>326485.04393727705</v>
      </c>
      <c r="CR10" s="7">
        <v>328707.02754398336</v>
      </c>
      <c r="CS10" s="7">
        <v>338444.28192729066</v>
      </c>
      <c r="CT10" s="7">
        <v>332887.24824784533</v>
      </c>
      <c r="CU10" s="7">
        <v>339853.44014415471</v>
      </c>
      <c r="CV10" s="7">
        <v>339035.3454753235</v>
      </c>
      <c r="CW10" s="7">
        <v>330230.74558945198</v>
      </c>
      <c r="CX10" s="7">
        <v>346688.88421970379</v>
      </c>
      <c r="CY10" s="7">
        <v>198156.57369055011</v>
      </c>
      <c r="CZ10" s="7">
        <v>331912.22536470584</v>
      </c>
      <c r="DA10" s="7">
        <v>319303.27119399392</v>
      </c>
      <c r="DB10" s="7">
        <v>316865.82673305273</v>
      </c>
      <c r="DC10" s="7">
        <v>315578.857490842</v>
      </c>
      <c r="DD10" s="7">
        <v>367648.56431955675</v>
      </c>
      <c r="DE10" s="7">
        <v>354235.58718292962</v>
      </c>
      <c r="DF10" s="7">
        <v>292320.37767211878</v>
      </c>
      <c r="DG10" s="7">
        <v>296009.79623535462</v>
      </c>
      <c r="DH10" s="7">
        <v>283728.28968978825</v>
      </c>
      <c r="DI10" s="7">
        <v>282354.62055108551</v>
      </c>
      <c r="DJ10" s="7">
        <v>291674.20829846698</v>
      </c>
      <c r="DK10" s="7">
        <v>291411.72613422456</v>
      </c>
      <c r="DL10" s="7">
        <v>320435.83200305677</v>
      </c>
      <c r="DM10" s="7">
        <v>335374.05099192332</v>
      </c>
      <c r="DN10" s="7">
        <v>325390.9535338321</v>
      </c>
      <c r="DO10" s="7">
        <v>339317.71427518863</v>
      </c>
      <c r="DP10" s="7">
        <v>346232.61779275292</v>
      </c>
      <c r="DQ10" s="7">
        <v>339097.34220738348</v>
      </c>
      <c r="DR10" s="7">
        <v>341614.77926018601</v>
      </c>
      <c r="DS10" s="7">
        <v>348360.67354183982</v>
      </c>
      <c r="DT10" s="7">
        <v>346990.40738771181</v>
      </c>
      <c r="DU10" s="7">
        <v>355645.32125788694</v>
      </c>
      <c r="DV10" s="7">
        <v>369175.09208187857</v>
      </c>
      <c r="DW10" s="9">
        <v>390522.71650493238</v>
      </c>
      <c r="DX10" s="7">
        <v>421890.89791286632</v>
      </c>
      <c r="DY10" s="7">
        <v>427959.63237014087</v>
      </c>
      <c r="DZ10" s="7">
        <v>432697.28406025935</v>
      </c>
      <c r="EA10" s="7">
        <v>427219.71799029794</v>
      </c>
      <c r="EB10" s="7">
        <v>446055.13261980936</v>
      </c>
      <c r="EC10" s="7">
        <v>448588.62858538952</v>
      </c>
      <c r="ED10" s="7">
        <v>478859.81370929524</v>
      </c>
      <c r="EE10" s="7">
        <v>507292.13086477725</v>
      </c>
      <c r="EF10" s="7">
        <v>514858.63144597004</v>
      </c>
      <c r="EG10" s="7">
        <v>506005.58133305737</v>
      </c>
      <c r="EH10" s="7">
        <v>508738.74579645391</v>
      </c>
      <c r="EI10" s="7">
        <v>506584.77597231563</v>
      </c>
      <c r="EJ10" s="7">
        <v>499061.94600042165</v>
      </c>
      <c r="EK10" s="7">
        <v>492949.16544730449</v>
      </c>
      <c r="EL10" s="7">
        <v>501195.52105785342</v>
      </c>
      <c r="EM10" s="7">
        <v>404964.85400204977</v>
      </c>
      <c r="EN10" s="7">
        <v>465186.08302964235</v>
      </c>
      <c r="EO10" s="7">
        <v>461321.66093189374</v>
      </c>
      <c r="EP10" s="7">
        <v>452623.75134816219</v>
      </c>
      <c r="EQ10" s="7">
        <v>455736.11115331249</v>
      </c>
      <c r="ER10" s="7">
        <v>454387.02767301316</v>
      </c>
      <c r="ES10" s="7">
        <v>465505.99978708662</v>
      </c>
    </row>
    <row r="11" spans="1:149" ht="16.5" x14ac:dyDescent="0.3">
      <c r="A11" s="4" t="s">
        <v>58</v>
      </c>
      <c r="B11" s="7">
        <v>671270.5483557001</v>
      </c>
      <c r="C11" s="7">
        <v>572231.5253354999</v>
      </c>
      <c r="D11" s="7">
        <v>562945.63021189999</v>
      </c>
      <c r="E11" s="7">
        <v>553757.16098090017</v>
      </c>
      <c r="F11" s="7">
        <v>589452.10874760023</v>
      </c>
      <c r="G11" s="7">
        <v>580320.54719119996</v>
      </c>
      <c r="H11" s="7">
        <v>563613.34876289999</v>
      </c>
      <c r="I11" s="7">
        <v>601088.60294349992</v>
      </c>
      <c r="J11" s="7">
        <v>604640.61057970009</v>
      </c>
      <c r="K11" s="7">
        <v>603848.14592180005</v>
      </c>
      <c r="L11" s="7">
        <v>641606.02312949998</v>
      </c>
      <c r="M11" s="7">
        <v>623748.839011</v>
      </c>
      <c r="N11" s="7">
        <v>683846.00389050005</v>
      </c>
      <c r="O11" s="7">
        <v>655926.80175410002</v>
      </c>
      <c r="P11" s="7">
        <v>679554.34814429982</v>
      </c>
      <c r="Q11" s="7">
        <v>645018.67897889996</v>
      </c>
      <c r="R11" s="7">
        <v>679617.66851220001</v>
      </c>
      <c r="S11" s="7">
        <v>714781.28866440011</v>
      </c>
      <c r="T11" s="7">
        <v>659173.71286860015</v>
      </c>
      <c r="U11" s="7">
        <v>724935.25427290006</v>
      </c>
      <c r="V11" s="7">
        <v>733149.04488069983</v>
      </c>
      <c r="W11" s="7">
        <v>722586.76381150004</v>
      </c>
      <c r="X11" s="7">
        <f>'[1]ՀՀ ԿԲ ամփոփ ցուցանիշներ'!X12</f>
        <v>719125.77058409993</v>
      </c>
      <c r="Y11" s="7">
        <v>746394.47582069994</v>
      </c>
      <c r="Z11" s="7">
        <v>888056.63311480009</v>
      </c>
      <c r="AA11" s="7">
        <v>783046.38133550005</v>
      </c>
      <c r="AB11" s="7">
        <v>758228.00328669988</v>
      </c>
      <c r="AC11" s="7">
        <v>779409.40863019996</v>
      </c>
      <c r="AD11" s="7">
        <v>755530.57393670012</v>
      </c>
      <c r="AE11" s="7">
        <v>752982.69245850004</v>
      </c>
      <c r="AF11" s="7">
        <v>713261.60596030008</v>
      </c>
      <c r="AG11" s="7">
        <v>787420.85788209992</v>
      </c>
      <c r="AH11" s="7">
        <v>731286.84058060008</v>
      </c>
      <c r="AI11" s="7">
        <v>718842.76512079989</v>
      </c>
      <c r="AJ11" s="7">
        <v>734622.34539390006</v>
      </c>
      <c r="AK11" s="7">
        <v>728278.3315216999</v>
      </c>
      <c r="AL11" s="7">
        <v>886765.26537269994</v>
      </c>
      <c r="AM11" s="7">
        <v>833397.55184480001</v>
      </c>
      <c r="AN11" s="7">
        <v>807072.87865990005</v>
      </c>
      <c r="AO11" s="8">
        <v>791992.81698170002</v>
      </c>
      <c r="AP11" s="7">
        <v>809093.61813829991</v>
      </c>
      <c r="AQ11" s="7">
        <v>862170.41491319996</v>
      </c>
      <c r="AR11" s="7">
        <v>818040.10705410002</v>
      </c>
      <c r="AS11" s="7">
        <v>883319.34346669994</v>
      </c>
      <c r="AT11" s="7">
        <v>876634.31421289989</v>
      </c>
      <c r="AU11" s="7">
        <v>877603.02645499993</v>
      </c>
      <c r="AV11" s="7">
        <v>834200.58814469993</v>
      </c>
      <c r="AW11" s="7">
        <v>844104.05133299984</v>
      </c>
      <c r="AX11" s="7">
        <v>921324.84130209999</v>
      </c>
      <c r="AY11" s="7">
        <v>877301.74898719986</v>
      </c>
      <c r="AZ11" s="7">
        <v>856745.17744319991</v>
      </c>
      <c r="BA11" s="7">
        <v>849801.66693250008</v>
      </c>
      <c r="BB11" s="7">
        <v>851725.52614029986</v>
      </c>
      <c r="BC11" s="7">
        <v>751400.81712300004</v>
      </c>
      <c r="BD11" s="7">
        <v>777043.8611336</v>
      </c>
      <c r="BE11" s="7">
        <v>836930.67927070009</v>
      </c>
      <c r="BF11" s="7">
        <v>852285.20250140014</v>
      </c>
      <c r="BG11" s="7">
        <v>897949.17377059988</v>
      </c>
      <c r="BH11" s="7">
        <v>890578.41949029989</v>
      </c>
      <c r="BI11" s="7">
        <v>848912.28999179986</v>
      </c>
      <c r="BJ11" s="7">
        <v>1042299.4636883</v>
      </c>
      <c r="BK11" s="7">
        <v>916389.4171334001</v>
      </c>
      <c r="BL11" s="7">
        <v>924869.66926459991</v>
      </c>
      <c r="BM11" s="7">
        <v>970457.03100059996</v>
      </c>
      <c r="BN11" s="7">
        <v>886534.56369860005</v>
      </c>
      <c r="BO11" s="7">
        <v>912850.7799979999</v>
      </c>
      <c r="BP11" s="7">
        <v>956528.44800769968</v>
      </c>
      <c r="BQ11" s="7">
        <v>956260.37516539986</v>
      </c>
      <c r="BR11" s="7">
        <v>988973.62444139994</v>
      </c>
      <c r="BS11" s="7">
        <v>979091.7436415999</v>
      </c>
      <c r="BT11" s="7">
        <v>1012568.1522449</v>
      </c>
      <c r="BU11" s="7">
        <v>1031292.8632825001</v>
      </c>
      <c r="BV11" s="7">
        <v>1032004.8709698999</v>
      </c>
      <c r="BW11" s="7">
        <v>979652.06128579983</v>
      </c>
      <c r="BX11" s="7">
        <v>976939.20682600001</v>
      </c>
      <c r="BY11" s="7">
        <v>986596.49872369994</v>
      </c>
      <c r="BZ11" s="7">
        <v>886913.29626369989</v>
      </c>
      <c r="CA11" s="7">
        <v>919084.42712640006</v>
      </c>
      <c r="CB11" s="7">
        <v>975848.51071439998</v>
      </c>
      <c r="CC11" s="7">
        <v>1003746.0649887</v>
      </c>
      <c r="CD11" s="7">
        <v>999678.40928419994</v>
      </c>
      <c r="CE11" s="7">
        <v>1111033.3243789</v>
      </c>
      <c r="CF11" s="7">
        <v>1058739.4550297</v>
      </c>
      <c r="CG11" s="7">
        <v>1087804.1847824999</v>
      </c>
      <c r="CH11" s="7">
        <v>1215585.4643774</v>
      </c>
      <c r="CI11" s="7">
        <v>1068345.7707330999</v>
      </c>
      <c r="CJ11" s="7">
        <v>1117142.8904728</v>
      </c>
      <c r="CK11" s="7">
        <v>1195607.5600354997</v>
      </c>
      <c r="CL11" s="7">
        <v>1199426.6454282999</v>
      </c>
      <c r="CM11" s="7">
        <v>1123011.9112586002</v>
      </c>
      <c r="CN11" s="7">
        <v>1128915.8680503999</v>
      </c>
      <c r="CO11" s="7">
        <v>1085048.7738505001</v>
      </c>
      <c r="CP11" s="7">
        <v>1123302.3359353</v>
      </c>
      <c r="CQ11" s="7">
        <v>1130763.2942327999</v>
      </c>
      <c r="CR11" s="7">
        <v>1123296.3873205998</v>
      </c>
      <c r="CS11" s="7">
        <v>1071794.5664623999</v>
      </c>
      <c r="CT11" s="7">
        <v>1322229.5705706</v>
      </c>
      <c r="CU11" s="7">
        <v>1208164.2022074999</v>
      </c>
      <c r="CV11" s="7">
        <v>1168973.5724233</v>
      </c>
      <c r="CW11" s="7">
        <v>1243784.7151916004</v>
      </c>
      <c r="CX11" s="7">
        <v>1222094.7882534999</v>
      </c>
      <c r="CY11" s="7">
        <v>1244185.6932154</v>
      </c>
      <c r="CZ11" s="7">
        <v>1265881.5006179002</v>
      </c>
      <c r="DA11" s="7">
        <v>1217809.0717549003</v>
      </c>
      <c r="DB11" s="7">
        <v>1263098.0992935002</v>
      </c>
      <c r="DC11" s="7">
        <v>1272836.4920548</v>
      </c>
      <c r="DD11" s="7">
        <v>1269445.323572</v>
      </c>
      <c r="DE11" s="7">
        <v>1344046.7758830001</v>
      </c>
      <c r="DF11" s="7">
        <v>1563668.8091160997</v>
      </c>
      <c r="DG11" s="7">
        <v>1383506.838858</v>
      </c>
      <c r="DH11" s="7">
        <v>1437549.2580251999</v>
      </c>
      <c r="DI11" s="7">
        <v>1497529.4647825998</v>
      </c>
      <c r="DJ11" s="7">
        <v>1425873.2797983002</v>
      </c>
      <c r="DK11" s="7">
        <v>1658395.7764651</v>
      </c>
      <c r="DL11" s="7">
        <v>1671992.6404164</v>
      </c>
      <c r="DM11" s="7">
        <v>1723307.5065843</v>
      </c>
      <c r="DN11" s="7">
        <v>1663927.9151071999</v>
      </c>
      <c r="DO11" s="7">
        <v>1711836.7998217999</v>
      </c>
      <c r="DP11" s="7">
        <v>1695310.3144089002</v>
      </c>
      <c r="DQ11" s="7">
        <v>1619626.4694711</v>
      </c>
      <c r="DR11" s="7">
        <v>1830704.8880427999</v>
      </c>
      <c r="DS11" s="7">
        <v>1641948.2240746</v>
      </c>
      <c r="DT11" s="7">
        <v>1579396.0311321001</v>
      </c>
      <c r="DU11" s="7">
        <v>1607433.353109</v>
      </c>
      <c r="DV11" s="7">
        <v>1618401.8566030997</v>
      </c>
      <c r="DW11" s="9">
        <v>1591449.3303394001</v>
      </c>
      <c r="DX11" s="7">
        <v>1692357.3768312</v>
      </c>
      <c r="DY11" s="7">
        <v>1666241.3772173999</v>
      </c>
      <c r="DZ11" s="7">
        <v>1633279.6632369999</v>
      </c>
      <c r="EA11" s="7">
        <v>1778554.6406051002</v>
      </c>
      <c r="EB11" s="7">
        <v>1723378.3971018</v>
      </c>
      <c r="EC11" s="7">
        <v>1610991.8187633003</v>
      </c>
      <c r="ED11" s="7">
        <v>1922050.9282550002</v>
      </c>
      <c r="EE11" s="7">
        <v>1719566.0192279001</v>
      </c>
      <c r="EF11" s="7">
        <v>1633635.8735213999</v>
      </c>
      <c r="EG11" s="7">
        <v>1745287.8348401</v>
      </c>
      <c r="EH11" s="7">
        <v>1612133.1612420001</v>
      </c>
      <c r="EI11" s="7">
        <v>1587770.4513915996</v>
      </c>
      <c r="EJ11" s="7">
        <v>1717689.4008881</v>
      </c>
      <c r="EK11" s="7">
        <v>1601341.9729621001</v>
      </c>
      <c r="EL11" s="7">
        <v>1575915.7777749</v>
      </c>
      <c r="EM11" s="7">
        <v>1738429.2947766001</v>
      </c>
      <c r="EN11" s="7">
        <v>1654510.8192992001</v>
      </c>
      <c r="EO11" s="7">
        <v>1635984.4487469997</v>
      </c>
      <c r="EP11" s="7">
        <v>1845623.3761258002</v>
      </c>
      <c r="EQ11" s="7">
        <v>1679946.2623457001</v>
      </c>
      <c r="ER11" s="7">
        <v>1649790.6211099999</v>
      </c>
      <c r="ES11" s="7">
        <v>1737133.6538599001</v>
      </c>
    </row>
    <row r="12" spans="1:149" ht="16.5" x14ac:dyDescent="0.3">
      <c r="A12" s="4" t="s">
        <v>59</v>
      </c>
      <c r="B12" s="7">
        <v>398777.36183860002</v>
      </c>
      <c r="C12" s="7">
        <v>360151.25692300004</v>
      </c>
      <c r="D12" s="7">
        <v>359843.41068590002</v>
      </c>
      <c r="E12" s="7">
        <v>361559.12586610002</v>
      </c>
      <c r="F12" s="7">
        <v>378750.44606920006</v>
      </c>
      <c r="G12" s="7">
        <v>378306.20457659999</v>
      </c>
      <c r="H12" s="7">
        <v>384034.93953720003</v>
      </c>
      <c r="I12" s="7">
        <v>396766.4264001</v>
      </c>
      <c r="J12" s="7">
        <v>400604.21352110006</v>
      </c>
      <c r="K12" s="7">
        <v>400548.86235220003</v>
      </c>
      <c r="L12" s="7">
        <v>408687.30811010004</v>
      </c>
      <c r="M12" s="7">
        <v>406359.16217290005</v>
      </c>
      <c r="N12" s="7">
        <v>440117.1226449</v>
      </c>
      <c r="O12" s="7">
        <v>400669.21794450004</v>
      </c>
      <c r="P12" s="7">
        <v>397751.40683340002</v>
      </c>
      <c r="Q12" s="7">
        <v>395632.66920579999</v>
      </c>
      <c r="R12" s="7">
        <v>399355.97439030005</v>
      </c>
      <c r="S12" s="7">
        <v>404295.88486100006</v>
      </c>
      <c r="T12" s="7">
        <v>404169.12180270004</v>
      </c>
      <c r="U12" s="7">
        <v>415273.95160480007</v>
      </c>
      <c r="V12" s="7">
        <v>410579.20235560002</v>
      </c>
      <c r="W12" s="7">
        <v>408091.3428708</v>
      </c>
      <c r="X12" s="7">
        <f>'[1]ՀՀ ԿԲ ամփոփ ցուցանիշներ'!X13</f>
        <v>408610.18278720003</v>
      </c>
      <c r="Y12" s="7">
        <v>405773.56361800001</v>
      </c>
      <c r="Z12" s="7">
        <v>446833.17009919998</v>
      </c>
      <c r="AA12" s="7">
        <v>391957.69351800001</v>
      </c>
      <c r="AB12" s="7">
        <v>385219.20240650006</v>
      </c>
      <c r="AC12" s="7">
        <v>382530.61862050003</v>
      </c>
      <c r="AD12" s="7">
        <v>392578.40107140003</v>
      </c>
      <c r="AE12" s="7">
        <v>393783.53691730002</v>
      </c>
      <c r="AF12" s="7">
        <v>403274.8358306</v>
      </c>
      <c r="AG12" s="7">
        <v>413120.4568784</v>
      </c>
      <c r="AH12" s="7">
        <v>422277.7645316</v>
      </c>
      <c r="AI12" s="7">
        <v>416649.91779790004</v>
      </c>
      <c r="AJ12" s="7">
        <v>419734.00496650004</v>
      </c>
      <c r="AK12" s="7">
        <v>408094.14981650002</v>
      </c>
      <c r="AL12" s="7">
        <v>412344.94148319995</v>
      </c>
      <c r="AM12" s="7">
        <v>355648.63277189998</v>
      </c>
      <c r="AN12" s="7">
        <v>351812.90557249996</v>
      </c>
      <c r="AO12" s="8">
        <v>345937.86329730001</v>
      </c>
      <c r="AP12" s="7">
        <v>357945.0744484</v>
      </c>
      <c r="AQ12" s="7">
        <v>367308.2763344</v>
      </c>
      <c r="AR12" s="7">
        <v>375102.04710799997</v>
      </c>
      <c r="AS12" s="7">
        <v>397477.43712140003</v>
      </c>
      <c r="AT12" s="7">
        <v>381706.58443699998</v>
      </c>
      <c r="AU12" s="7">
        <v>375761.2657775</v>
      </c>
      <c r="AV12" s="7">
        <v>376655.13120979996</v>
      </c>
      <c r="AW12" s="7">
        <v>379898.57726499991</v>
      </c>
      <c r="AX12" s="7">
        <v>413613.75650689995</v>
      </c>
      <c r="AY12" s="7">
        <v>363769.39797129994</v>
      </c>
      <c r="AZ12" s="7">
        <v>352035.69000669994</v>
      </c>
      <c r="BA12" s="7">
        <v>349169.19962169998</v>
      </c>
      <c r="BB12" s="7">
        <v>362486.34363519988</v>
      </c>
      <c r="BC12" s="7">
        <v>368846.62110049993</v>
      </c>
      <c r="BD12" s="7">
        <v>387207.32148529997</v>
      </c>
      <c r="BE12" s="7">
        <v>404678.52572159993</v>
      </c>
      <c r="BF12" s="7">
        <v>405392.18192589999</v>
      </c>
      <c r="BG12" s="7">
        <v>408145.40728269995</v>
      </c>
      <c r="BH12" s="7">
        <v>411591.32144999993</v>
      </c>
      <c r="BI12" s="7">
        <v>405443.90456159989</v>
      </c>
      <c r="BJ12" s="7">
        <v>455401.58218249987</v>
      </c>
      <c r="BK12" s="7">
        <v>417663.72245659993</v>
      </c>
      <c r="BL12" s="7">
        <v>417598.44792339992</v>
      </c>
      <c r="BM12" s="7">
        <v>433475.68064849993</v>
      </c>
      <c r="BN12" s="7">
        <v>431939.04771869991</v>
      </c>
      <c r="BO12" s="7">
        <v>430783.63217759988</v>
      </c>
      <c r="BP12" s="7">
        <v>445906.75898689992</v>
      </c>
      <c r="BQ12" s="7">
        <v>465962.19252899993</v>
      </c>
      <c r="BR12" s="7">
        <v>467225.95678049995</v>
      </c>
      <c r="BS12" s="7">
        <v>468916.8655913999</v>
      </c>
      <c r="BT12" s="7">
        <v>473193.25022299995</v>
      </c>
      <c r="BU12" s="7">
        <v>468246.40597309993</v>
      </c>
      <c r="BV12" s="7">
        <v>516094.48116199992</v>
      </c>
      <c r="BW12" s="7">
        <v>466714.91969549988</v>
      </c>
      <c r="BX12" s="7">
        <v>460082.97819329996</v>
      </c>
      <c r="BY12" s="7">
        <v>463144.96301289991</v>
      </c>
      <c r="BZ12" s="7">
        <v>475270.94492579997</v>
      </c>
      <c r="CA12" s="7">
        <v>484665.86237529997</v>
      </c>
      <c r="CB12" s="7">
        <v>506046.27643689996</v>
      </c>
      <c r="CC12" s="7">
        <v>517697.38221270003</v>
      </c>
      <c r="CD12" s="7">
        <v>520668.45835570002</v>
      </c>
      <c r="CE12" s="7">
        <v>524542.72933070001</v>
      </c>
      <c r="CF12" s="7">
        <v>522868.21924979996</v>
      </c>
      <c r="CG12" s="7">
        <v>518090.49082389998</v>
      </c>
      <c r="CH12" s="7">
        <v>566706.46697319997</v>
      </c>
      <c r="CI12" s="7">
        <v>506945.72574679996</v>
      </c>
      <c r="CJ12" s="7">
        <v>505126.48905999993</v>
      </c>
      <c r="CK12" s="7">
        <v>503300.74116889999</v>
      </c>
      <c r="CL12" s="7">
        <v>502657.39039419999</v>
      </c>
      <c r="CM12" s="7">
        <v>499898.63993419998</v>
      </c>
      <c r="CN12" s="7">
        <v>515343.29516079999</v>
      </c>
      <c r="CO12" s="7">
        <v>534264.49551250006</v>
      </c>
      <c r="CP12" s="7">
        <v>535422.80393950001</v>
      </c>
      <c r="CQ12" s="7">
        <v>542204.05685080006</v>
      </c>
      <c r="CR12" s="7">
        <v>544312.22780310002</v>
      </c>
      <c r="CS12" s="7">
        <v>541289.12172749999</v>
      </c>
      <c r="CT12" s="7">
        <v>607209.30051069998</v>
      </c>
      <c r="CU12" s="7">
        <v>551149.98518389999</v>
      </c>
      <c r="CV12" s="7">
        <v>540000.58682229999</v>
      </c>
      <c r="CW12" s="7">
        <v>554404.62487509998</v>
      </c>
      <c r="CX12" s="7">
        <v>574367.53008010006</v>
      </c>
      <c r="CY12" s="7">
        <v>589857.90087919997</v>
      </c>
      <c r="CZ12" s="7">
        <v>589012.65308119997</v>
      </c>
      <c r="DA12" s="7">
        <v>612281.39371420001</v>
      </c>
      <c r="DB12" s="7">
        <v>623036.81929620006</v>
      </c>
      <c r="DC12" s="7">
        <v>633213.61280620005</v>
      </c>
      <c r="DD12" s="7">
        <v>661883.77965120005</v>
      </c>
      <c r="DE12" s="7">
        <v>675840.57387120009</v>
      </c>
      <c r="DF12" s="7">
        <v>751465.87253120006</v>
      </c>
      <c r="DG12" s="7">
        <v>699198.8947512001</v>
      </c>
      <c r="DH12" s="7">
        <v>688469.90771309996</v>
      </c>
      <c r="DI12" s="7">
        <v>680904.5466615</v>
      </c>
      <c r="DJ12" s="7">
        <v>667836.05286699999</v>
      </c>
      <c r="DK12" s="7">
        <v>692764.89030249999</v>
      </c>
      <c r="DL12" s="7">
        <v>709267.39269579994</v>
      </c>
      <c r="DM12" s="7">
        <v>716656.3772041999</v>
      </c>
      <c r="DN12" s="7">
        <v>720102.62054509996</v>
      </c>
      <c r="DO12" s="7">
        <v>712274.91630509996</v>
      </c>
      <c r="DP12" s="7">
        <v>707990.86743039999</v>
      </c>
      <c r="DQ12" s="7">
        <v>689529.02588129998</v>
      </c>
      <c r="DR12" s="7">
        <v>747165.75317050004</v>
      </c>
      <c r="DS12" s="7">
        <v>687813.08065610006</v>
      </c>
      <c r="DT12" s="7">
        <v>668778.56099839997</v>
      </c>
      <c r="DU12" s="7">
        <v>676462.17463400005</v>
      </c>
      <c r="DV12" s="7">
        <v>672630.79414569994</v>
      </c>
      <c r="DW12" s="9">
        <v>680165.43052040006</v>
      </c>
      <c r="DX12" s="7">
        <v>708135.89295739995</v>
      </c>
      <c r="DY12" s="7">
        <v>719859.0361275</v>
      </c>
      <c r="DZ12" s="7">
        <v>726574.32173379988</v>
      </c>
      <c r="EA12" s="7">
        <v>748565.22977400001</v>
      </c>
      <c r="EB12" s="7">
        <v>747339.5016509</v>
      </c>
      <c r="EC12" s="7">
        <v>747598.29683150002</v>
      </c>
      <c r="ED12" s="7">
        <v>803093.79161870002</v>
      </c>
      <c r="EE12" s="7">
        <v>738777.27411260002</v>
      </c>
      <c r="EF12" s="7">
        <v>732066.92213139997</v>
      </c>
      <c r="EG12" s="7">
        <v>745358.88872639998</v>
      </c>
      <c r="EH12" s="7">
        <v>768751.89147739997</v>
      </c>
      <c r="EI12" s="7">
        <v>781356.73633959994</v>
      </c>
      <c r="EJ12" s="7">
        <v>808374.67968650011</v>
      </c>
      <c r="EK12" s="7">
        <v>838907.33034750004</v>
      </c>
      <c r="EL12" s="7">
        <v>843814.13036259997</v>
      </c>
      <c r="EM12" s="7">
        <v>850149.75947000005</v>
      </c>
      <c r="EN12" s="7">
        <v>856304.92500160006</v>
      </c>
      <c r="EO12" s="7">
        <v>851457.15826010006</v>
      </c>
      <c r="EP12" s="7">
        <v>911454.81216969993</v>
      </c>
      <c r="EQ12" s="7">
        <v>852071.27526949998</v>
      </c>
      <c r="ER12" s="7">
        <v>845822.00421259995</v>
      </c>
      <c r="ES12" s="7">
        <v>850939.25817619986</v>
      </c>
    </row>
    <row r="13" spans="1:149" ht="16.5" x14ac:dyDescent="0.3">
      <c r="A13" s="4" t="s">
        <v>60</v>
      </c>
      <c r="B13" s="7">
        <v>163177.4408217</v>
      </c>
      <c r="C13" s="7">
        <v>155780.16</v>
      </c>
      <c r="D13" s="7">
        <v>152185.51668200002</v>
      </c>
      <c r="E13" s="7">
        <v>152841.51</v>
      </c>
      <c r="F13" s="7">
        <v>170620.99</v>
      </c>
      <c r="G13" s="7">
        <v>163635.19</v>
      </c>
      <c r="H13" s="7">
        <v>135600.77026209998</v>
      </c>
      <c r="I13" s="7">
        <v>153774.62</v>
      </c>
      <c r="J13" s="7">
        <v>146015.4697023</v>
      </c>
      <c r="K13" s="7">
        <v>149902.13</v>
      </c>
      <c r="L13" s="7">
        <v>170323.77089130002</v>
      </c>
      <c r="M13" s="7">
        <v>162556.67845559999</v>
      </c>
      <c r="N13" s="7">
        <v>154524.81</v>
      </c>
      <c r="O13" s="7">
        <v>175808.12</v>
      </c>
      <c r="P13" s="7">
        <v>183424.001135</v>
      </c>
      <c r="Q13" s="7">
        <v>161970.12</v>
      </c>
      <c r="R13" s="7">
        <v>193685.42</v>
      </c>
      <c r="S13" s="7">
        <v>190017.5710955</v>
      </c>
      <c r="T13" s="7">
        <v>147630.52521719999</v>
      </c>
      <c r="U13" s="7">
        <v>166754.4243367</v>
      </c>
      <c r="V13" s="7">
        <v>181202.79</v>
      </c>
      <c r="W13" s="7">
        <v>181914.45201400004</v>
      </c>
      <c r="X13" s="7">
        <f>'[1]ՀՀ ԿԲ ամփոփ ցուցանիշներ'!X14</f>
        <v>178531.27</v>
      </c>
      <c r="Y13" s="7">
        <v>182004.58057889997</v>
      </c>
      <c r="Z13" s="7">
        <v>199001.75307749998</v>
      </c>
      <c r="AA13" s="7">
        <v>200630.79884840001</v>
      </c>
      <c r="AB13" s="7">
        <v>190942.59</v>
      </c>
      <c r="AC13" s="7">
        <v>182164.44925099998</v>
      </c>
      <c r="AD13" s="7">
        <v>189500.00989399999</v>
      </c>
      <c r="AE13" s="7">
        <v>183714.79</v>
      </c>
      <c r="AF13" s="7">
        <v>171585.8537678</v>
      </c>
      <c r="AG13" s="7">
        <v>183636.61009200002</v>
      </c>
      <c r="AH13" s="7">
        <v>166013.62764340002</v>
      </c>
      <c r="AI13" s="7">
        <v>177063.96</v>
      </c>
      <c r="AJ13" s="7">
        <v>180920.82</v>
      </c>
      <c r="AK13" s="7">
        <v>188672.88088159999</v>
      </c>
      <c r="AL13" s="7">
        <v>334554.12</v>
      </c>
      <c r="AM13" s="7">
        <v>346979.41514429997</v>
      </c>
      <c r="AN13" s="7">
        <v>334147.7656555</v>
      </c>
      <c r="AO13" s="8">
        <v>329609.2376082</v>
      </c>
      <c r="AP13" s="7">
        <v>330439.36086909997</v>
      </c>
      <c r="AQ13" s="7">
        <v>314358.06</v>
      </c>
      <c r="AR13" s="7">
        <v>315404.55</v>
      </c>
      <c r="AS13" s="7">
        <v>313080.97913799994</v>
      </c>
      <c r="AT13" s="7">
        <v>305646.49</v>
      </c>
      <c r="AU13" s="7">
        <v>313938.76999920001</v>
      </c>
      <c r="AV13" s="7">
        <v>297592.53001250001</v>
      </c>
      <c r="AW13" s="7">
        <v>308589.53468380007</v>
      </c>
      <c r="AX13" s="7">
        <v>322668.26016160002</v>
      </c>
      <c r="AY13" s="7">
        <v>311578.29537820001</v>
      </c>
      <c r="AZ13" s="7">
        <v>313296.5988634</v>
      </c>
      <c r="BA13" s="7">
        <v>332814.2474544</v>
      </c>
      <c r="BB13" s="7">
        <v>357685.29885379999</v>
      </c>
      <c r="BC13" s="7">
        <v>265474.55916930002</v>
      </c>
      <c r="BD13" s="7">
        <v>278749.93663040001</v>
      </c>
      <c r="BE13" s="7">
        <v>309120.73627760005</v>
      </c>
      <c r="BF13" s="7">
        <v>293070.87911770004</v>
      </c>
      <c r="BG13" s="7">
        <v>293049.94827929995</v>
      </c>
      <c r="BH13" s="7">
        <v>285622.23255220003</v>
      </c>
      <c r="BI13" s="7">
        <v>280046.19764840003</v>
      </c>
      <c r="BJ13" s="7">
        <v>315219.4978449</v>
      </c>
      <c r="BK13" s="7">
        <v>284524.18447390001</v>
      </c>
      <c r="BL13" s="7">
        <v>311022.89354850003</v>
      </c>
      <c r="BM13" s="7">
        <v>318771.81356370001</v>
      </c>
      <c r="BN13" s="7">
        <v>284347.30474310007</v>
      </c>
      <c r="BO13" s="7">
        <v>306963.67939830001</v>
      </c>
      <c r="BP13" s="7">
        <v>324475.93</v>
      </c>
      <c r="BQ13" s="7">
        <v>289445.98137189995</v>
      </c>
      <c r="BR13" s="7">
        <v>304104.9363148</v>
      </c>
      <c r="BS13" s="7">
        <v>337178.71183459996</v>
      </c>
      <c r="BT13" s="7">
        <v>345941.67000650003</v>
      </c>
      <c r="BU13" s="7">
        <v>333052.32472129998</v>
      </c>
      <c r="BV13" s="7">
        <v>311698.48987090006</v>
      </c>
      <c r="BW13" s="7">
        <v>336543.98936569999</v>
      </c>
      <c r="BX13" s="7">
        <v>339512.56061879999</v>
      </c>
      <c r="BY13" s="7">
        <v>360085.83327279997</v>
      </c>
      <c r="BZ13" s="7">
        <v>323301.57622350001</v>
      </c>
      <c r="CA13" s="7">
        <v>331129.37038140005</v>
      </c>
      <c r="CB13" s="7">
        <v>356430.31483499997</v>
      </c>
      <c r="CC13" s="7">
        <v>342938.54368229996</v>
      </c>
      <c r="CD13" s="7">
        <v>329565.33284790005</v>
      </c>
      <c r="CE13" s="7">
        <v>374418.50724049995</v>
      </c>
      <c r="CF13" s="7">
        <v>338254.36231509998</v>
      </c>
      <c r="CG13" s="7">
        <v>335099.8201755</v>
      </c>
      <c r="CH13" s="7">
        <v>351869.56567819999</v>
      </c>
      <c r="CI13" s="7">
        <v>378781.16588529997</v>
      </c>
      <c r="CJ13" s="7">
        <v>369895.28499930003</v>
      </c>
      <c r="CK13" s="7">
        <v>384620.71680350002</v>
      </c>
      <c r="CL13" s="7">
        <v>422464.31563870003</v>
      </c>
      <c r="CM13" s="7">
        <v>364521.98276390001</v>
      </c>
      <c r="CN13" s="7">
        <v>346395.26715100004</v>
      </c>
      <c r="CO13" s="7">
        <v>315227.18793870002</v>
      </c>
      <c r="CP13" s="7">
        <v>309002.49876020005</v>
      </c>
      <c r="CQ13" s="7">
        <v>317680.61314409995</v>
      </c>
      <c r="CR13" s="7">
        <v>300713.41567759996</v>
      </c>
      <c r="CS13" s="7">
        <v>279531.16516459995</v>
      </c>
      <c r="CT13" s="7">
        <v>304808.51783209998</v>
      </c>
      <c r="CU13" s="7">
        <v>325527.12795129995</v>
      </c>
      <c r="CV13" s="7">
        <v>306608.77964570007</v>
      </c>
      <c r="CW13" s="7">
        <v>301330.64912449999</v>
      </c>
      <c r="CX13" s="7">
        <v>301055.96120879997</v>
      </c>
      <c r="CY13" s="7">
        <v>331312.16693919996</v>
      </c>
      <c r="CZ13" s="7">
        <v>366904.35216810001</v>
      </c>
      <c r="DA13" s="7">
        <v>301678.33786129998</v>
      </c>
      <c r="DB13" s="7">
        <v>299158.46750640008</v>
      </c>
      <c r="DC13" s="7">
        <v>315969.41061019996</v>
      </c>
      <c r="DD13" s="7">
        <v>250095.0542323</v>
      </c>
      <c r="DE13" s="7">
        <v>284287.68348609994</v>
      </c>
      <c r="DF13" s="7">
        <v>275377.33397600002</v>
      </c>
      <c r="DG13" s="7">
        <v>245482.08746220003</v>
      </c>
      <c r="DH13" s="7">
        <v>262509.02273039997</v>
      </c>
      <c r="DI13" s="7">
        <v>343635.4127633</v>
      </c>
      <c r="DJ13" s="7">
        <v>254869.58597389999</v>
      </c>
      <c r="DK13" s="7">
        <v>400592.26714709995</v>
      </c>
      <c r="DL13" s="7">
        <v>353970.0025225</v>
      </c>
      <c r="DM13" s="7">
        <v>396638.06793640001</v>
      </c>
      <c r="DN13" s="7">
        <v>332615.15416049998</v>
      </c>
      <c r="DO13" s="7">
        <v>385470.61123009998</v>
      </c>
      <c r="DP13" s="7">
        <v>369379.85981349996</v>
      </c>
      <c r="DQ13" s="7">
        <v>360089.47785690002</v>
      </c>
      <c r="DR13" s="7">
        <v>408818.46963849996</v>
      </c>
      <c r="DS13" s="7">
        <v>294448.97021410003</v>
      </c>
      <c r="DT13" s="7">
        <v>298984.07519400003</v>
      </c>
      <c r="DU13" s="7">
        <v>369941.84625440004</v>
      </c>
      <c r="DV13" s="7">
        <v>372639.06172990002</v>
      </c>
      <c r="DW13" s="9">
        <v>320637.53124759998</v>
      </c>
      <c r="DX13" s="7">
        <v>387618.16597279999</v>
      </c>
      <c r="DY13" s="7">
        <v>263462.92981659999</v>
      </c>
      <c r="DZ13" s="7">
        <v>223372.73946629997</v>
      </c>
      <c r="EA13" s="7">
        <v>301147.01263640006</v>
      </c>
      <c r="EB13" s="7">
        <v>320966.6780208</v>
      </c>
      <c r="EC13" s="7">
        <v>229810.77151949998</v>
      </c>
      <c r="ED13" s="7">
        <v>360682.28090479999</v>
      </c>
      <c r="EE13" s="7">
        <v>343827.76046920003</v>
      </c>
      <c r="EF13" s="7">
        <v>335608.33760520001</v>
      </c>
      <c r="EG13" s="7">
        <v>407365.81315579999</v>
      </c>
      <c r="EH13" s="7">
        <v>306750.18936770002</v>
      </c>
      <c r="EI13" s="7">
        <v>277603.79459359997</v>
      </c>
      <c r="EJ13" s="7">
        <v>396420.24606819998</v>
      </c>
      <c r="EK13" s="7">
        <v>277072.11183779995</v>
      </c>
      <c r="EL13" s="7">
        <v>255268.21870770003</v>
      </c>
      <c r="EM13" s="7">
        <v>397516.62464209995</v>
      </c>
      <c r="EN13" s="7">
        <v>321977.67378720001</v>
      </c>
      <c r="EO13" s="7">
        <v>313513.82116179995</v>
      </c>
      <c r="EP13" s="7">
        <v>392207.89026270004</v>
      </c>
      <c r="EQ13" s="7">
        <v>305374.50288420002</v>
      </c>
      <c r="ER13" s="7">
        <v>298950.75515499996</v>
      </c>
      <c r="ES13" s="7">
        <v>403141.53204690001</v>
      </c>
    </row>
    <row r="14" spans="1:149" ht="16.5" x14ac:dyDescent="0.3">
      <c r="A14" s="4" t="s">
        <v>61</v>
      </c>
      <c r="B14" s="7">
        <v>102512.9126289</v>
      </c>
      <c r="C14" s="7">
        <v>48678.293089699997</v>
      </c>
      <c r="D14" s="7">
        <v>43849.042825900004</v>
      </c>
      <c r="E14" s="7">
        <v>31907.770843300001</v>
      </c>
      <c r="F14" s="7">
        <v>32965.623257300002</v>
      </c>
      <c r="G14" s="7">
        <v>31864.885145099997</v>
      </c>
      <c r="H14" s="7">
        <v>39110.573584600003</v>
      </c>
      <c r="I14" s="7">
        <v>39523.844816599994</v>
      </c>
      <c r="J14" s="7">
        <v>48123.120877300003</v>
      </c>
      <c r="K14" s="7">
        <v>44149.005109900005</v>
      </c>
      <c r="L14" s="7">
        <v>53803.524621600001</v>
      </c>
      <c r="M14" s="7">
        <v>47265.640483199997</v>
      </c>
      <c r="N14" s="7">
        <v>86032.969729699995</v>
      </c>
      <c r="O14" s="7">
        <v>73546.624192000003</v>
      </c>
      <c r="P14" s="7">
        <v>93137.5572445</v>
      </c>
      <c r="Q14" s="7">
        <v>84366.149469100012</v>
      </c>
      <c r="R14" s="7">
        <v>82950.243591299994</v>
      </c>
      <c r="S14" s="7">
        <v>116352.02840530001</v>
      </c>
      <c r="T14" s="7">
        <v>104552.42027629999</v>
      </c>
      <c r="U14" s="7">
        <v>139628.96778519999</v>
      </c>
      <c r="V14" s="7">
        <v>138669.9006357</v>
      </c>
      <c r="W14" s="7">
        <v>128469.5641467</v>
      </c>
      <c r="X14" s="7">
        <f>'[1]ՀՀ ԿԲ ամփոփ ցուցանիշներ'!X15</f>
        <v>129063.902607</v>
      </c>
      <c r="Y14" s="7">
        <v>154860.4407107</v>
      </c>
      <c r="Z14" s="7">
        <v>238814.08687760003</v>
      </c>
      <c r="AA14" s="7">
        <v>186367.1548629</v>
      </c>
      <c r="AB14" s="7">
        <v>171316.27343039998</v>
      </c>
      <c r="AC14" s="7">
        <v>209378.98447200001</v>
      </c>
      <c r="AD14" s="7">
        <v>170436.39188420001</v>
      </c>
      <c r="AE14" s="7">
        <v>172271.15001399998</v>
      </c>
      <c r="AF14" s="7">
        <v>133739.69350210001</v>
      </c>
      <c r="AG14" s="7">
        <v>186746.81326160001</v>
      </c>
      <c r="AH14" s="7">
        <v>138171.41895220004</v>
      </c>
      <c r="AI14" s="7">
        <v>120974.17890299999</v>
      </c>
      <c r="AJ14" s="7">
        <v>131037.54801269999</v>
      </c>
      <c r="AK14" s="7">
        <v>125329.93694689999</v>
      </c>
      <c r="AL14" s="7">
        <v>135944.33745280001</v>
      </c>
      <c r="AM14" s="7">
        <v>125231.1912555</v>
      </c>
      <c r="AN14" s="7">
        <v>114999.67415899999</v>
      </c>
      <c r="AO14" s="8">
        <v>110009.2443828</v>
      </c>
      <c r="AP14" s="7">
        <v>115397.0684077</v>
      </c>
      <c r="AQ14" s="7">
        <v>176506.18857880001</v>
      </c>
      <c r="AR14" s="7">
        <v>123848.94994610001</v>
      </c>
      <c r="AS14" s="7">
        <v>170023.30079380001</v>
      </c>
      <c r="AT14" s="7">
        <v>186913.96021310001</v>
      </c>
      <c r="AU14" s="7">
        <v>185720.44138130001</v>
      </c>
      <c r="AV14" s="7">
        <v>156547.28224140001</v>
      </c>
      <c r="AW14" s="7">
        <v>152772.43791539999</v>
      </c>
      <c r="AX14" s="7">
        <v>182845.29333300001</v>
      </c>
      <c r="AY14" s="7">
        <v>193269.71872850001</v>
      </c>
      <c r="AZ14" s="7">
        <v>184113.48642539998</v>
      </c>
      <c r="BA14" s="7">
        <v>162592.3710291</v>
      </c>
      <c r="BB14" s="7">
        <v>125699.398017</v>
      </c>
      <c r="BC14" s="7">
        <v>111875.74013260001</v>
      </c>
      <c r="BD14" s="7">
        <v>106077.55494219999</v>
      </c>
      <c r="BE14" s="7">
        <v>113961.5517826</v>
      </c>
      <c r="BF14" s="7">
        <v>145935.12327829999</v>
      </c>
      <c r="BG14" s="7">
        <v>188478.6565296</v>
      </c>
      <c r="BH14" s="7">
        <v>186012.1248057</v>
      </c>
      <c r="BI14" s="7">
        <v>157893.68910029999</v>
      </c>
      <c r="BJ14" s="7">
        <v>256027.03576910001</v>
      </c>
      <c r="BK14" s="7">
        <v>198318.82972350001</v>
      </c>
      <c r="BL14" s="7">
        <v>181411.36315429996</v>
      </c>
      <c r="BM14" s="7">
        <v>204339.14810660001</v>
      </c>
      <c r="BN14" s="7">
        <v>159443.4644464</v>
      </c>
      <c r="BO14" s="7">
        <v>162781.32334589999</v>
      </c>
      <c r="BP14" s="7">
        <v>170615.02249800001</v>
      </c>
      <c r="BQ14" s="7">
        <v>180779.96924119999</v>
      </c>
      <c r="BR14" s="7">
        <v>202587.987482</v>
      </c>
      <c r="BS14" s="7">
        <v>156029.288088</v>
      </c>
      <c r="BT14" s="7">
        <v>177047.63213879999</v>
      </c>
      <c r="BU14" s="7">
        <v>208193.64068750001</v>
      </c>
      <c r="BV14" s="7">
        <v>177022.5287275</v>
      </c>
      <c r="BW14" s="7">
        <v>148264.6328015</v>
      </c>
      <c r="BX14" s="7">
        <v>152377.83240470002</v>
      </c>
      <c r="BY14" s="7">
        <v>137929.52836539998</v>
      </c>
      <c r="BZ14" s="7">
        <v>66269.453833099993</v>
      </c>
      <c r="CA14" s="7">
        <v>84051.876135100014</v>
      </c>
      <c r="CB14" s="7">
        <v>94085.587208300014</v>
      </c>
      <c r="CC14" s="7">
        <v>117068.51402939999</v>
      </c>
      <c r="CD14" s="7">
        <v>125970.47010939999</v>
      </c>
      <c r="CE14" s="7">
        <v>184593.5985769</v>
      </c>
      <c r="CF14" s="7">
        <v>165900.33453270001</v>
      </c>
      <c r="CG14" s="7">
        <v>188447.71643149998</v>
      </c>
      <c r="CH14" s="7">
        <v>244798.1742256</v>
      </c>
      <c r="CI14" s="7">
        <v>123750.79945189999</v>
      </c>
      <c r="CJ14" s="7">
        <v>183123.26393539997</v>
      </c>
      <c r="CK14" s="7">
        <v>243170.23365179996</v>
      </c>
      <c r="CL14" s="7">
        <v>215172.60507270001</v>
      </c>
      <c r="CM14" s="7">
        <v>202508.12354529998</v>
      </c>
      <c r="CN14" s="7">
        <v>219726.66229910002</v>
      </c>
      <c r="CO14" s="7">
        <v>189839.21333910001</v>
      </c>
      <c r="CP14" s="7">
        <v>233701.31710389999</v>
      </c>
      <c r="CQ14" s="7">
        <v>222121.46377220002</v>
      </c>
      <c r="CR14" s="7">
        <v>236748.16638400001</v>
      </c>
      <c r="CS14" s="7">
        <v>212411.94802820001</v>
      </c>
      <c r="CT14" s="7">
        <v>369442.23893779999</v>
      </c>
      <c r="CU14" s="7">
        <v>288623.97174290003</v>
      </c>
      <c r="CV14" s="7">
        <v>283265.37113109999</v>
      </c>
      <c r="CW14" s="7">
        <v>348307.64549279999</v>
      </c>
      <c r="CX14" s="7">
        <v>304302.5674687</v>
      </c>
      <c r="CY14" s="7">
        <v>281684.96144809999</v>
      </c>
      <c r="CZ14" s="7">
        <v>272951.05645520001</v>
      </c>
      <c r="DA14" s="7">
        <v>269754.1561588</v>
      </c>
      <c r="DB14" s="7">
        <v>307269.62294779997</v>
      </c>
      <c r="DC14" s="7">
        <v>286155.59432529996</v>
      </c>
      <c r="DD14" s="7">
        <v>317441.73013499996</v>
      </c>
      <c r="DE14" s="7">
        <v>333940.15757430001</v>
      </c>
      <c r="DF14" s="7">
        <v>483273.90912550001</v>
      </c>
      <c r="DG14" s="7">
        <v>378683.73211659997</v>
      </c>
      <c r="DH14" s="7">
        <v>426678.48242579994</v>
      </c>
      <c r="DI14" s="7">
        <v>416570.57390359999</v>
      </c>
      <c r="DJ14" s="7">
        <v>446924.25245869998</v>
      </c>
      <c r="DK14" s="7">
        <v>510268.10263709998</v>
      </c>
      <c r="DL14" s="7">
        <v>556129.5090661</v>
      </c>
      <c r="DM14" s="7">
        <v>555677.77607469994</v>
      </c>
      <c r="DN14" s="7">
        <v>560217.19565669994</v>
      </c>
      <c r="DO14" s="7">
        <v>566698.03863819991</v>
      </c>
      <c r="DP14" s="7">
        <v>574508.28817230009</v>
      </c>
      <c r="DQ14" s="7">
        <v>526627.46013070003</v>
      </c>
      <c r="DR14" s="7">
        <v>635069.85781119985</v>
      </c>
      <c r="DS14" s="7">
        <v>615867.82507219992</v>
      </c>
      <c r="DT14" s="7">
        <v>572297.63360469998</v>
      </c>
      <c r="DU14" s="7">
        <v>519595.98190829996</v>
      </c>
      <c r="DV14" s="7">
        <v>531189.5671471</v>
      </c>
      <c r="DW14" s="9">
        <v>550712.28138860001</v>
      </c>
      <c r="DX14" s="7">
        <v>556925.31420560007</v>
      </c>
      <c r="DY14" s="7">
        <v>641125.47303789994</v>
      </c>
      <c r="DZ14" s="7">
        <v>645524.4945418</v>
      </c>
      <c r="EA14" s="7">
        <v>687442.39688980009</v>
      </c>
      <c r="EB14" s="7">
        <v>618557.29994910001</v>
      </c>
      <c r="EC14" s="7">
        <v>599008.26754100004</v>
      </c>
      <c r="ED14" s="7">
        <v>727803.7955752</v>
      </c>
      <c r="EE14" s="7">
        <v>603805.02911280002</v>
      </c>
      <c r="EF14" s="7">
        <v>536131.47795540001</v>
      </c>
      <c r="EG14" s="7">
        <v>560527.61639490013</v>
      </c>
      <c r="EH14" s="7">
        <v>504547.6477565</v>
      </c>
      <c r="EI14" s="7">
        <v>497618.50126049999</v>
      </c>
      <c r="EJ14" s="7">
        <v>475665.78075759998</v>
      </c>
      <c r="EK14" s="7">
        <v>463694.9716782</v>
      </c>
      <c r="EL14" s="7">
        <v>458289.42232709995</v>
      </c>
      <c r="EM14" s="7">
        <v>470763.39182899997</v>
      </c>
      <c r="EN14" s="7">
        <v>458082.44019950001</v>
      </c>
      <c r="EO14" s="7">
        <v>453271.96362190001</v>
      </c>
      <c r="EP14" s="7">
        <v>493993.7254317</v>
      </c>
      <c r="EQ14" s="7">
        <v>502802.28061370004</v>
      </c>
      <c r="ER14" s="7">
        <v>483247.08028720005</v>
      </c>
      <c r="ES14" s="7">
        <v>464515.20924379997</v>
      </c>
    </row>
    <row r="15" spans="1:149" ht="16.5" x14ac:dyDescent="0.3">
      <c r="A15" s="4" t="s">
        <v>62</v>
      </c>
      <c r="B15" s="7">
        <v>6802.8330665000831</v>
      </c>
      <c r="C15" s="7">
        <v>7621.81</v>
      </c>
      <c r="D15" s="7">
        <v>7067.6600180999521</v>
      </c>
      <c r="E15" s="7">
        <v>7448.76</v>
      </c>
      <c r="F15" s="7">
        <v>7115.05</v>
      </c>
      <c r="G15" s="7">
        <v>6514.27</v>
      </c>
      <c r="H15" s="7">
        <v>4867.0653789999778</v>
      </c>
      <c r="I15" s="7">
        <v>11023.72</v>
      </c>
      <c r="J15" s="7">
        <v>9897.806479000028</v>
      </c>
      <c r="K15" s="7">
        <v>9248.15</v>
      </c>
      <c r="L15" s="7">
        <v>8791.4195064999149</v>
      </c>
      <c r="M15" s="7">
        <v>7567.3578992999683</v>
      </c>
      <c r="N15" s="7">
        <v>3171.1</v>
      </c>
      <c r="O15" s="7">
        <v>5902.84</v>
      </c>
      <c r="P15" s="7">
        <v>5241.3829313997994</v>
      </c>
      <c r="Q15" s="7">
        <v>3049.74</v>
      </c>
      <c r="R15" s="7">
        <v>3626.04</v>
      </c>
      <c r="S15" s="7">
        <v>4115.8043026000523</v>
      </c>
      <c r="T15" s="7">
        <v>2821.645572400128</v>
      </c>
      <c r="U15" s="7">
        <v>3277.9105462000007</v>
      </c>
      <c r="V15" s="7">
        <v>2697.15</v>
      </c>
      <c r="W15" s="7">
        <v>4111.4047800000117</v>
      </c>
      <c r="X15" s="7">
        <f>'[1]ՀՀ ԿԲ ամփոփ ցուցանիշներ'!X16</f>
        <v>2920.41</v>
      </c>
      <c r="Y15" s="7">
        <v>3755.8909130999527</v>
      </c>
      <c r="Z15" s="7">
        <v>3407.6230605001037</v>
      </c>
      <c r="AA15" s="7">
        <v>4090.7341062000196</v>
      </c>
      <c r="AB15" s="7">
        <v>10749.94</v>
      </c>
      <c r="AC15" s="7">
        <v>5335.3562866999418</v>
      </c>
      <c r="AD15" s="7">
        <v>3015.7710871000891</v>
      </c>
      <c r="AE15" s="7">
        <v>3213.22</v>
      </c>
      <c r="AF15" s="7">
        <v>4661.2228598000656</v>
      </c>
      <c r="AG15" s="7">
        <v>3916.9776501000001</v>
      </c>
      <c r="AH15" s="7">
        <v>4824.0294534000277</v>
      </c>
      <c r="AI15" s="7">
        <v>4154.71</v>
      </c>
      <c r="AJ15" s="7">
        <v>2929.98</v>
      </c>
      <c r="AK15" s="7">
        <v>6181.363876699892</v>
      </c>
      <c r="AL15" s="7">
        <v>3921.86</v>
      </c>
      <c r="AM15" s="7">
        <v>5538.3126731000521</v>
      </c>
      <c r="AN15" s="7">
        <v>6112.5332729000947</v>
      </c>
      <c r="AO15" s="8">
        <v>6436.4716934000171</v>
      </c>
      <c r="AP15" s="7">
        <v>5312.114413099931</v>
      </c>
      <c r="AQ15" s="7">
        <v>3997.89</v>
      </c>
      <c r="AR15" s="7">
        <v>3684.56</v>
      </c>
      <c r="AS15" s="7">
        <v>2737.6264134999656</v>
      </c>
      <c r="AT15" s="7">
        <v>2367.2800000000002</v>
      </c>
      <c r="AU15" s="7">
        <v>2182.5492969999032</v>
      </c>
      <c r="AV15" s="7">
        <v>3405.644680999947</v>
      </c>
      <c r="AW15" s="7">
        <v>2843.5014687998628</v>
      </c>
      <c r="AX15" s="7">
        <v>2197.5313006000069</v>
      </c>
      <c r="AY15" s="7">
        <v>8684.3369091998902</v>
      </c>
      <c r="AZ15" s="7">
        <v>7299.4021476999915</v>
      </c>
      <c r="BA15" s="7">
        <v>5225.8488273000985</v>
      </c>
      <c r="BB15" s="7">
        <v>5854.4856342999847</v>
      </c>
      <c r="BC15" s="7">
        <v>5203.8967206000816</v>
      </c>
      <c r="BD15" s="7">
        <v>5009.0480757000332</v>
      </c>
      <c r="BE15" s="7">
        <v>9169.8654889001045</v>
      </c>
      <c r="BF15" s="7">
        <v>7887.0181795001263</v>
      </c>
      <c r="BG15" s="7">
        <v>8275.1616789999825</v>
      </c>
      <c r="BH15" s="7">
        <v>7352.740682399919</v>
      </c>
      <c r="BI15" s="7">
        <v>5528.4986814999429</v>
      </c>
      <c r="BJ15" s="7">
        <v>15651.347891800164</v>
      </c>
      <c r="BK15" s="7">
        <v>15882.680479400151</v>
      </c>
      <c r="BL15" s="7">
        <v>14836.964638400008</v>
      </c>
      <c r="BM15" s="7">
        <v>13870.388681800076</v>
      </c>
      <c r="BN15" s="7">
        <v>10804.746790400066</v>
      </c>
      <c r="BO15" s="7">
        <v>12322.145076200017</v>
      </c>
      <c r="BP15" s="7">
        <v>15530.74</v>
      </c>
      <c r="BQ15" s="7">
        <v>20072.232023299992</v>
      </c>
      <c r="BR15" s="7">
        <v>15054.74386409999</v>
      </c>
      <c r="BS15" s="7">
        <v>16966.878127600037</v>
      </c>
      <c r="BT15" s="7">
        <v>16385.599876600027</v>
      </c>
      <c r="BU15" s="7">
        <v>21800.491900600202</v>
      </c>
      <c r="BV15" s="7">
        <v>27189.37120949995</v>
      </c>
      <c r="BW15" s="7">
        <v>28128.519423099962</v>
      </c>
      <c r="BX15" s="7">
        <v>24965.835609200032</v>
      </c>
      <c r="BY15" s="7">
        <v>25436.174072600086</v>
      </c>
      <c r="BZ15" s="7">
        <v>22071.321281299912</v>
      </c>
      <c r="CA15" s="7">
        <v>19237.318234600025</v>
      </c>
      <c r="CB15" s="7">
        <v>19286.332234200032</v>
      </c>
      <c r="CC15" s="7">
        <v>26041.625064299995</v>
      </c>
      <c r="CD15" s="7">
        <v>23474.147971199884</v>
      </c>
      <c r="CE15" s="7">
        <v>27478.489230800042</v>
      </c>
      <c r="CF15" s="7">
        <v>31716.538932099997</v>
      </c>
      <c r="CG15" s="7">
        <v>46166.157351599948</v>
      </c>
      <c r="CH15" s="7">
        <v>52211.257500400039</v>
      </c>
      <c r="CI15" s="7">
        <v>58868.079649099978</v>
      </c>
      <c r="CJ15" s="7">
        <v>58997.852478100074</v>
      </c>
      <c r="CK15" s="7">
        <v>64515.868411299831</v>
      </c>
      <c r="CL15" s="7">
        <v>59132.33432269987</v>
      </c>
      <c r="CM15" s="7">
        <v>56083.165015200211</v>
      </c>
      <c r="CN15" s="7">
        <v>47450.643439499894</v>
      </c>
      <c r="CO15" s="7">
        <v>45717.87706020003</v>
      </c>
      <c r="CP15" s="7">
        <v>45175.716131699941</v>
      </c>
      <c r="CQ15" s="7">
        <v>48757.160465699882</v>
      </c>
      <c r="CR15" s="7">
        <v>41522.577455899765</v>
      </c>
      <c r="CS15" s="7">
        <v>38562.331542099942</v>
      </c>
      <c r="CT15" s="7">
        <v>40769.513290000032</v>
      </c>
      <c r="CU15" s="7">
        <v>42863.117329399916</v>
      </c>
      <c r="CV15" s="7">
        <v>39098.834824199963</v>
      </c>
      <c r="CW15" s="7">
        <v>39741.795699200418</v>
      </c>
      <c r="CX15" s="7">
        <v>42368.729495899868</v>
      </c>
      <c r="CY15" s="7">
        <v>41330.663948900066</v>
      </c>
      <c r="CZ15" s="7">
        <v>37013.438913400169</v>
      </c>
      <c r="DA15" s="7">
        <v>34095.184020600282</v>
      </c>
      <c r="DB15" s="7">
        <v>33633.189543100074</v>
      </c>
      <c r="DC15" s="7">
        <v>37497.874313100067</v>
      </c>
      <c r="DD15" s="7">
        <v>40024.759553499985</v>
      </c>
      <c r="DE15" s="7">
        <v>49978.360951400071</v>
      </c>
      <c r="DF15" s="7">
        <v>53551.693483399577</v>
      </c>
      <c r="DG15" s="7">
        <v>60142.124527999898</v>
      </c>
      <c r="DH15" s="7">
        <v>59891.845155899995</v>
      </c>
      <c r="DI15" s="7">
        <v>56418.931454199832</v>
      </c>
      <c r="DJ15" s="7">
        <v>56243.388498700282</v>
      </c>
      <c r="DK15" s="7">
        <v>54770.516378400091</v>
      </c>
      <c r="DL15" s="7">
        <v>52625.736132000107</v>
      </c>
      <c r="DM15" s="7">
        <v>54335.285369000048</v>
      </c>
      <c r="DN15" s="7">
        <v>50992.944744899985</v>
      </c>
      <c r="DO15" s="7">
        <v>47393.233648400055</v>
      </c>
      <c r="DP15" s="7">
        <v>43431.298992700176</v>
      </c>
      <c r="DQ15" s="7">
        <v>43380.505602199933</v>
      </c>
      <c r="DR15" s="7">
        <v>39650.807422600104</v>
      </c>
      <c r="DS15" s="7">
        <v>43818.348132199957</v>
      </c>
      <c r="DT15" s="7">
        <v>39335.761335000163</v>
      </c>
      <c r="DU15" s="7">
        <v>41433.350312300026</v>
      </c>
      <c r="DV15" s="7">
        <v>41942.43358039984</v>
      </c>
      <c r="DW15" s="9">
        <v>39934.087182800053</v>
      </c>
      <c r="DX15" s="7">
        <v>39678.003695399966</v>
      </c>
      <c r="DY15" s="7">
        <v>41793.938235400012</v>
      </c>
      <c r="DZ15" s="7">
        <v>37808.107495100005</v>
      </c>
      <c r="EA15" s="7">
        <v>41400.001304900041</v>
      </c>
      <c r="EB15" s="7">
        <v>36514.917480999953</v>
      </c>
      <c r="EC15" s="7">
        <v>34574.482871300308</v>
      </c>
      <c r="ED15" s="7">
        <v>30471.060156300082</v>
      </c>
      <c r="EE15" s="7">
        <v>33155.955533300061</v>
      </c>
      <c r="EF15" s="7">
        <v>29829.135829399922</v>
      </c>
      <c r="EG15" s="7">
        <v>32035.516562999925</v>
      </c>
      <c r="EH15" s="7">
        <v>32083.432640400075</v>
      </c>
      <c r="EI15" s="7">
        <v>31191.419197899697</v>
      </c>
      <c r="EJ15" s="7">
        <v>37228.694375799969</v>
      </c>
      <c r="EK15" s="7">
        <v>21667.559098600061</v>
      </c>
      <c r="EL15" s="7">
        <v>18544.006377500016</v>
      </c>
      <c r="EM15" s="7">
        <v>19999.518835500116</v>
      </c>
      <c r="EN15" s="7">
        <v>18145.780310900009</v>
      </c>
      <c r="EO15" s="7">
        <v>17741.505703199713</v>
      </c>
      <c r="EP15" s="7">
        <v>47966.948261700221</v>
      </c>
      <c r="EQ15" s="7">
        <v>19698.203578300017</v>
      </c>
      <c r="ER15" s="7">
        <v>21770.781455199991</v>
      </c>
      <c r="ES15" s="7">
        <v>18537.654393000237</v>
      </c>
    </row>
    <row r="16" spans="1:149" ht="14.25" x14ac:dyDescent="0.2">
      <c r="A16" s="3"/>
      <c r="B16" s="15"/>
    </row>
    <row r="17" spans="1:118" ht="73.5" customHeight="1" x14ac:dyDescent="0.2">
      <c r="A17" s="16" t="s">
        <v>63</v>
      </c>
    </row>
    <row r="18" spans="1:118" ht="18.75" customHeight="1" x14ac:dyDescent="0.2">
      <c r="A18" s="17" t="s">
        <v>64</v>
      </c>
      <c r="AI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W18" s="18"/>
      <c r="BX18" s="18"/>
      <c r="BY18" s="18"/>
      <c r="BZ18" s="18"/>
    </row>
    <row r="19" spans="1:118" ht="30.75" x14ac:dyDescent="0.2">
      <c r="A19" s="16" t="s">
        <v>65</v>
      </c>
      <c r="B19" s="19"/>
      <c r="AI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W19" s="18"/>
      <c r="BX19" s="18"/>
      <c r="BY19" s="18"/>
      <c r="BZ19" s="18"/>
      <c r="DC19" s="18"/>
      <c r="DD19" s="18"/>
      <c r="DE19" s="18"/>
      <c r="DF19" s="18"/>
      <c r="DG19" s="18"/>
      <c r="DH19" s="18"/>
      <c r="DI19" s="18"/>
      <c r="DJ19" s="18"/>
      <c r="DK19" s="18"/>
      <c r="DN19" s="18"/>
    </row>
    <row r="20" spans="1:118" x14ac:dyDescent="0.2"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W20" s="18"/>
      <c r="BX20" s="18"/>
      <c r="BY20" s="18"/>
      <c r="BZ20" s="18"/>
      <c r="DC20" s="18"/>
      <c r="DD20" s="18"/>
      <c r="DE20" s="18"/>
      <c r="DF20" s="18"/>
      <c r="DG20" s="18"/>
      <c r="DH20" s="18"/>
      <c r="DI20" s="18"/>
      <c r="DJ20" s="18"/>
      <c r="DK20" s="18"/>
      <c r="DN20" s="18"/>
    </row>
    <row r="21" spans="1:118" x14ac:dyDescent="0.2"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W21" s="18"/>
      <c r="BX21" s="18"/>
      <c r="BY21" s="18"/>
      <c r="BZ21" s="18"/>
      <c r="DC21" s="18"/>
      <c r="DD21" s="18"/>
      <c r="DE21" s="18"/>
      <c r="DF21" s="18"/>
      <c r="DG21" s="18"/>
      <c r="DH21" s="18"/>
      <c r="DI21" s="18"/>
      <c r="DJ21" s="18"/>
      <c r="DK21" s="18"/>
      <c r="DN21" s="18"/>
    </row>
    <row r="22" spans="1:118" x14ac:dyDescent="0.2"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W22" s="18"/>
      <c r="BX22" s="18"/>
      <c r="BY22" s="18"/>
      <c r="BZ22" s="18"/>
      <c r="DC22" s="18"/>
      <c r="DD22" s="18"/>
      <c r="DE22" s="18"/>
      <c r="DF22" s="18"/>
      <c r="DG22" s="18"/>
      <c r="DH22" s="18"/>
      <c r="DI22" s="18"/>
      <c r="DJ22" s="18"/>
      <c r="DK22" s="18"/>
      <c r="DN22" s="18"/>
    </row>
    <row r="23" spans="1:118" x14ac:dyDescent="0.2"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W23" s="18"/>
      <c r="BX23" s="18"/>
      <c r="BY23" s="18"/>
      <c r="BZ23" s="18"/>
      <c r="DC23" s="18"/>
      <c r="DD23" s="18"/>
      <c r="DE23" s="18"/>
      <c r="DF23" s="18"/>
      <c r="DG23" s="18"/>
      <c r="DH23" s="18"/>
      <c r="DI23" s="18"/>
      <c r="DJ23" s="18"/>
      <c r="DK23" s="18"/>
      <c r="DN23" s="18"/>
    </row>
    <row r="24" spans="1:118" x14ac:dyDescent="0.2"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W24" s="18"/>
      <c r="BX24" s="18"/>
      <c r="BY24" s="18"/>
      <c r="BZ24" s="18"/>
      <c r="DC24" s="18"/>
      <c r="DD24" s="18"/>
      <c r="DE24" s="18"/>
      <c r="DF24" s="18"/>
      <c r="DG24" s="18"/>
      <c r="DH24" s="18"/>
      <c r="DI24" s="18"/>
      <c r="DJ24" s="18"/>
      <c r="DK24" s="18"/>
      <c r="DN24" s="18"/>
    </row>
    <row r="25" spans="1:118" x14ac:dyDescent="0.2"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W25" s="18"/>
      <c r="BX25" s="18"/>
      <c r="BY25" s="18"/>
      <c r="BZ25" s="18"/>
      <c r="DC25" s="18"/>
      <c r="DD25" s="18"/>
      <c r="DE25" s="18"/>
      <c r="DF25" s="18"/>
      <c r="DG25" s="18"/>
      <c r="DH25" s="18"/>
      <c r="DI25" s="18"/>
      <c r="DJ25" s="18"/>
      <c r="DK25" s="18"/>
      <c r="DN25" s="18"/>
    </row>
    <row r="26" spans="1:118" x14ac:dyDescent="0.2"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W26" s="18"/>
      <c r="BX26" s="18"/>
      <c r="BY26" s="18"/>
      <c r="BZ26" s="18"/>
      <c r="DC26" s="18"/>
      <c r="DD26" s="18"/>
      <c r="DE26" s="18"/>
      <c r="DF26" s="18"/>
      <c r="DG26" s="18"/>
      <c r="DH26" s="18"/>
      <c r="DI26" s="18"/>
      <c r="DJ26" s="18"/>
      <c r="DK26" s="18"/>
      <c r="DN26" s="18"/>
    </row>
    <row r="27" spans="1:118" x14ac:dyDescent="0.2"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W27" s="18"/>
      <c r="BX27" s="18"/>
      <c r="BY27" s="18"/>
      <c r="BZ27" s="18"/>
      <c r="DC27" s="18"/>
      <c r="DD27" s="18"/>
      <c r="DE27" s="18"/>
      <c r="DF27" s="18"/>
      <c r="DG27" s="18"/>
      <c r="DH27" s="18"/>
      <c r="DI27" s="18"/>
      <c r="DJ27" s="18"/>
      <c r="DK27" s="18"/>
      <c r="DN27" s="18"/>
    </row>
    <row r="28" spans="1:118" x14ac:dyDescent="0.2"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BE28" s="18"/>
      <c r="DC28" s="18"/>
      <c r="DD28" s="18"/>
      <c r="DE28" s="18"/>
      <c r="DF28" s="18"/>
      <c r="DG28" s="18"/>
      <c r="DH28" s="18"/>
      <c r="DI28" s="18"/>
      <c r="DJ28" s="18"/>
      <c r="DK28" s="18"/>
      <c r="DN28" s="18"/>
    </row>
    <row r="29" spans="1:118" x14ac:dyDescent="0.2"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BE29" s="18"/>
      <c r="DC29" s="18"/>
      <c r="DD29" s="18"/>
      <c r="DE29" s="18"/>
      <c r="DF29" s="18"/>
      <c r="DG29" s="18"/>
      <c r="DH29" s="18"/>
      <c r="DI29" s="18"/>
      <c r="DJ29" s="18"/>
      <c r="DK29" s="18"/>
      <c r="DN29" s="18"/>
    </row>
    <row r="30" spans="1:118" x14ac:dyDescent="0.2"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BE30" s="18"/>
      <c r="DC30" s="18"/>
      <c r="DD30" s="18"/>
      <c r="DE30" s="18"/>
      <c r="DF30" s="18"/>
      <c r="DG30" s="18"/>
      <c r="DH30" s="18"/>
      <c r="DI30" s="18"/>
      <c r="DJ30" s="18"/>
      <c r="DK30" s="18"/>
      <c r="DN30" s="18"/>
    </row>
    <row r="31" spans="1:118" x14ac:dyDescent="0.2"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DC31" s="18"/>
      <c r="DD31" s="18"/>
      <c r="DE31" s="18"/>
      <c r="DF31" s="18"/>
      <c r="DG31" s="18"/>
      <c r="DH31" s="18"/>
      <c r="DI31" s="18"/>
      <c r="DJ31" s="18"/>
      <c r="DK31" s="18"/>
      <c r="DN31" s="18"/>
    </row>
    <row r="32" spans="1:118" x14ac:dyDescent="0.2"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DC32" s="18"/>
      <c r="DD32" s="18"/>
      <c r="DE32" s="18"/>
      <c r="DF32" s="18"/>
      <c r="DG32" s="18"/>
      <c r="DH32" s="18"/>
      <c r="DI32" s="18"/>
      <c r="DJ32" s="18"/>
      <c r="DK32" s="18"/>
      <c r="DN32" s="18"/>
    </row>
    <row r="33" spans="18:118" x14ac:dyDescent="0.2"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DC33" s="18"/>
      <c r="DD33" s="18"/>
      <c r="DE33" s="18"/>
      <c r="DF33" s="18"/>
      <c r="DG33" s="18"/>
      <c r="DH33" s="18"/>
      <c r="DI33" s="18"/>
      <c r="DJ33" s="18"/>
      <c r="DK33" s="18"/>
      <c r="DN33" s="18"/>
    </row>
    <row r="34" spans="18:118" x14ac:dyDescent="0.2"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DC34" s="18"/>
      <c r="DD34" s="18"/>
      <c r="DE34" s="18"/>
      <c r="DF34" s="18"/>
      <c r="DG34" s="18"/>
      <c r="DH34" s="18"/>
      <c r="DI34" s="18"/>
      <c r="DJ34" s="18"/>
      <c r="DK34" s="18"/>
      <c r="DN34" s="18"/>
    </row>
    <row r="35" spans="18:118" x14ac:dyDescent="0.2"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DC35" s="18"/>
      <c r="DD35" s="18"/>
      <c r="DE35" s="18"/>
      <c r="DF35" s="18"/>
      <c r="DG35" s="18"/>
      <c r="DH35" s="18"/>
      <c r="DI35" s="18"/>
      <c r="DJ35" s="18"/>
      <c r="DK35" s="18"/>
      <c r="DN35" s="18"/>
    </row>
    <row r="36" spans="18:118" x14ac:dyDescent="0.2"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</sheetData>
  <pageMargins left="0.17" right="0.16" top="1" bottom="1" header="0.5" footer="0.5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AB10D0-C0F8-4147-A6C4-BCE7A56F5B83}"/>
</file>

<file path=customXml/itemProps2.xml><?xml version="1.0" encoding="utf-8"?>
<ds:datastoreItem xmlns:ds="http://schemas.openxmlformats.org/officeDocument/2006/customXml" ds:itemID="{7E841750-DEDE-4BB9-B35A-B0E94F7EAAF2}"/>
</file>

<file path=customXml/itemProps3.xml><?xml version="1.0" encoding="utf-8"?>
<ds:datastoreItem xmlns:ds="http://schemas.openxmlformats.org/officeDocument/2006/customXml" ds:itemID="{AC4D9F8A-D5C8-4E3D-BCE5-1E38A23CBC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CBA 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Փեփրոնե Մարգարյանց</dc:creator>
  <cp:lastModifiedBy>Փեփրոնե Մարգարյանց</cp:lastModifiedBy>
  <dcterms:created xsi:type="dcterms:W3CDTF">2024-04-01T05:01:27Z</dcterms:created>
  <dcterms:modified xsi:type="dcterms:W3CDTF">2024-04-01T08:56:10Z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