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52" tabRatio="613" activeTab="1"/>
  </bookViews>
  <sheets>
    <sheet name="Եռամսյակ" sheetId="1" r:id="rId1"/>
    <sheet name="Տարեկան" sheetId="2" r:id="rId2"/>
    <sheet name="Մեթոդ. պարզաբան" sheetId="3" r:id="rId3"/>
  </sheets>
  <definedNames/>
  <calcPr fullCalcOnLoad="1"/>
</workbook>
</file>

<file path=xl/sharedStrings.xml><?xml version="1.0" encoding="utf-8"?>
<sst xmlns="http://schemas.openxmlformats.org/spreadsheetml/2006/main" count="437" uniqueCount="189">
  <si>
    <t>Պորտֆելային ներդրումներ</t>
  </si>
  <si>
    <t>Այլ հատվածներ</t>
  </si>
  <si>
    <t>Այլ կապիտալ</t>
  </si>
  <si>
    <t>Վարկեր</t>
  </si>
  <si>
    <t>համաձայն ՎՀՁ-5-ի միասնականացված  հոդվածների</t>
  </si>
  <si>
    <t xml:space="preserve">2004-ից </t>
  </si>
  <si>
    <t>վերանայված տվյալների աղբյուրների կիրառմամբ</t>
  </si>
  <si>
    <t>նշանակում է, որ տվյալ հոդվածի գծով գործառնություն չի իրականացվել, երևույթը բացակայում է կամ գործառնության վերաբերյալ տվյալներ չկան (չեն հավաքագրվել)</t>
  </si>
  <si>
    <t xml:space="preserve">http://armstat.am/Metadata/Pages_Armenian/SM/ArmSMInternationalInvestmentPosition.htm </t>
  </si>
  <si>
    <t>Սկսած 1997թ-ից</t>
  </si>
  <si>
    <t>2010A1</t>
  </si>
  <si>
    <t>http://dsbb.imf.org/Pages/SDDS/BaseSMReport.aspx?ctycode=ARM&amp;catcode=IIP00&amp;ctyType=SDDS</t>
  </si>
  <si>
    <t xml:space="preserve">1997 թվականից մինչև 2011 թվականը ՀՀ միջազգային ներդրումային դիրքը կազմվել է ՀՀ Ազգային վիճակագրական ծառայության կողմից, 2011 թվականի 1 եռամսյակից սկսած այն կազմում է ՀՀ Կենտրոնական բանկը: </t>
  </si>
  <si>
    <t>Հայաստանում միջազգային ներդրումային դիրքի կազմման վերաբերյալ մեթոդաբանական առավել մանրամասն պարզաբանումները տես`</t>
  </si>
  <si>
    <t>կամ`</t>
  </si>
  <si>
    <t>Մոնետար ոսկի</t>
  </si>
  <si>
    <t xml:space="preserve">Մլն. ԱՄՆ դոլար </t>
  </si>
  <si>
    <t>2011A1</t>
  </si>
  <si>
    <t>Զուտ միջազգային ներդրումային դիրքը</t>
  </si>
  <si>
    <t>Ուղղակի ներդրումներ</t>
  </si>
  <si>
    <t>Բաժնետիրական կապիտալին և ներդրումային ֆոնդերին մասնակցություն</t>
  </si>
  <si>
    <t>Պարտքի գործիքներ</t>
  </si>
  <si>
    <t>Բաժնետիրական կապիտալում և ներդրումային ֆոնդերում մասնակցություն</t>
  </si>
  <si>
    <t>Կենտրոնական բանկ</t>
  </si>
  <si>
    <t>Պետական կառավարում</t>
  </si>
  <si>
    <t>Ավանդային կազմակերպություններ, բացառությամբ կենտրոնական բանկի</t>
  </si>
  <si>
    <t>Ֆինանսական ածանցյալներ (բացառությամբ պահուստների) և աշխատողների ֆոնդային օպցիոններ</t>
  </si>
  <si>
    <t>Այլ ներդրումներ</t>
  </si>
  <si>
    <t>Դրամական միջոցներ և ավանդներ</t>
  </si>
  <si>
    <t>Վարկեր և փոխառություններ ԱՄՀ-ի հետ (բացառությամբ պահուստների)</t>
  </si>
  <si>
    <t>Առևտրային վարկեր և կանխավճարներ</t>
  </si>
  <si>
    <t>Այլ հաշիվներ ստացվող-այլ</t>
  </si>
  <si>
    <t>Պահուստային ակտիվներ</t>
  </si>
  <si>
    <t>Հատուկ փոխառության իրավունք</t>
  </si>
  <si>
    <t>Պահուստային դիրքը ԱՄՀ-ում</t>
  </si>
  <si>
    <t>Այլ պահուստային ակտիվներ</t>
  </si>
  <si>
    <t>Պահանջներ դրամավարկային մարմիններին</t>
  </si>
  <si>
    <t>Պահանջներ այլ միավորներին</t>
  </si>
  <si>
    <t>ԱԿՏԻՎՆԵՐ</t>
  </si>
  <si>
    <t>Ուղղակի ներդրողը ուղղակի ներդրմամբ  ձեռնարկությունում</t>
  </si>
  <si>
    <t>Փոխկապակցված կազմակերպությունների միջև</t>
  </si>
  <si>
    <t>Ավանդային  կազմակերպություններ, բացառությամբ կենտրոնական բանկի</t>
  </si>
  <si>
    <t xml:space="preserve">         Ավանդային կազմակերպություններ, բացառությամբ կենտրոնական բանկի</t>
  </si>
  <si>
    <t>Ուղղակի ներդրողը ուղղակի ներդրմամբ ձեռնարկությունում</t>
  </si>
  <si>
    <t>Ուղղակի ներդրմամբ ձեռնարկությունը ուղղակի ներդրողի մոտ (հակառակ ներդրում)</t>
  </si>
  <si>
    <t>Ուղղակի ներդրողն ուղղակի ներդրմամբ ձեռնարկությունում</t>
  </si>
  <si>
    <t>Ուղղակի ներդրմամբ ձեռնարկությունը ուղղակի ներդրողի մոտ  (հակառակ ներդրում)</t>
  </si>
  <si>
    <t>Ավանդային կազմակերպություններ, բացի կենտրոնական բանկից</t>
  </si>
  <si>
    <t xml:space="preserve">             Ավանդային կազմակերպություններ, բացի կենտրոնական բանկից</t>
  </si>
  <si>
    <t>Այլ հաշիվներ վճարվող-այլ</t>
  </si>
  <si>
    <t>ՊԱՐՏԱՎՈՐՈՒԹՅՈՒՆՆԵՐ</t>
  </si>
  <si>
    <t>2010Q4</t>
  </si>
  <si>
    <t>2011Q1</t>
  </si>
  <si>
    <t>2011Q2</t>
  </si>
  <si>
    <t>2011Q3</t>
  </si>
  <si>
    <t>2011Q4</t>
  </si>
  <si>
    <t xml:space="preserve"> Փոխկապակցված կազմակերպությունների միջև</t>
  </si>
  <si>
    <t>կարճաժամկետ</t>
  </si>
  <si>
    <t>երկարաժամկետ</t>
  </si>
  <si>
    <t>Այլ       կարճաժամկետ</t>
  </si>
  <si>
    <t>Այլ       երկարաժամկետ</t>
  </si>
  <si>
    <t xml:space="preserve">Արժեթղթեր </t>
  </si>
  <si>
    <t>Ֆինանսական ածանցյալներ</t>
  </si>
  <si>
    <t>Այլ պահանջներ</t>
  </si>
  <si>
    <t>2012Q1</t>
  </si>
  <si>
    <t>ՀՀ ՄԻՋԱԶԳԱՅԻՆ ՆԵՐԴՐՈՒՄԱՅԻՆ ԴԻՐՔԸ (ԵՌԱՄՍՅԱԿԱՅԻՆ)</t>
  </si>
  <si>
    <t>ՀՀ ՄԻՋԱԶԳԱՅԻՆ ՆԵՐԴՐՈՒՄԱՅԻՆ ԴԻՐՔԸ (ՏԱՐԵԿԱՆ)</t>
  </si>
  <si>
    <t>2012Q2</t>
  </si>
  <si>
    <t>2012Q3</t>
  </si>
  <si>
    <t>2012Q4</t>
  </si>
  <si>
    <t>2012A1</t>
  </si>
  <si>
    <t>2013Q1</t>
  </si>
  <si>
    <t>2013Q2</t>
  </si>
  <si>
    <t>2013Q3</t>
  </si>
  <si>
    <t>2013Q4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</si>
  <si>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</si>
  <si>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</si>
  <si>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</si>
  <si>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</si>
  <si>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</si>
  <si>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</si>
  <si>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</si>
  <si>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</si>
  <si>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</si>
  <si>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</si>
  <si>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</si>
  <si>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</si>
  <si>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</si>
  <si>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</si>
  <si>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</si>
  <si>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</si>
  <si>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</si>
  <si>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</si>
  <si>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</si>
  <si>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</si>
  <si>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</si>
  <si>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</si>
  <si>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</si>
  <si>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</si>
  <si>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</si>
  <si>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</si>
  <si>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</si>
  <si>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</si>
  <si>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</si>
  <si>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</si>
  <si>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</si>
  <si>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</si>
  <si>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</si>
  <si>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</si>
  <si>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</si>
  <si>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</si>
  <si>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</si>
  <si>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</si>
  <si>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</si>
  <si>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</si>
  <si>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</si>
  <si>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</si>
  <si>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</si>
  <si>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</si>
  <si>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</si>
  <si>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</si>
  <si>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</si>
  <si>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1998A1</t>
  </si>
  <si>
    <t>1999A1</t>
  </si>
  <si>
    <t>2000A1</t>
  </si>
  <si>
    <t>2001A1</t>
  </si>
  <si>
    <t>2002A1</t>
  </si>
  <si>
    <t>2003A1</t>
  </si>
  <si>
    <t>2004A1</t>
  </si>
  <si>
    <t>2005A1</t>
  </si>
  <si>
    <t>2006A1</t>
  </si>
  <si>
    <t>2007A1</t>
  </si>
  <si>
    <t>2008A1</t>
  </si>
  <si>
    <t>2009A1</t>
  </si>
  <si>
    <t>2013A1</t>
  </si>
  <si>
    <t>Վերանայվել են միջազգային ներդորւմային դիրքի պատմական շարքերը, ինչը պայմանավորված է եղել ինչպես ԱՄՀ ՎՀՁ-6 նոր մեթոդաբանության կիրարկմամբ, այնպես էլ պատմական շարքերը գործող վիճակագրական մեթոդների հետ համահունչ դարձնելու և ի հայտ եկած սխալները ուղղելու նպատակով: Հաշվի առնելով  այն հանգամանքը, որ որոշ հոդվածների վերանայման աշխատանքները պահանջում են լրացուցիչ հետազոտություն, նախատեսվում է այդ հոդվածների գծով  աշխատանքներն ավարտել 2014-2017 թվականներին:</t>
  </si>
  <si>
    <t>Ուշադրություն. 2014 թվականի հունիսի 30-ից միջազգային ներդրումային դիրքը հրապարակվելու է միայն ԱՄՀ ՎՀՁ-6 նոր մեթոդաբանությամբ:</t>
  </si>
  <si>
    <t>2014Q1</t>
  </si>
  <si>
    <t>2014Q2</t>
  </si>
  <si>
    <t>2014Q3</t>
  </si>
  <si>
    <t>2014Q4</t>
  </si>
  <si>
    <t>2014A1</t>
  </si>
  <si>
    <t>Ապահովագրական, կենսաթոշակային և ստանդարտացված ծրագրեր</t>
  </si>
  <si>
    <t>2015Q1</t>
  </si>
  <si>
    <t>2015Q2</t>
  </si>
  <si>
    <t>2015Q3</t>
  </si>
  <si>
    <t xml:space="preserve">2014 թվականին «Այլ հատվածների» արտաքին գործառնությունների և պաշարների վերաբերյալ տեղեկատվության հավաքագրման նոր մոտեցումների կիրառման հետևանքով կատարվել են էական մի շարք վերագնահատումներ, հատկապես ուղղակի ներդրումների ցուցանիշներում: </t>
  </si>
  <si>
    <t>2016Q1</t>
  </si>
  <si>
    <t>2016Q2</t>
  </si>
  <si>
    <t>2016Q3</t>
  </si>
  <si>
    <t>2016Q4</t>
  </si>
  <si>
    <t>2016A1</t>
  </si>
  <si>
    <t>2017Q1</t>
  </si>
  <si>
    <t>2015Q4</t>
  </si>
  <si>
    <t>2015A1</t>
  </si>
  <si>
    <t>2017Q2</t>
  </si>
  <si>
    <t>2017Q3</t>
  </si>
  <si>
    <t>2017Q4</t>
  </si>
  <si>
    <t>2017A1</t>
  </si>
  <si>
    <t>2018Q1</t>
  </si>
  <si>
    <t>2018Q2</t>
  </si>
  <si>
    <t>2018Q3</t>
  </si>
  <si>
    <t>2018Q4</t>
  </si>
  <si>
    <t>2018A1</t>
  </si>
  <si>
    <t>2019Q1</t>
  </si>
  <si>
    <t>2019Q2</t>
  </si>
  <si>
    <t>2019Q3</t>
  </si>
  <si>
    <t>2019Q4</t>
  </si>
  <si>
    <t>2019A1</t>
  </si>
  <si>
    <t>2020Q1</t>
  </si>
  <si>
    <t>2020Q2</t>
  </si>
  <si>
    <t>2020Q3</t>
  </si>
  <si>
    <t>2020Q4</t>
  </si>
  <si>
    <t>2020A1</t>
  </si>
  <si>
    <t>2021Q1</t>
  </si>
  <si>
    <t>2021Q2</t>
  </si>
  <si>
    <t>2021Q3</t>
  </si>
  <si>
    <t>2021Q4</t>
  </si>
  <si>
    <t>2021A1</t>
  </si>
  <si>
    <t>2022Q1</t>
  </si>
  <si>
    <t>2022Q2</t>
  </si>
  <si>
    <t>2022Q3</t>
  </si>
  <si>
    <t>2022Q4</t>
  </si>
  <si>
    <t>2022A1</t>
  </si>
  <si>
    <t>2023Q1</t>
  </si>
  <si>
    <t>2023Q2</t>
  </si>
  <si>
    <t>2023Q3</t>
  </si>
  <si>
    <t>2023Q4</t>
  </si>
  <si>
    <t>2023A1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</si>
</sst>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#,##0.0000"/>
    <numFmt numFmtId="183" formatCode="##.00"/>
    <numFmt numFmtId="184" formatCode="0.0"/>
    <numFmt numFmtId="185" formatCode="0.000"/>
    <numFmt numFmtId="186" formatCode="0.0000"/>
    <numFmt numFmtId="187" formatCode="_-* #,##0.000_-;\-* #,##0.000_-;_-* &quot;-&quot;??_-;_-@_-"/>
    <numFmt numFmtId="188" formatCode="##,##0.000"/>
    <numFmt numFmtId="189" formatCode="##,##0.00"/>
    <numFmt numFmtId="190" formatCode="##,##0.0"/>
    <numFmt numFmtId="191" formatCode="##,##0"/>
    <numFmt numFmtId="192" formatCode="0.000000"/>
    <numFmt numFmtId="193" formatCode="0.00000"/>
    <numFmt numFmtId="194" formatCode="##,##0.00000"/>
    <numFmt numFmtId="195" formatCode="0.000000000000"/>
    <numFmt numFmtId="196" formatCode="0.00000000000"/>
    <numFmt numFmtId="197" formatCode="0.0000000000"/>
    <numFmt numFmtId="198" formatCode="0.000000000"/>
    <numFmt numFmtId="199" formatCode="0.00000000"/>
    <numFmt numFmtId="200" formatCode="0.0000000"/>
    <numFmt numFmtId="201" formatCode="0.0E+00"/>
    <numFmt numFmtId="202" formatCode="0E+00"/>
    <numFmt numFmtId="203" formatCode="_-#,##0.00_-;\-#,##0.00_-;_-\ &quot;-&quot;??_-;_-@_-"/>
    <numFmt numFmtId="204" formatCode="_-* #,##0.0_-;\-* #,##0.0_-;_-* &quot;-&quot;??_-;_-@_-"/>
    <numFmt numFmtId="205" formatCode="_(* #,##0.0000_);_(* \(#,##0.0000\);_(* &quot;-&quot;??_);_(@_)"/>
    <numFmt numFmtId="206" formatCode="_-* #,##0.0000_-;\-* #,##0.0000_-;_-* &quot;-&quot;??_-;_-@_-"/>
    <numFmt numFmtId="207" formatCode="_-* #,##0.00000_-;\-* #,##0.00000_-;_-* &quot;-&quot;??_-;_-@_-"/>
    <numFmt numFmtId="208" formatCode="_(* #,##0.0_);_(* \(#,##0.0\);_(* &quot;-&quot;?_);_(@_)"/>
    <numFmt numFmtId="209" formatCode="_-* #,##0.000000_-;\-* #,##0.000000_-;_-* &quot;-&quot;??_-;_-@_-"/>
    <numFmt numFmtId="210" formatCode="_-* #,##0.0000000_-;\-* #,##0.0000000_-;_-* &quot;-&quot;??_-;_-@_-"/>
    <numFmt numFmtId="211" formatCode="_(* #,##0.0000000_);_(* \(#,##0.0000000\);_(* &quot;-&quot;???????_);_(@_)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GHEA Grapalat"/>
      <family val="3"/>
    </font>
    <font>
      <sz val="9"/>
      <name val="GHEA Grapalat"/>
      <family val="3"/>
    </font>
    <font>
      <sz val="9"/>
      <color indexed="10"/>
      <name val="GHEA Grapalat"/>
      <family val="3"/>
    </font>
    <font>
      <b/>
      <sz val="9"/>
      <color indexed="8"/>
      <name val="GHEA Grapalat"/>
      <family val="3"/>
    </font>
    <font>
      <i/>
      <sz val="8"/>
      <color indexed="8"/>
      <name val="GHEA Grapalat"/>
      <family val="3"/>
    </font>
    <font>
      <i/>
      <sz val="8"/>
      <name val="GHEA Grapalat"/>
      <family val="3"/>
    </font>
    <font>
      <sz val="8"/>
      <color indexed="8"/>
      <name val="GHEA Grapalat"/>
      <family val="3"/>
    </font>
    <font>
      <b/>
      <i/>
      <sz val="9"/>
      <name val="GHEA Grapalat"/>
      <family val="3"/>
    </font>
    <font>
      <b/>
      <sz val="11"/>
      <color indexed="8"/>
      <name val="GHEA Grapalat"/>
      <family val="3"/>
    </font>
    <font>
      <b/>
      <sz val="12"/>
      <color indexed="8"/>
      <name val="GHEA Grapalat"/>
      <family val="3"/>
    </font>
    <font>
      <b/>
      <sz val="10"/>
      <name val="GHEA Grapalat"/>
      <family val="3"/>
    </font>
    <font>
      <i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10"/>
      <name val="GHEA Grapalat"/>
      <family val="3"/>
    </font>
    <font>
      <sz val="10"/>
      <color indexed="10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sz val="13"/>
      <color indexed="8"/>
      <name val="GHEA Grapalat"/>
      <family val="3"/>
    </font>
    <font>
      <sz val="11"/>
      <color indexed="12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71" fontId="0" fillId="0" borderId="10" xfId="42" applyFont="1" applyBorder="1" applyAlignment="1">
      <alignment/>
    </xf>
    <xf numFmtId="0" fontId="4" fillId="0" borderId="10" xfId="54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54" applyAlignment="1" applyProtection="1">
      <alignment vertical="center"/>
      <protection/>
    </xf>
    <xf numFmtId="0" fontId="4" fillId="0" borderId="14" xfId="54" applyBorder="1" applyAlignment="1" applyProtection="1">
      <alignment vertical="center"/>
      <protection/>
    </xf>
    <xf numFmtId="184" fontId="10" fillId="0" borderId="0" xfId="0" applyNumberFormat="1" applyFont="1" applyFill="1" applyAlignment="1" applyProtection="1">
      <alignment/>
      <protection/>
    </xf>
    <xf numFmtId="184" fontId="9" fillId="0" borderId="0" xfId="0" applyNumberFormat="1" applyFont="1" applyFill="1" applyAlignment="1" applyProtection="1">
      <alignment/>
      <protection/>
    </xf>
    <xf numFmtId="184" fontId="2" fillId="0" borderId="0" xfId="0" applyNumberFormat="1" applyFont="1" applyFill="1" applyAlignment="1" applyProtection="1">
      <alignment/>
      <protection/>
    </xf>
    <xf numFmtId="184" fontId="6" fillId="0" borderId="0" xfId="0" applyNumberFormat="1" applyFont="1" applyFill="1" applyAlignment="1" applyProtection="1">
      <alignment/>
      <protection/>
    </xf>
    <xf numFmtId="184" fontId="3" fillId="0" borderId="0" xfId="0" applyNumberFormat="1" applyFont="1" applyFill="1" applyAlignment="1" applyProtection="1">
      <alignment/>
      <protection/>
    </xf>
    <xf numFmtId="184" fontId="8" fillId="0" borderId="0" xfId="0" applyNumberFormat="1" applyFont="1" applyFill="1" applyAlignment="1" applyProtection="1">
      <alignment/>
      <protection/>
    </xf>
    <xf numFmtId="184" fontId="7" fillId="0" borderId="0" xfId="0" applyNumberFormat="1" applyFont="1" applyFill="1" applyAlignment="1" applyProtection="1">
      <alignment/>
      <protection/>
    </xf>
    <xf numFmtId="184" fontId="3" fillId="0" borderId="0" xfId="0" applyNumberFormat="1" applyFont="1" applyFill="1" applyAlignment="1" applyProtection="1">
      <alignment/>
      <protection locked="0"/>
    </xf>
    <xf numFmtId="184" fontId="13" fillId="0" borderId="0" xfId="0" applyNumberFormat="1" applyFont="1" applyFill="1" applyAlignment="1" applyProtection="1">
      <alignment horizontal="left" wrapText="1"/>
      <protection/>
    </xf>
    <xf numFmtId="171" fontId="11" fillId="0" borderId="0" xfId="42" applyFont="1" applyAlignment="1">
      <alignment horizontal="left" wrapText="1"/>
    </xf>
    <xf numFmtId="0" fontId="14" fillId="32" borderId="15" xfId="0" applyFont="1" applyFill="1" applyBorder="1" applyAlignment="1">
      <alignment horizontal="left" vertical="top" wrapText="1"/>
    </xf>
    <xf numFmtId="0" fontId="20" fillId="32" borderId="15" xfId="0" applyFont="1" applyFill="1" applyBorder="1" applyAlignment="1">
      <alignment horizontal="left" wrapText="1"/>
    </xf>
    <xf numFmtId="0" fontId="19" fillId="0" borderId="15" xfId="0" applyFont="1" applyFill="1" applyBorder="1" applyAlignment="1">
      <alignment horizontal="left" vertical="top" wrapText="1" indent="1"/>
    </xf>
    <xf numFmtId="0" fontId="21" fillId="0" borderId="15" xfId="0" applyFont="1" applyFill="1" applyBorder="1" applyAlignment="1">
      <alignment horizontal="left" vertical="top" wrapText="1" indent="2"/>
    </xf>
    <xf numFmtId="0" fontId="22" fillId="0" borderId="15" xfId="0" applyFont="1" applyFill="1" applyBorder="1" applyAlignment="1">
      <alignment horizontal="left" vertical="top" wrapText="1" indent="3"/>
    </xf>
    <xf numFmtId="0" fontId="12" fillId="0" borderId="15" xfId="0" applyFont="1" applyFill="1" applyBorder="1" applyAlignment="1">
      <alignment horizontal="left" vertical="top" wrapText="1" indent="3"/>
    </xf>
    <xf numFmtId="0" fontId="23" fillId="0" borderId="15" xfId="0" applyFont="1" applyFill="1" applyBorder="1" applyAlignment="1">
      <alignment horizontal="left" vertical="top" wrapText="1" indent="3"/>
    </xf>
    <xf numFmtId="0" fontId="17" fillId="0" borderId="15" xfId="0" applyFont="1" applyFill="1" applyBorder="1" applyAlignment="1">
      <alignment horizontal="left" vertical="top" wrapText="1" indent="4"/>
    </xf>
    <xf numFmtId="0" fontId="11" fillId="0" borderId="15" xfId="0" applyFont="1" applyFill="1" applyBorder="1" applyAlignment="1">
      <alignment horizontal="left" vertical="top" wrapText="1" indent="3"/>
    </xf>
    <xf numFmtId="171" fontId="16" fillId="0" borderId="15" xfId="42" applyNumberFormat="1" applyFont="1" applyFill="1" applyBorder="1" applyAlignment="1" applyProtection="1">
      <alignment horizontal="left" wrapText="1" indent="4"/>
      <protection/>
    </xf>
    <xf numFmtId="171" fontId="16" fillId="0" borderId="15" xfId="42" applyNumberFormat="1" applyFont="1" applyFill="1" applyBorder="1" applyAlignment="1" applyProtection="1">
      <alignment horizontal="left" wrapText="1" indent="4"/>
      <protection locked="0"/>
    </xf>
    <xf numFmtId="171" fontId="12" fillId="0" borderId="15" xfId="42" applyNumberFormat="1" applyFont="1" applyFill="1" applyBorder="1" applyAlignment="1" applyProtection="1">
      <alignment horizontal="left" wrapText="1" indent="3"/>
      <protection/>
    </xf>
    <xf numFmtId="0" fontId="16" fillId="0" borderId="15" xfId="0" applyFont="1" applyFill="1" applyBorder="1" applyAlignment="1">
      <alignment horizontal="left" vertical="top" wrapText="1" indent="5"/>
    </xf>
    <xf numFmtId="0" fontId="15" fillId="0" borderId="15" xfId="0" applyFont="1" applyFill="1" applyBorder="1" applyAlignment="1">
      <alignment horizontal="left" vertical="top" wrapText="1" indent="5"/>
    </xf>
    <xf numFmtId="171" fontId="18" fillId="0" borderId="15" xfId="42" applyNumberFormat="1" applyFont="1" applyFill="1" applyBorder="1" applyAlignment="1" applyProtection="1">
      <alignment horizontal="left" wrapText="1"/>
      <protection locked="0"/>
    </xf>
    <xf numFmtId="0" fontId="21" fillId="0" borderId="15" xfId="0" applyFont="1" applyFill="1" applyBorder="1" applyAlignment="1">
      <alignment horizontal="left" vertical="top" wrapText="1"/>
    </xf>
    <xf numFmtId="184" fontId="12" fillId="0" borderId="0" xfId="0" applyNumberFormat="1" applyFont="1" applyFill="1" applyAlignment="1" applyProtection="1">
      <alignment horizontal="left" wrapText="1"/>
      <protection/>
    </xf>
    <xf numFmtId="184" fontId="12" fillId="0" borderId="0" xfId="0" applyNumberFormat="1" applyFont="1" applyFill="1" applyAlignment="1" applyProtection="1">
      <alignment horizontal="left" wrapText="1"/>
      <protection locked="0"/>
    </xf>
    <xf numFmtId="184" fontId="24" fillId="0" borderId="0" xfId="0" applyNumberFormat="1" applyFont="1" applyFill="1" applyAlignment="1" applyProtection="1">
      <alignment/>
      <protection/>
    </xf>
    <xf numFmtId="184" fontId="25" fillId="0" borderId="0" xfId="0" applyNumberFormat="1" applyFont="1" applyFill="1" applyAlignment="1" applyProtection="1">
      <alignment/>
      <protection/>
    </xf>
    <xf numFmtId="171" fontId="12" fillId="0" borderId="15" xfId="42" applyFont="1" applyBorder="1" applyAlignment="1">
      <alignment horizontal="right"/>
    </xf>
    <xf numFmtId="184" fontId="26" fillId="0" borderId="0" xfId="0" applyNumberFormat="1" applyFont="1" applyFill="1" applyAlignment="1" applyProtection="1">
      <alignment/>
      <protection/>
    </xf>
    <xf numFmtId="184" fontId="26" fillId="0" borderId="0" xfId="0" applyNumberFormat="1" applyFont="1" applyFill="1" applyAlignment="1" applyProtection="1">
      <alignment/>
      <protection locked="0"/>
    </xf>
    <xf numFmtId="171" fontId="21" fillId="0" borderId="0" xfId="42" applyFont="1" applyFill="1" applyBorder="1" applyAlignment="1" applyProtection="1">
      <alignment/>
      <protection/>
    </xf>
    <xf numFmtId="171" fontId="21" fillId="0" borderId="0" xfId="42" applyFont="1" applyFill="1" applyBorder="1" applyAlignment="1" applyProtection="1">
      <alignment wrapText="1"/>
      <protection/>
    </xf>
    <xf numFmtId="171" fontId="24" fillId="0" borderId="0" xfId="42" applyFont="1" applyFill="1" applyBorder="1" applyAlignment="1" applyProtection="1">
      <alignment/>
      <protection/>
    </xf>
    <xf numFmtId="171" fontId="24" fillId="0" borderId="0" xfId="42" applyFont="1" applyFill="1" applyAlignment="1" applyProtection="1">
      <alignment/>
      <protection/>
    </xf>
    <xf numFmtId="171" fontId="25" fillId="0" borderId="0" xfId="42" applyFont="1" applyFill="1" applyBorder="1" applyAlignment="1" applyProtection="1">
      <alignment/>
      <protection/>
    </xf>
    <xf numFmtId="171" fontId="25" fillId="0" borderId="0" xfId="42" applyFont="1" applyFill="1" applyAlignment="1" applyProtection="1">
      <alignment/>
      <protection/>
    </xf>
    <xf numFmtId="171" fontId="21" fillId="0" borderId="0" xfId="42" applyFont="1" applyFill="1" applyBorder="1" applyAlignment="1" applyProtection="1">
      <alignment/>
      <protection/>
    </xf>
    <xf numFmtId="171" fontId="21" fillId="0" borderId="0" xfId="42" applyFont="1" applyFill="1" applyAlignment="1" applyProtection="1">
      <alignment/>
      <protection/>
    </xf>
    <xf numFmtId="171" fontId="12" fillId="0" borderId="0" xfId="42" applyFont="1" applyBorder="1" applyAlignment="1">
      <alignment horizontal="right"/>
    </xf>
    <xf numFmtId="171" fontId="27" fillId="0" borderId="0" xfId="42" applyFont="1" applyFill="1" applyAlignment="1" applyProtection="1">
      <alignment/>
      <protection/>
    </xf>
    <xf numFmtId="171" fontId="26" fillId="0" borderId="0" xfId="42" applyFont="1" applyFill="1" applyAlignment="1" applyProtection="1">
      <alignment/>
      <protection/>
    </xf>
    <xf numFmtId="171" fontId="11" fillId="0" borderId="0" xfId="42" applyFont="1" applyFill="1" applyAlignment="1" applyProtection="1">
      <alignment/>
      <protection/>
    </xf>
    <xf numFmtId="171" fontId="12" fillId="0" borderId="0" xfId="42" applyFont="1" applyFill="1" applyAlignment="1" applyProtection="1">
      <alignment/>
      <protection/>
    </xf>
    <xf numFmtId="171" fontId="26" fillId="0" borderId="0" xfId="42" applyFont="1" applyFill="1" applyBorder="1" applyAlignment="1" applyProtection="1">
      <alignment/>
      <protection locked="0"/>
    </xf>
    <xf numFmtId="171" fontId="26" fillId="0" borderId="0" xfId="42" applyFont="1" applyFill="1" applyAlignment="1" applyProtection="1">
      <alignment/>
      <protection locked="0"/>
    </xf>
    <xf numFmtId="171" fontId="2" fillId="0" borderId="0" xfId="44" applyFont="1" applyFill="1" applyAlignment="1" applyProtection="1">
      <alignment/>
      <protection/>
    </xf>
    <xf numFmtId="171" fontId="2" fillId="0" borderId="0" xfId="44" applyFont="1" applyFill="1" applyAlignment="1" applyProtection="1">
      <alignment horizontal="right"/>
      <protection/>
    </xf>
    <xf numFmtId="204" fontId="12" fillId="0" borderId="15" xfId="42" applyNumberFormat="1" applyFont="1" applyBorder="1" applyAlignment="1">
      <alignment horizontal="right"/>
    </xf>
    <xf numFmtId="0" fontId="28" fillId="32" borderId="15" xfId="0" applyFont="1" applyFill="1" applyBorder="1" applyAlignment="1">
      <alignment horizontal="left" vertical="top" wrapText="1"/>
    </xf>
    <xf numFmtId="171" fontId="12" fillId="0" borderId="15" xfId="42" applyNumberFormat="1" applyFont="1" applyBorder="1" applyAlignment="1">
      <alignment horizontal="right"/>
    </xf>
    <xf numFmtId="206" fontId="26" fillId="0" borderId="0" xfId="42" applyNumberFormat="1" applyFont="1" applyFill="1" applyAlignment="1" applyProtection="1">
      <alignment/>
      <protection locked="0"/>
    </xf>
    <xf numFmtId="193" fontId="26" fillId="0" borderId="0" xfId="0" applyNumberFormat="1" applyFont="1" applyFill="1" applyAlignment="1" applyProtection="1">
      <alignment/>
      <protection locked="0"/>
    </xf>
    <xf numFmtId="192" fontId="26" fillId="0" borderId="0" xfId="0" applyNumberFormat="1" applyFont="1" applyFill="1" applyAlignment="1" applyProtection="1">
      <alignment/>
      <protection locked="0"/>
    </xf>
    <xf numFmtId="204" fontId="12" fillId="0" borderId="15" xfId="44" applyNumberFormat="1" applyFont="1" applyBorder="1" applyAlignment="1">
      <alignment horizontal="right"/>
    </xf>
    <xf numFmtId="204" fontId="21" fillId="0" borderId="0" xfId="42" applyNumberFormat="1" applyFont="1" applyFill="1" applyBorder="1" applyAlignment="1" applyProtection="1">
      <alignment wrapText="1"/>
      <protection/>
    </xf>
    <xf numFmtId="204" fontId="10" fillId="0" borderId="0" xfId="42" applyNumberFormat="1" applyFont="1" applyFill="1" applyAlignment="1" applyProtection="1">
      <alignment/>
      <protection/>
    </xf>
    <xf numFmtId="204" fontId="25" fillId="0" borderId="0" xfId="42" applyNumberFormat="1" applyFont="1" applyFill="1" applyAlignment="1" applyProtection="1">
      <alignment/>
      <protection/>
    </xf>
    <xf numFmtId="204" fontId="9" fillId="0" borderId="0" xfId="42" applyNumberFormat="1" applyFont="1" applyFill="1" applyAlignment="1" applyProtection="1">
      <alignment/>
      <protection/>
    </xf>
    <xf numFmtId="204" fontId="2" fillId="0" borderId="0" xfId="42" applyNumberFormat="1" applyFont="1" applyFill="1" applyAlignment="1" applyProtection="1">
      <alignment/>
      <protection/>
    </xf>
    <xf numFmtId="204" fontId="26" fillId="0" borderId="0" xfId="42" applyNumberFormat="1" applyFont="1" applyFill="1" applyAlignment="1" applyProtection="1">
      <alignment/>
      <protection/>
    </xf>
    <xf numFmtId="204" fontId="3" fillId="0" borderId="0" xfId="42" applyNumberFormat="1" applyFont="1" applyFill="1" applyAlignment="1" applyProtection="1">
      <alignment/>
      <protection/>
    </xf>
    <xf numFmtId="204" fontId="26" fillId="0" borderId="0" xfId="42" applyNumberFormat="1" applyFont="1" applyFill="1" applyAlignment="1" applyProtection="1">
      <alignment/>
      <protection locked="0"/>
    </xf>
    <xf numFmtId="204" fontId="3" fillId="0" borderId="0" xfId="42" applyNumberFormat="1" applyFont="1" applyFill="1" applyAlignment="1" applyProtection="1">
      <alignment/>
      <protection locked="0"/>
    </xf>
    <xf numFmtId="171" fontId="2" fillId="0" borderId="0" xfId="42" applyFont="1" applyFill="1" applyAlignment="1" applyProtection="1">
      <alignment/>
      <protection/>
    </xf>
    <xf numFmtId="210" fontId="2" fillId="0" borderId="0" xfId="42" applyNumberFormat="1" applyFont="1" applyFill="1" applyAlignment="1" applyProtection="1">
      <alignment/>
      <protection/>
    </xf>
    <xf numFmtId="171" fontId="21" fillId="0" borderId="0" xfId="42" applyFont="1" applyFill="1" applyBorder="1" applyAlignment="1" applyProtection="1">
      <alignment horizontal="left" wrapText="1"/>
      <protection/>
    </xf>
    <xf numFmtId="0" fontId="29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rmstat.am/Metadata/Pages_Armenian/SM/ArmSMInternationalInvestmentPosition.htm" TargetMode="External" /><Relationship Id="rId2" Type="http://schemas.openxmlformats.org/officeDocument/2006/relationships/hyperlink" Target="http://dsbb.imf.org/Pages/SDDS/BaseSMReport.aspx?ctycode=ARM&amp;catcode=IIP00&amp;ctyType=SDD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60"/>
  <sheetViews>
    <sheetView zoomScalePageLayoutView="0" workbookViewId="0" topLeftCell="A1">
      <pane xSplit="1" ySplit="3" topLeftCell="CG132" activePane="bottomRight" state="frozen"/>
      <selection pane="topLeft" activeCell="A1" sqref="A1"/>
      <selection pane="topRight" activeCell="O1" sqref="O1"/>
      <selection pane="bottomLeft" activeCell="A4" sqref="A4"/>
      <selection pane="bottomRight" activeCell="CW3" sqref="CW3:CW152"/>
    </sheetView>
  </sheetViews>
  <sheetFormatPr defaultColWidth="9.140625" defaultRowHeight="12.75"/>
  <cols>
    <col min="1" max="1" width="39.7109375" style="39" customWidth="1"/>
    <col min="2" max="81" width="10.421875" style="44" customWidth="1"/>
    <col min="82" max="101" width="9.140625" style="19" customWidth="1"/>
    <col min="102" max="102" width="10.57421875" style="19" bestFit="1" customWidth="1"/>
    <col min="103" max="103" width="10.00390625" style="19" bestFit="1" customWidth="1"/>
    <col min="104" max="16384" width="9.140625" style="19" customWidth="1"/>
  </cols>
  <sheetData>
    <row r="1" spans="1:81" s="12" customFormat="1" ht="15" customHeight="1">
      <c r="A1" s="80" t="s">
        <v>65</v>
      </c>
      <c r="B1" s="80"/>
      <c r="C1" s="80"/>
      <c r="D1" s="80"/>
      <c r="E1" s="80"/>
      <c r="F1" s="8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</row>
    <row r="2" spans="1:81" s="13" customFormat="1" ht="15">
      <c r="A2" s="2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</row>
    <row r="3" spans="1:101" s="14" customFormat="1" ht="13.5">
      <c r="A3" s="21" t="s">
        <v>16</v>
      </c>
      <c r="B3" s="60" t="s">
        <v>75</v>
      </c>
      <c r="C3" s="60" t="s">
        <v>76</v>
      </c>
      <c r="D3" s="60" t="s">
        <v>77</v>
      </c>
      <c r="E3" s="60" t="s">
        <v>78</v>
      </c>
      <c r="F3" s="60" t="s">
        <v>79</v>
      </c>
      <c r="G3" s="60" t="s">
        <v>80</v>
      </c>
      <c r="H3" s="60" t="s">
        <v>81</v>
      </c>
      <c r="I3" s="60" t="s">
        <v>82</v>
      </c>
      <c r="J3" s="60" t="s">
        <v>83</v>
      </c>
      <c r="K3" s="60" t="s">
        <v>84</v>
      </c>
      <c r="L3" s="60" t="s">
        <v>85</v>
      </c>
      <c r="M3" s="60" t="s">
        <v>86</v>
      </c>
      <c r="N3" s="60" t="s">
        <v>87</v>
      </c>
      <c r="O3" s="60" t="s">
        <v>88</v>
      </c>
      <c r="P3" s="60" t="s">
        <v>89</v>
      </c>
      <c r="Q3" s="60" t="s">
        <v>90</v>
      </c>
      <c r="R3" s="60" t="s">
        <v>91</v>
      </c>
      <c r="S3" s="60" t="s">
        <v>92</v>
      </c>
      <c r="T3" s="60" t="s">
        <v>93</v>
      </c>
      <c r="U3" s="60" t="s">
        <v>94</v>
      </c>
      <c r="V3" s="60" t="s">
        <v>95</v>
      </c>
      <c r="W3" s="60" t="s">
        <v>96</v>
      </c>
      <c r="X3" s="60" t="s">
        <v>97</v>
      </c>
      <c r="Y3" s="60" t="s">
        <v>98</v>
      </c>
      <c r="Z3" s="60" t="s">
        <v>99</v>
      </c>
      <c r="AA3" s="60" t="s">
        <v>100</v>
      </c>
      <c r="AB3" s="60" t="s">
        <v>101</v>
      </c>
      <c r="AC3" s="60" t="s">
        <v>102</v>
      </c>
      <c r="AD3" s="60" t="s">
        <v>103</v>
      </c>
      <c r="AE3" s="60" t="s">
        <v>104</v>
      </c>
      <c r="AF3" s="60" t="s">
        <v>105</v>
      </c>
      <c r="AG3" s="60" t="s">
        <v>106</v>
      </c>
      <c r="AH3" s="60" t="s">
        <v>107</v>
      </c>
      <c r="AI3" s="60" t="s">
        <v>108</v>
      </c>
      <c r="AJ3" s="60" t="s">
        <v>109</v>
      </c>
      <c r="AK3" s="60" t="s">
        <v>110</v>
      </c>
      <c r="AL3" s="60" t="s">
        <v>111</v>
      </c>
      <c r="AM3" s="60" t="s">
        <v>112</v>
      </c>
      <c r="AN3" s="60" t="s">
        <v>113</v>
      </c>
      <c r="AO3" s="60" t="s">
        <v>114</v>
      </c>
      <c r="AP3" s="60" t="s">
        <v>115</v>
      </c>
      <c r="AQ3" s="60" t="s">
        <v>116</v>
      </c>
      <c r="AR3" s="60" t="s">
        <v>117</v>
      </c>
      <c r="AS3" s="60" t="s">
        <v>118</v>
      </c>
      <c r="AT3" s="60" t="s">
        <v>119</v>
      </c>
      <c r="AU3" s="60" t="s">
        <v>120</v>
      </c>
      <c r="AV3" s="60" t="s">
        <v>121</v>
      </c>
      <c r="AW3" s="60" t="s">
        <v>51</v>
      </c>
      <c r="AX3" s="60" t="s">
        <v>52</v>
      </c>
      <c r="AY3" s="60" t="s">
        <v>53</v>
      </c>
      <c r="AZ3" s="60" t="s">
        <v>54</v>
      </c>
      <c r="BA3" s="60" t="s">
        <v>55</v>
      </c>
      <c r="BB3" s="60" t="s">
        <v>64</v>
      </c>
      <c r="BC3" s="60" t="s">
        <v>67</v>
      </c>
      <c r="BD3" s="60" t="s">
        <v>68</v>
      </c>
      <c r="BE3" s="60" t="s">
        <v>69</v>
      </c>
      <c r="BF3" s="60" t="s">
        <v>71</v>
      </c>
      <c r="BG3" s="60" t="s">
        <v>72</v>
      </c>
      <c r="BH3" s="60" t="s">
        <v>73</v>
      </c>
      <c r="BI3" s="14" t="s">
        <v>74</v>
      </c>
      <c r="BJ3" s="14" t="s">
        <v>137</v>
      </c>
      <c r="BK3" s="14" t="s">
        <v>138</v>
      </c>
      <c r="BL3" s="14" t="s">
        <v>139</v>
      </c>
      <c r="BM3" s="14" t="s">
        <v>140</v>
      </c>
      <c r="BN3" s="14" t="s">
        <v>143</v>
      </c>
      <c r="BO3" s="14" t="s">
        <v>144</v>
      </c>
      <c r="BP3" s="14" t="s">
        <v>145</v>
      </c>
      <c r="BQ3" s="14" t="s">
        <v>153</v>
      </c>
      <c r="BR3" s="14" t="s">
        <v>147</v>
      </c>
      <c r="BS3" s="14" t="s">
        <v>148</v>
      </c>
      <c r="BT3" s="14" t="s">
        <v>149</v>
      </c>
      <c r="BU3" s="14" t="s">
        <v>150</v>
      </c>
      <c r="BV3" s="14" t="s">
        <v>152</v>
      </c>
      <c r="BW3" s="14" t="s">
        <v>155</v>
      </c>
      <c r="BX3" s="14" t="s">
        <v>156</v>
      </c>
      <c r="BY3" s="14" t="s">
        <v>157</v>
      </c>
      <c r="BZ3" s="14" t="s">
        <v>159</v>
      </c>
      <c r="CA3" s="14" t="s">
        <v>160</v>
      </c>
      <c r="CB3" s="14" t="s">
        <v>161</v>
      </c>
      <c r="CC3" s="14" t="s">
        <v>162</v>
      </c>
      <c r="CD3" s="14" t="s">
        <v>164</v>
      </c>
      <c r="CE3" s="14" t="s">
        <v>165</v>
      </c>
      <c r="CF3" s="14" t="s">
        <v>166</v>
      </c>
      <c r="CG3" s="14" t="s">
        <v>167</v>
      </c>
      <c r="CH3" s="14" t="s">
        <v>169</v>
      </c>
      <c r="CI3" s="14" t="s">
        <v>170</v>
      </c>
      <c r="CJ3" s="14" t="s">
        <v>171</v>
      </c>
      <c r="CK3" s="14" t="s">
        <v>172</v>
      </c>
      <c r="CL3" s="14" t="s">
        <v>174</v>
      </c>
      <c r="CM3" s="14" t="s">
        <v>175</v>
      </c>
      <c r="CN3" s="14" t="s">
        <v>176</v>
      </c>
      <c r="CO3" s="14" t="s">
        <v>177</v>
      </c>
      <c r="CP3" s="14" t="s">
        <v>179</v>
      </c>
      <c r="CQ3" s="14" t="s">
        <v>180</v>
      </c>
      <c r="CR3" s="14" t="s">
        <v>181</v>
      </c>
      <c r="CS3" s="14" t="s">
        <v>182</v>
      </c>
      <c r="CT3" s="14" t="s">
        <v>184</v>
      </c>
      <c r="CU3" s="14" t="s">
        <v>185</v>
      </c>
      <c r="CV3" s="14" t="s">
        <v>186</v>
      </c>
      <c r="CW3" s="14" t="s">
        <v>187</v>
      </c>
    </row>
    <row r="4" spans="1:103" s="14" customFormat="1" ht="36.75">
      <c r="A4" s="63" t="s">
        <v>18</v>
      </c>
      <c r="B4" s="62">
        <v>-968.7385705318172</v>
      </c>
      <c r="C4" s="62">
        <v>-997.251669161075</v>
      </c>
      <c r="D4" s="62">
        <v>-1041.9509702820615</v>
      </c>
      <c r="E4" s="62">
        <v>-1162.4709352313548</v>
      </c>
      <c r="F4" s="62">
        <v>-1189.7168422597147</v>
      </c>
      <c r="G4" s="62">
        <v>-1237.7091622463859</v>
      </c>
      <c r="H4" s="62">
        <v>-1261.2573007455144</v>
      </c>
      <c r="I4" s="62">
        <v>-1315.473465840683</v>
      </c>
      <c r="J4" s="62">
        <v>-1334.090046506145</v>
      </c>
      <c r="K4" s="62">
        <v>-1341.6241421445943</v>
      </c>
      <c r="L4" s="62">
        <v>-1375.017812538654</v>
      </c>
      <c r="M4" s="62">
        <v>-1413.3283313072302</v>
      </c>
      <c r="N4" s="62">
        <v>-1392.9960638438888</v>
      </c>
      <c r="O4" s="62">
        <v>-1429.7634937416672</v>
      </c>
      <c r="P4" s="62">
        <v>-1438.5717811763918</v>
      </c>
      <c r="Q4" s="62">
        <v>-1488.4754814741148</v>
      </c>
      <c r="R4" s="62">
        <v>-1515.6329999640927</v>
      </c>
      <c r="S4" s="62">
        <v>-1544.2969746335734</v>
      </c>
      <c r="T4" s="62">
        <v>-1540.3937618543905</v>
      </c>
      <c r="U4" s="62">
        <v>-1571.8987190933128</v>
      </c>
      <c r="V4" s="62">
        <v>-1642.0592407420845</v>
      </c>
      <c r="W4" s="62">
        <v>-1671.6754205008215</v>
      </c>
      <c r="X4" s="62">
        <v>-1676.0530707728883</v>
      </c>
      <c r="Y4" s="62">
        <v>-1761.6855825309565</v>
      </c>
      <c r="Z4" s="62">
        <v>-1754.857297290114</v>
      </c>
      <c r="AA4" s="62">
        <v>-1756.1409597787163</v>
      </c>
      <c r="AB4" s="62">
        <v>-1781.2396192247647</v>
      </c>
      <c r="AC4" s="62">
        <v>-1864.8792138744834</v>
      </c>
      <c r="AD4" s="62">
        <v>-1950.979575554402</v>
      </c>
      <c r="AE4" s="62">
        <v>-1998.1270042086087</v>
      </c>
      <c r="AF4" s="62">
        <v>-2016.4635052428964</v>
      </c>
      <c r="AG4" s="62">
        <v>-2113.436656528761</v>
      </c>
      <c r="AH4" s="62">
        <v>-2303.647077454982</v>
      </c>
      <c r="AI4" s="62">
        <v>-2320.801919676079</v>
      </c>
      <c r="AJ4" s="62">
        <v>-2408.3330465064464</v>
      </c>
      <c r="AK4" s="62">
        <v>-2746.110643790431</v>
      </c>
      <c r="AL4" s="62">
        <v>-3101.961881383603</v>
      </c>
      <c r="AM4" s="62">
        <v>-3291.034272665085</v>
      </c>
      <c r="AN4" s="62">
        <v>-3659.8158750838234</v>
      </c>
      <c r="AO4" s="62">
        <v>-4420.803349538055</v>
      </c>
      <c r="AP4" s="62">
        <v>-4401.604811310139</v>
      </c>
      <c r="AQ4" s="62">
        <v>-4608.107576935619</v>
      </c>
      <c r="AR4" s="62">
        <v>-4574.667634971485</v>
      </c>
      <c r="AS4" s="62">
        <v>-5199.766216144228</v>
      </c>
      <c r="AT4" s="62">
        <v>-5435.370222921659</v>
      </c>
      <c r="AU4" s="62">
        <v>-6070.0804487887</v>
      </c>
      <c r="AV4" s="62">
        <v>-6246.736308560474</v>
      </c>
      <c r="AW4" s="62">
        <v>-6863.276274927845</v>
      </c>
      <c r="AX4" s="62">
        <v>-7069.2930732642</v>
      </c>
      <c r="AY4" s="62">
        <v>-7617.350026095799</v>
      </c>
      <c r="AZ4" s="62">
        <v>-7712.058967502552</v>
      </c>
      <c r="BA4" s="62">
        <v>-7859.770776068912</v>
      </c>
      <c r="BB4" s="62">
        <v>-8072.331912558679</v>
      </c>
      <c r="BC4" s="62">
        <v>-8088.754112993177</v>
      </c>
      <c r="BD4" s="62">
        <v>-7627.2685169805945</v>
      </c>
      <c r="BE4" s="62">
        <v>-7948.323685414807</v>
      </c>
      <c r="BF4" s="62">
        <v>-8051.9460553629815</v>
      </c>
      <c r="BG4" s="62">
        <v>-8290.916639253857</v>
      </c>
      <c r="BH4" s="62">
        <v>-8296.748651745695</v>
      </c>
      <c r="BI4" s="62">
        <v>-8841.205554046745</v>
      </c>
      <c r="BJ4" s="62">
        <v>-8139.453253956691</v>
      </c>
      <c r="BK4" s="62">
        <v>-8302.72244107158</v>
      </c>
      <c r="BL4" s="62">
        <v>-8285.666807532038</v>
      </c>
      <c r="BM4" s="62">
        <v>-7714.056463413695</v>
      </c>
      <c r="BN4" s="62">
        <v>-7842.969292781588</v>
      </c>
      <c r="BO4" s="62">
        <v>-7942.233148013378</v>
      </c>
      <c r="BP4" s="62">
        <v>-7804.05391304877</v>
      </c>
      <c r="BQ4" s="62">
        <v>-7878.604064199279</v>
      </c>
      <c r="BR4" s="62">
        <v>-8198.497317352265</v>
      </c>
      <c r="BS4" s="62">
        <v>-8333.360455569808</v>
      </c>
      <c r="BT4" s="62">
        <v>-8371.418297851365</v>
      </c>
      <c r="BU4" s="62">
        <v>-8312.683693219726</v>
      </c>
      <c r="BV4" s="62">
        <v>-8103.8621208174645</v>
      </c>
      <c r="BW4" s="62">
        <v>-8349.533182237732</v>
      </c>
      <c r="BX4" s="62">
        <v>-8241.914684468624</v>
      </c>
      <c r="BY4" s="62">
        <v>-8752.371080747245</v>
      </c>
      <c r="BZ4" s="62">
        <v>-9132.132779214482</v>
      </c>
      <c r="CA4" s="62">
        <v>-9056.271072690768</v>
      </c>
      <c r="CB4" s="62">
        <v>-9124.155400916534</v>
      </c>
      <c r="CC4" s="62">
        <v>-9398.976575741171</v>
      </c>
      <c r="CD4" s="68">
        <v>-9496.372351000584</v>
      </c>
      <c r="CE4" s="68">
        <v>-9535.740160941008</v>
      </c>
      <c r="CF4" s="68">
        <v>-9500.55954447645</v>
      </c>
      <c r="CG4" s="68">
        <v>-9710.907971578645</v>
      </c>
      <c r="CH4" s="68">
        <v>-9599.134893391987</v>
      </c>
      <c r="CI4" s="68">
        <v>-10238.973926089051</v>
      </c>
      <c r="CJ4" s="68">
        <v>-10371.572901130134</v>
      </c>
      <c r="CK4" s="68">
        <v>-10280.13008410103</v>
      </c>
      <c r="CL4" s="68">
        <v>-10054.137671430017</v>
      </c>
      <c r="CM4" s="68">
        <v>-10808.040703119903</v>
      </c>
      <c r="CN4" s="68">
        <v>-10703.896733487562</v>
      </c>
      <c r="CO4" s="68">
        <v>-11003.716556983645</v>
      </c>
      <c r="CP4" s="68">
        <v>-10990.034925061795</v>
      </c>
      <c r="CQ4" s="68">
        <v>-11352.863674627584</v>
      </c>
      <c r="CR4" s="68">
        <v>-10562.496912444403</v>
      </c>
      <c r="CS4" s="68">
        <v>-11217.190365215347</v>
      </c>
      <c r="CT4" s="68">
        <v>-11029.00460461043</v>
      </c>
      <c r="CU4" s="68">
        <v>-11676.398551193275</v>
      </c>
      <c r="CV4" s="68">
        <v>-11625.698135406248</v>
      </c>
      <c r="CW4" s="68">
        <v>-11603.066534993599</v>
      </c>
      <c r="CX4" s="79"/>
      <c r="CY4" s="78"/>
    </row>
    <row r="5" spans="1:101" s="14" customFormat="1" ht="13.5">
      <c r="A5" s="2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</row>
    <row r="6" spans="1:102" s="14" customFormat="1" ht="18">
      <c r="A6" s="23" t="s">
        <v>38</v>
      </c>
      <c r="B6" s="62">
        <v>396.65308831024026</v>
      </c>
      <c r="C6" s="62">
        <v>420.16790205698123</v>
      </c>
      <c r="D6" s="62">
        <v>488.1140556165493</v>
      </c>
      <c r="E6" s="62">
        <v>488.4320730838493</v>
      </c>
      <c r="F6" s="62">
        <v>503.5815646912231</v>
      </c>
      <c r="G6" s="62">
        <v>501.8938452414383</v>
      </c>
      <c r="H6" s="62">
        <v>530.39050111813</v>
      </c>
      <c r="I6" s="62">
        <v>535.7222291520986</v>
      </c>
      <c r="J6" s="62">
        <v>543.2487173656436</v>
      </c>
      <c r="K6" s="62">
        <v>514.0498014599284</v>
      </c>
      <c r="L6" s="62">
        <v>536.5914607966499</v>
      </c>
      <c r="M6" s="62">
        <v>556.6839889880947</v>
      </c>
      <c r="N6" s="62">
        <v>570.0030156534355</v>
      </c>
      <c r="O6" s="62">
        <v>584.0229176701926</v>
      </c>
      <c r="P6" s="62">
        <v>612.7408183665655</v>
      </c>
      <c r="Q6" s="62">
        <v>704.800305584871</v>
      </c>
      <c r="R6" s="62">
        <v>686.1325724436917</v>
      </c>
      <c r="S6" s="62">
        <v>747.9409554109802</v>
      </c>
      <c r="T6" s="62">
        <v>766.6407470521308</v>
      </c>
      <c r="U6" s="62">
        <v>814.1953788763287</v>
      </c>
      <c r="V6" s="62">
        <v>837.5640260419846</v>
      </c>
      <c r="W6" s="62">
        <v>826.0869433514204</v>
      </c>
      <c r="X6" s="62">
        <v>903.4701166082839</v>
      </c>
      <c r="Y6" s="62">
        <v>957.4307304314086</v>
      </c>
      <c r="Z6" s="62">
        <v>987.1962999488644</v>
      </c>
      <c r="AA6" s="62">
        <v>1005.0822092884425</v>
      </c>
      <c r="AB6" s="62">
        <v>1089.9074246888622</v>
      </c>
      <c r="AC6" s="62">
        <v>1130.2109371551605</v>
      </c>
      <c r="AD6" s="62">
        <v>1156.5165586077119</v>
      </c>
      <c r="AE6" s="62">
        <v>1179.7549818387472</v>
      </c>
      <c r="AF6" s="62">
        <v>1348.985624466501</v>
      </c>
      <c r="AG6" s="62">
        <v>1546.7114917922454</v>
      </c>
      <c r="AH6" s="62">
        <v>1495.7834743962007</v>
      </c>
      <c r="AI6" s="62">
        <v>1718.2396653349135</v>
      </c>
      <c r="AJ6" s="62">
        <v>1909.6725194692647</v>
      </c>
      <c r="AK6" s="62">
        <v>2286.3487508570815</v>
      </c>
      <c r="AL6" s="62">
        <v>2267.5973834436927</v>
      </c>
      <c r="AM6" s="62">
        <v>2384.667188622593</v>
      </c>
      <c r="AN6" s="62">
        <v>2462.7837481052425</v>
      </c>
      <c r="AO6" s="62">
        <v>2299.6955733045234</v>
      </c>
      <c r="AP6" s="62">
        <v>2253.6529639915334</v>
      </c>
      <c r="AQ6" s="62">
        <v>3072.5227745649245</v>
      </c>
      <c r="AR6" s="62">
        <v>3240.1418808796657</v>
      </c>
      <c r="AS6" s="62">
        <v>3221.8484380533714</v>
      </c>
      <c r="AT6" s="62">
        <v>3163.2988449543527</v>
      </c>
      <c r="AU6" s="62">
        <v>3011.1106690061247</v>
      </c>
      <c r="AV6" s="62">
        <v>3292.0828471492673</v>
      </c>
      <c r="AW6" s="62">
        <v>3232.500664009155</v>
      </c>
      <c r="AX6" s="62">
        <v>3510.039432377738</v>
      </c>
      <c r="AY6" s="62">
        <v>3651.331742606184</v>
      </c>
      <c r="AZ6" s="62">
        <v>4011.702353155396</v>
      </c>
      <c r="BA6" s="62">
        <v>3918.7312161659643</v>
      </c>
      <c r="BB6" s="62">
        <v>3724.7870760490496</v>
      </c>
      <c r="BC6" s="62">
        <v>3877.5979294805575</v>
      </c>
      <c r="BD6" s="62">
        <v>4127.535058563118</v>
      </c>
      <c r="BE6" s="62">
        <v>4069.799473840618</v>
      </c>
      <c r="BF6" s="62">
        <v>3887.488238716649</v>
      </c>
      <c r="BG6" s="62">
        <v>3886.016977641484</v>
      </c>
      <c r="BH6" s="62">
        <v>4806.530670246739</v>
      </c>
      <c r="BI6" s="62">
        <v>4402.663394629352</v>
      </c>
      <c r="BJ6" s="62">
        <v>4147.790213693853</v>
      </c>
      <c r="BK6" s="62">
        <v>4065.0149616432677</v>
      </c>
      <c r="BL6" s="62">
        <v>3974.408162017688</v>
      </c>
      <c r="BM6" s="62">
        <v>4074.7898785027337</v>
      </c>
      <c r="BN6" s="62">
        <v>3965.2753683566343</v>
      </c>
      <c r="BO6" s="62">
        <v>4050.3988329375575</v>
      </c>
      <c r="BP6" s="62">
        <v>4290.620546737661</v>
      </c>
      <c r="BQ6" s="62">
        <v>4456.257360924499</v>
      </c>
      <c r="BR6" s="62">
        <v>4316.544597816666</v>
      </c>
      <c r="BS6" s="62">
        <v>4210.273502014583</v>
      </c>
      <c r="BT6" s="62">
        <v>4528.690869565622</v>
      </c>
      <c r="BU6" s="62">
        <v>5264.706873878367</v>
      </c>
      <c r="BV6" s="62">
        <v>5226.657810595141</v>
      </c>
      <c r="BW6" s="62">
        <v>5158.023487099019</v>
      </c>
      <c r="BX6" s="62">
        <v>5161.299311006462</v>
      </c>
      <c r="BY6" s="62">
        <v>5247.785369240057</v>
      </c>
      <c r="BZ6" s="62">
        <v>5266.001667928844</v>
      </c>
      <c r="CA6" s="62">
        <v>5106.415328876545</v>
      </c>
      <c r="CB6" s="62">
        <v>5356.159330130478</v>
      </c>
      <c r="CC6" s="62">
        <v>5277.7745523816975</v>
      </c>
      <c r="CD6" s="68">
        <v>5301.503765485049</v>
      </c>
      <c r="CE6" s="68">
        <v>5657.552194989275</v>
      </c>
      <c r="CF6" s="68">
        <v>5960.88691002274</v>
      </c>
      <c r="CG6" s="68">
        <v>6277.812861404827</v>
      </c>
      <c r="CH6" s="68">
        <v>5891.462236022851</v>
      </c>
      <c r="CI6" s="68">
        <v>5931.190187079221</v>
      </c>
      <c r="CJ6" s="68">
        <v>5861.362545127242</v>
      </c>
      <c r="CK6" s="68">
        <v>5953.951199619896</v>
      </c>
      <c r="CL6" s="68">
        <v>6465.382621816079</v>
      </c>
      <c r="CM6" s="68">
        <v>6758.16389289777</v>
      </c>
      <c r="CN6" s="68">
        <v>6908.98041458877</v>
      </c>
      <c r="CO6" s="68">
        <v>6746.61552777303</v>
      </c>
      <c r="CP6" s="68">
        <v>6539.802157081693</v>
      </c>
      <c r="CQ6" s="68">
        <v>7607.350531583277</v>
      </c>
      <c r="CR6" s="68">
        <v>8367.348754639068</v>
      </c>
      <c r="CS6" s="68">
        <v>9343.26934668734</v>
      </c>
      <c r="CT6" s="68">
        <v>9105.208834469313</v>
      </c>
      <c r="CU6" s="68">
        <v>9208.829171672636</v>
      </c>
      <c r="CV6" s="68">
        <v>9361.637662688518</v>
      </c>
      <c r="CW6" s="68">
        <v>9178.688268320664</v>
      </c>
      <c r="CX6" s="78"/>
    </row>
    <row r="7" spans="1:101" s="14" customFormat="1" ht="15">
      <c r="A7" s="24" t="s">
        <v>19</v>
      </c>
      <c r="B7" s="62">
        <v>0</v>
      </c>
      <c r="C7" s="62">
        <v>0</v>
      </c>
      <c r="D7" s="62">
        <v>0</v>
      </c>
      <c r="E7" s="62">
        <v>0</v>
      </c>
      <c r="F7" s="62">
        <v>0.01</v>
      </c>
      <c r="G7" s="62">
        <v>0.01</v>
      </c>
      <c r="H7" s="62">
        <v>0.01</v>
      </c>
      <c r="I7" s="62">
        <v>0.01</v>
      </c>
      <c r="J7" s="62">
        <v>0.02</v>
      </c>
      <c r="K7" s="62">
        <v>0.02</v>
      </c>
      <c r="L7" s="62">
        <v>0.02</v>
      </c>
      <c r="M7" s="62">
        <v>0.02</v>
      </c>
      <c r="N7" s="62">
        <v>0.3657099278979478</v>
      </c>
      <c r="O7" s="62">
        <v>0.36559586928648163</v>
      </c>
      <c r="P7" s="62">
        <v>0.36783977925946576</v>
      </c>
      <c r="Q7" s="62">
        <v>0.36231062583280116</v>
      </c>
      <c r="R7" s="62">
        <v>0.7171625474109673</v>
      </c>
      <c r="S7" s="62">
        <v>0.7286560502519255</v>
      </c>
      <c r="T7" s="62">
        <v>0.726058063563839</v>
      </c>
      <c r="U7" s="62">
        <v>0.9908948589840676</v>
      </c>
      <c r="V7" s="62">
        <v>1.0037612223584917</v>
      </c>
      <c r="W7" s="62">
        <v>0.9962689245115726</v>
      </c>
      <c r="X7" s="62">
        <v>0.9936743969325927</v>
      </c>
      <c r="Y7" s="62">
        <v>0.8788054637478487</v>
      </c>
      <c r="Z7" s="62">
        <v>3.162491466100342</v>
      </c>
      <c r="AA7" s="62">
        <v>2.5485291597222157</v>
      </c>
      <c r="AB7" s="62">
        <v>3.36365411747297</v>
      </c>
      <c r="AC7" s="62">
        <v>8.338309042612646</v>
      </c>
      <c r="AD7" s="62">
        <v>11.731433123615268</v>
      </c>
      <c r="AE7" s="62">
        <v>14.39269312212664</v>
      </c>
      <c r="AF7" s="62">
        <v>23.209353210478554</v>
      </c>
      <c r="AG7" s="62">
        <v>32.82464259382566</v>
      </c>
      <c r="AH7" s="62">
        <v>36.50624696985429</v>
      </c>
      <c r="AI7" s="62">
        <v>41.632526168662466</v>
      </c>
      <c r="AJ7" s="62">
        <v>35.13352632467222</v>
      </c>
      <c r="AK7" s="62">
        <v>42.549491420884685</v>
      </c>
      <c r="AL7" s="62">
        <v>51.40484239730712</v>
      </c>
      <c r="AM7" s="62">
        <v>61.96126343466789</v>
      </c>
      <c r="AN7" s="62">
        <v>67.7344232336439</v>
      </c>
      <c r="AO7" s="62">
        <v>71.9438725292591</v>
      </c>
      <c r="AP7" s="62">
        <v>83.39178870961915</v>
      </c>
      <c r="AQ7" s="62">
        <v>87.2529977741383</v>
      </c>
      <c r="AR7" s="62">
        <v>89.25083671523758</v>
      </c>
      <c r="AS7" s="62">
        <v>122.81235811140262</v>
      </c>
      <c r="AT7" s="62">
        <v>127.32196891658452</v>
      </c>
      <c r="AU7" s="62">
        <v>129.66254003249438</v>
      </c>
      <c r="AV7" s="62">
        <v>133.85201049387229</v>
      </c>
      <c r="AW7" s="62">
        <v>149.98572720873835</v>
      </c>
      <c r="AX7" s="62">
        <v>153.07774448126156</v>
      </c>
      <c r="AY7" s="62">
        <v>301.46983269244464</v>
      </c>
      <c r="AZ7" s="62">
        <v>309.47241956615466</v>
      </c>
      <c r="BA7" s="62">
        <v>370.4705594432088</v>
      </c>
      <c r="BB7" s="62">
        <v>377.59725195543206</v>
      </c>
      <c r="BC7" s="62">
        <v>386.4043293420301</v>
      </c>
      <c r="BD7" s="62">
        <v>393.4998944931981</v>
      </c>
      <c r="BE7" s="62">
        <v>393.8460567233765</v>
      </c>
      <c r="BF7" s="62">
        <v>311.34214989351204</v>
      </c>
      <c r="BG7" s="62">
        <v>326.3000723956684</v>
      </c>
      <c r="BH7" s="62">
        <v>331.10931741719105</v>
      </c>
      <c r="BI7" s="62">
        <v>335.4931245694248</v>
      </c>
      <c r="BJ7" s="62">
        <v>353.0137374366316</v>
      </c>
      <c r="BK7" s="62">
        <v>359.1162574639477</v>
      </c>
      <c r="BL7" s="62">
        <v>356.1569740830462</v>
      </c>
      <c r="BM7" s="62">
        <v>362.8182695416207</v>
      </c>
      <c r="BN7" s="62">
        <v>361.4601192469271</v>
      </c>
      <c r="BO7" s="62">
        <v>373.11814440465434</v>
      </c>
      <c r="BP7" s="62">
        <v>369.47870966911694</v>
      </c>
      <c r="BQ7" s="62">
        <v>537.7364294779625</v>
      </c>
      <c r="BR7" s="62">
        <v>550.0006766190718</v>
      </c>
      <c r="BS7" s="62">
        <v>557.1243449496156</v>
      </c>
      <c r="BT7" s="62">
        <v>570.8403780762171</v>
      </c>
      <c r="BU7" s="62">
        <v>609.8834600136383</v>
      </c>
      <c r="BV7" s="62">
        <v>621.7681768808119</v>
      </c>
      <c r="BW7" s="62">
        <v>619.5780688932255</v>
      </c>
      <c r="BX7" s="62">
        <v>624.9295042618305</v>
      </c>
      <c r="BY7" s="62">
        <v>639.0203311438025</v>
      </c>
      <c r="BZ7" s="62">
        <v>647.5686293524213</v>
      </c>
      <c r="CA7" s="62">
        <v>677.6760983684388</v>
      </c>
      <c r="CB7" s="62">
        <v>676.3205459176361</v>
      </c>
      <c r="CC7" s="62">
        <v>669.1019762091638</v>
      </c>
      <c r="CD7" s="68">
        <v>693.5766553024935</v>
      </c>
      <c r="CE7" s="68">
        <v>707.0256178316872</v>
      </c>
      <c r="CF7" s="68">
        <v>715.5597413624025</v>
      </c>
      <c r="CG7" s="68">
        <v>536.4704947308051</v>
      </c>
      <c r="CH7" s="68">
        <v>542.8250159167551</v>
      </c>
      <c r="CI7" s="68">
        <v>547.6602922625118</v>
      </c>
      <c r="CJ7" s="68">
        <v>499.39468059853164</v>
      </c>
      <c r="CK7" s="68">
        <v>492.32186725541084</v>
      </c>
      <c r="CL7" s="68">
        <v>501.319722309537</v>
      </c>
      <c r="CM7" s="68">
        <v>517.8084008333457</v>
      </c>
      <c r="CN7" s="68">
        <v>510.17701013184774</v>
      </c>
      <c r="CO7" s="68">
        <v>518.7021881700459</v>
      </c>
      <c r="CP7" s="68">
        <v>518.2767374938967</v>
      </c>
      <c r="CQ7" s="68">
        <v>565.9035416286724</v>
      </c>
      <c r="CR7" s="68">
        <v>566.1122541744885</v>
      </c>
      <c r="CS7" s="68">
        <v>570.5119059695928</v>
      </c>
      <c r="CT7" s="68">
        <v>579.853623395026</v>
      </c>
      <c r="CU7" s="68">
        <v>592.7545414590954</v>
      </c>
      <c r="CV7" s="68">
        <v>593.6943039159802</v>
      </c>
      <c r="CW7" s="68">
        <v>618.1343975325688</v>
      </c>
    </row>
    <row r="8" spans="1:101" s="14" customFormat="1" ht="45">
      <c r="A8" s="25" t="s">
        <v>20</v>
      </c>
      <c r="B8" s="62">
        <v>0</v>
      </c>
      <c r="C8" s="62">
        <v>0</v>
      </c>
      <c r="D8" s="62">
        <v>0</v>
      </c>
      <c r="E8" s="62">
        <v>0</v>
      </c>
      <c r="F8" s="62">
        <v>0.01</v>
      </c>
      <c r="G8" s="62">
        <v>0.01</v>
      </c>
      <c r="H8" s="62">
        <v>0.01</v>
      </c>
      <c r="I8" s="62">
        <v>0.01</v>
      </c>
      <c r="J8" s="62">
        <v>0.02</v>
      </c>
      <c r="K8" s="62">
        <v>0.02</v>
      </c>
      <c r="L8" s="62">
        <v>0.02</v>
      </c>
      <c r="M8" s="62">
        <v>0.02</v>
      </c>
      <c r="N8" s="62">
        <v>0.3657099278979478</v>
      </c>
      <c r="O8" s="62">
        <v>0.36559586928648163</v>
      </c>
      <c r="P8" s="62">
        <v>0.36783977925946576</v>
      </c>
      <c r="Q8" s="62">
        <v>0.36231062583280116</v>
      </c>
      <c r="R8" s="62">
        <v>0.7171625474109673</v>
      </c>
      <c r="S8" s="62">
        <v>0.7286560502519255</v>
      </c>
      <c r="T8" s="62">
        <v>0.726058063563839</v>
      </c>
      <c r="U8" s="62">
        <v>0.9908948589840676</v>
      </c>
      <c r="V8" s="62">
        <v>1.0037612223584917</v>
      </c>
      <c r="W8" s="62">
        <v>0.9962689245115726</v>
      </c>
      <c r="X8" s="62">
        <v>0.9936743969325927</v>
      </c>
      <c r="Y8" s="62">
        <v>0.8788054637478487</v>
      </c>
      <c r="Z8" s="62">
        <v>3.162491466100342</v>
      </c>
      <c r="AA8" s="62">
        <v>2.5485291597222157</v>
      </c>
      <c r="AB8" s="62">
        <v>3.36365411747297</v>
      </c>
      <c r="AC8" s="62">
        <v>8.338309042612646</v>
      </c>
      <c r="AD8" s="62">
        <v>11.731433123615268</v>
      </c>
      <c r="AE8" s="62">
        <v>14.39269312212664</v>
      </c>
      <c r="AF8" s="62">
        <v>23.209353210478554</v>
      </c>
      <c r="AG8" s="62">
        <v>32.82464259382566</v>
      </c>
      <c r="AH8" s="62">
        <v>36.50624696985429</v>
      </c>
      <c r="AI8" s="62">
        <v>41.632526168662466</v>
      </c>
      <c r="AJ8" s="62">
        <v>35.13352632467222</v>
      </c>
      <c r="AK8" s="62">
        <v>42.549491420884685</v>
      </c>
      <c r="AL8" s="62">
        <v>51.40484239730712</v>
      </c>
      <c r="AM8" s="62">
        <v>61.96126343466789</v>
      </c>
      <c r="AN8" s="62">
        <v>67.7344232336439</v>
      </c>
      <c r="AO8" s="62">
        <v>71.9438725292591</v>
      </c>
      <c r="AP8" s="62">
        <v>74.31178870961915</v>
      </c>
      <c r="AQ8" s="62">
        <v>77.77299777413829</v>
      </c>
      <c r="AR8" s="62">
        <v>79.77083671523758</v>
      </c>
      <c r="AS8" s="62">
        <v>122.81235811140262</v>
      </c>
      <c r="AT8" s="62">
        <v>127.32196891658452</v>
      </c>
      <c r="AU8" s="62">
        <v>129.66254003249438</v>
      </c>
      <c r="AV8" s="62">
        <v>133.85201049387229</v>
      </c>
      <c r="AW8" s="62">
        <v>149.98572720873835</v>
      </c>
      <c r="AX8" s="62">
        <v>153.07774448126156</v>
      </c>
      <c r="AY8" s="62">
        <v>163.46983269244464</v>
      </c>
      <c r="AZ8" s="62">
        <v>171.47241956615466</v>
      </c>
      <c r="BA8" s="62">
        <v>232.47055944320877</v>
      </c>
      <c r="BB8" s="62">
        <v>239.59725195543203</v>
      </c>
      <c r="BC8" s="62">
        <v>248.40432934203014</v>
      </c>
      <c r="BD8" s="62">
        <v>255.49989449319813</v>
      </c>
      <c r="BE8" s="62">
        <v>255.84605672337648</v>
      </c>
      <c r="BF8" s="62">
        <v>172.03752468232182</v>
      </c>
      <c r="BG8" s="62">
        <v>180.03000712706628</v>
      </c>
      <c r="BH8" s="62">
        <v>184.85118674285908</v>
      </c>
      <c r="BI8" s="62">
        <v>188.26769678616873</v>
      </c>
      <c r="BJ8" s="62">
        <v>194.17897466873336</v>
      </c>
      <c r="BK8" s="62">
        <v>200.13097479613978</v>
      </c>
      <c r="BL8" s="62">
        <v>209.36801713017772</v>
      </c>
      <c r="BM8" s="62">
        <v>217.39816328966688</v>
      </c>
      <c r="BN8" s="62">
        <v>216.0423955687491</v>
      </c>
      <c r="BO8" s="62">
        <v>221.4302456660551</v>
      </c>
      <c r="BP8" s="62">
        <v>223.77231582999968</v>
      </c>
      <c r="BQ8" s="62">
        <v>218.05162301437707</v>
      </c>
      <c r="BR8" s="62">
        <v>220.9887320592871</v>
      </c>
      <c r="BS8" s="62">
        <v>223.24682401437605</v>
      </c>
      <c r="BT8" s="62">
        <v>227.97673964631576</v>
      </c>
      <c r="BU8" s="62">
        <v>225.78255302828686</v>
      </c>
      <c r="BV8" s="62">
        <v>233.06882928030146</v>
      </c>
      <c r="BW8" s="62">
        <v>238.67572146697424</v>
      </c>
      <c r="BX8" s="62">
        <v>240.36017499777319</v>
      </c>
      <c r="BY8" s="62">
        <v>242.6940899783136</v>
      </c>
      <c r="BZ8" s="62">
        <v>249.04402340685687</v>
      </c>
      <c r="CA8" s="62">
        <v>255.23298457672328</v>
      </c>
      <c r="CB8" s="62">
        <v>255.74694713521444</v>
      </c>
      <c r="CC8" s="62">
        <v>259.48551073059696</v>
      </c>
      <c r="CD8" s="68">
        <v>266.30116521833946</v>
      </c>
      <c r="CE8" s="68">
        <v>269.64377826913426</v>
      </c>
      <c r="CF8" s="68">
        <v>274.39370695698943</v>
      </c>
      <c r="CG8" s="68">
        <v>278.02098553213864</v>
      </c>
      <c r="CH8" s="68">
        <v>270.37823673449594</v>
      </c>
      <c r="CI8" s="68">
        <v>277.1416220031502</v>
      </c>
      <c r="CJ8" s="68">
        <v>280.8029998540628</v>
      </c>
      <c r="CK8" s="68">
        <v>282.6566194272192</v>
      </c>
      <c r="CL8" s="68">
        <v>283.79674474818324</v>
      </c>
      <c r="CM8" s="68">
        <v>293.3445658591514</v>
      </c>
      <c r="CN8" s="68">
        <v>296.4973365384986</v>
      </c>
      <c r="CO8" s="68">
        <v>300.52924676671233</v>
      </c>
      <c r="CP8" s="68">
        <v>299.21133238406674</v>
      </c>
      <c r="CQ8" s="68">
        <v>340.2203634566112</v>
      </c>
      <c r="CR8" s="68">
        <v>353.1560091693595</v>
      </c>
      <c r="CS8" s="68">
        <v>348.5745214876532</v>
      </c>
      <c r="CT8" s="68">
        <v>355.8848706915205</v>
      </c>
      <c r="CU8" s="68">
        <v>360.0314484790465</v>
      </c>
      <c r="CV8" s="68">
        <v>363.5850715064058</v>
      </c>
      <c r="CW8" s="68">
        <v>372.97466561709433</v>
      </c>
    </row>
    <row r="9" spans="1:101" s="15" customFormat="1" ht="31.5" customHeight="1">
      <c r="A9" s="26" t="s">
        <v>39</v>
      </c>
      <c r="B9" s="62">
        <v>0</v>
      </c>
      <c r="C9" s="62">
        <v>0</v>
      </c>
      <c r="D9" s="62">
        <v>0</v>
      </c>
      <c r="E9" s="62">
        <v>0</v>
      </c>
      <c r="F9" s="62">
        <v>0.01</v>
      </c>
      <c r="G9" s="62">
        <v>0.01</v>
      </c>
      <c r="H9" s="62">
        <v>0.01</v>
      </c>
      <c r="I9" s="62">
        <v>0.01</v>
      </c>
      <c r="J9" s="62">
        <v>0.02</v>
      </c>
      <c r="K9" s="62">
        <v>0.02</v>
      </c>
      <c r="L9" s="62">
        <v>0.02</v>
      </c>
      <c r="M9" s="62">
        <v>0.02</v>
      </c>
      <c r="N9" s="62">
        <v>0.3657099278979478</v>
      </c>
      <c r="O9" s="62">
        <v>0.36559586928648163</v>
      </c>
      <c r="P9" s="62">
        <v>0.36783977925946576</v>
      </c>
      <c r="Q9" s="62">
        <v>0.36231062583280116</v>
      </c>
      <c r="R9" s="62">
        <v>0.7171625474109673</v>
      </c>
      <c r="S9" s="62">
        <v>0.7286560502519255</v>
      </c>
      <c r="T9" s="62">
        <v>0.726058063563839</v>
      </c>
      <c r="U9" s="62">
        <v>0.9908948589840676</v>
      </c>
      <c r="V9" s="62">
        <v>1.0037612223584917</v>
      </c>
      <c r="W9" s="62">
        <v>0.9962689245115726</v>
      </c>
      <c r="X9" s="62">
        <v>0.9936743969325927</v>
      </c>
      <c r="Y9" s="62">
        <v>0.8788054637478487</v>
      </c>
      <c r="Z9" s="62">
        <v>3.162491466100342</v>
      </c>
      <c r="AA9" s="62">
        <v>2.5485291597222157</v>
      </c>
      <c r="AB9" s="62">
        <v>3.36365411747297</v>
      </c>
      <c r="AC9" s="62">
        <v>8.338309042612646</v>
      </c>
      <c r="AD9" s="62">
        <v>11.731433123615268</v>
      </c>
      <c r="AE9" s="62">
        <v>14.39269312212664</v>
      </c>
      <c r="AF9" s="62">
        <v>23.209353210478554</v>
      </c>
      <c r="AG9" s="62">
        <v>32.82464259382566</v>
      </c>
      <c r="AH9" s="62">
        <v>36.50624696985429</v>
      </c>
      <c r="AI9" s="62">
        <v>41.632526168662466</v>
      </c>
      <c r="AJ9" s="62">
        <v>35.13352632467222</v>
      </c>
      <c r="AK9" s="62">
        <v>42.549491420884685</v>
      </c>
      <c r="AL9" s="62">
        <v>51.40484239730712</v>
      </c>
      <c r="AM9" s="62">
        <v>61.96126343466789</v>
      </c>
      <c r="AN9" s="62">
        <v>67.7344232336439</v>
      </c>
      <c r="AO9" s="62">
        <v>71.9438725292591</v>
      </c>
      <c r="AP9" s="62">
        <v>74.31178870961915</v>
      </c>
      <c r="AQ9" s="62">
        <v>77.77299777413829</v>
      </c>
      <c r="AR9" s="62">
        <v>79.77083671523758</v>
      </c>
      <c r="AS9" s="62">
        <v>122.81235811140262</v>
      </c>
      <c r="AT9" s="62">
        <v>127.32196891658452</v>
      </c>
      <c r="AU9" s="62">
        <v>129.66254003249438</v>
      </c>
      <c r="AV9" s="62">
        <v>133.85201049387229</v>
      </c>
      <c r="AW9" s="62">
        <v>149.98572720873835</v>
      </c>
      <c r="AX9" s="62">
        <v>153.07774448126156</v>
      </c>
      <c r="AY9" s="62">
        <v>163.46983269244464</v>
      </c>
      <c r="AZ9" s="62">
        <v>171.47241956615466</v>
      </c>
      <c r="BA9" s="62">
        <v>232.47055944320877</v>
      </c>
      <c r="BB9" s="62">
        <v>239.59725195543203</v>
      </c>
      <c r="BC9" s="62">
        <v>248.40432934203014</v>
      </c>
      <c r="BD9" s="62">
        <v>255.49989449319813</v>
      </c>
      <c r="BE9" s="62">
        <v>255.84605672337648</v>
      </c>
      <c r="BF9" s="62">
        <v>172.03752468232182</v>
      </c>
      <c r="BG9" s="62">
        <v>180.03000712706628</v>
      </c>
      <c r="BH9" s="62">
        <v>184.85118674285908</v>
      </c>
      <c r="BI9" s="62">
        <v>188.26769678616873</v>
      </c>
      <c r="BJ9" s="62">
        <v>194.08219501181725</v>
      </c>
      <c r="BK9" s="62">
        <v>200.0327622642207</v>
      </c>
      <c r="BL9" s="62">
        <v>209.2698817032886</v>
      </c>
      <c r="BM9" s="62">
        <v>217.3139474444556</v>
      </c>
      <c r="BN9" s="62">
        <v>215.95749331247163</v>
      </c>
      <c r="BO9" s="62">
        <v>221.34559495604728</v>
      </c>
      <c r="BP9" s="62">
        <v>223.6878759828358</v>
      </c>
      <c r="BQ9" s="62">
        <v>217.96893567587577</v>
      </c>
      <c r="BR9" s="62">
        <v>220.90553565337183</v>
      </c>
      <c r="BS9" s="62">
        <v>223.16291027769736</v>
      </c>
      <c r="BT9" s="62">
        <v>227.89243327696957</v>
      </c>
      <c r="BU9" s="62">
        <v>225.69989815371562</v>
      </c>
      <c r="BV9" s="62">
        <v>232.98609063100992</v>
      </c>
      <c r="BW9" s="62">
        <v>238.592469651044</v>
      </c>
      <c r="BX9" s="62">
        <v>240.26780234669985</v>
      </c>
      <c r="BY9" s="62">
        <v>242.61146242202358</v>
      </c>
      <c r="BZ9" s="62">
        <v>248.96070048888828</v>
      </c>
      <c r="CA9" s="62">
        <v>255.15003832589383</v>
      </c>
      <c r="CB9" s="62">
        <v>255.6400154370934</v>
      </c>
      <c r="CC9" s="62">
        <v>259.37880892181147</v>
      </c>
      <c r="CD9" s="68">
        <v>266.19505346766107</v>
      </c>
      <c r="CE9" s="68">
        <v>269.5355914778283</v>
      </c>
      <c r="CF9" s="68">
        <v>274.28526104653287</v>
      </c>
      <c r="CG9" s="68">
        <v>277.91338286380426</v>
      </c>
      <c r="CH9" s="68">
        <v>270.27591746873185</v>
      </c>
      <c r="CI9" s="68">
        <v>277.0346127154813</v>
      </c>
      <c r="CJ9" s="68">
        <v>280.69731610475384</v>
      </c>
      <c r="CK9" s="68">
        <v>282.52559319250366</v>
      </c>
      <c r="CL9" s="68">
        <v>283.66760153602894</v>
      </c>
      <c r="CM9" s="68">
        <v>293.1337341727883</v>
      </c>
      <c r="CN9" s="68">
        <v>296.2811655347811</v>
      </c>
      <c r="CO9" s="68">
        <v>300.31223297906706</v>
      </c>
      <c r="CP9" s="68">
        <v>298.99540556634327</v>
      </c>
      <c r="CQ9" s="68">
        <v>314.78836006769643</v>
      </c>
      <c r="CR9" s="68">
        <v>320.2162869950713</v>
      </c>
      <c r="CS9" s="68">
        <v>327.7456651215684</v>
      </c>
      <c r="CT9" s="68">
        <v>336.47529413674295</v>
      </c>
      <c r="CU9" s="68">
        <v>342.59245195000955</v>
      </c>
      <c r="CV9" s="68">
        <v>347.77745762740227</v>
      </c>
      <c r="CW9" s="68">
        <v>356.2350547077339</v>
      </c>
    </row>
    <row r="10" spans="1:101" s="15" customFormat="1" ht="26.25" customHeight="1">
      <c r="A10" s="26" t="s">
        <v>44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0</v>
      </c>
      <c r="AK10" s="62">
        <v>0</v>
      </c>
      <c r="AL10" s="62">
        <v>0</v>
      </c>
      <c r="AM10" s="62">
        <v>0</v>
      </c>
      <c r="AN10" s="62">
        <v>0</v>
      </c>
      <c r="AO10" s="62">
        <v>0</v>
      </c>
      <c r="AP10" s="62">
        <v>0</v>
      </c>
      <c r="AQ10" s="62">
        <v>0</v>
      </c>
      <c r="AR10" s="62">
        <v>0</v>
      </c>
      <c r="AS10" s="62">
        <v>0</v>
      </c>
      <c r="AT10" s="62">
        <v>0</v>
      </c>
      <c r="AU10" s="62">
        <v>0</v>
      </c>
      <c r="AV10" s="62">
        <v>0</v>
      </c>
      <c r="AW10" s="62">
        <v>0</v>
      </c>
      <c r="AX10" s="62">
        <v>0</v>
      </c>
      <c r="AY10" s="62">
        <v>0</v>
      </c>
      <c r="AZ10" s="62">
        <v>0</v>
      </c>
      <c r="BA10" s="62">
        <v>0</v>
      </c>
      <c r="BB10" s="62">
        <v>0</v>
      </c>
      <c r="BC10" s="62">
        <v>0</v>
      </c>
      <c r="BD10" s="62">
        <v>0</v>
      </c>
      <c r="BE10" s="62">
        <v>0</v>
      </c>
      <c r="BF10" s="62">
        <v>0</v>
      </c>
      <c r="BG10" s="62">
        <v>0</v>
      </c>
      <c r="BH10" s="62">
        <v>0</v>
      </c>
      <c r="BI10" s="62">
        <v>0</v>
      </c>
      <c r="BJ10" s="62">
        <v>0</v>
      </c>
      <c r="BK10" s="62">
        <v>0</v>
      </c>
      <c r="BL10" s="62">
        <v>0</v>
      </c>
      <c r="BM10" s="62">
        <v>0</v>
      </c>
      <c r="BN10" s="62">
        <v>0</v>
      </c>
      <c r="BO10" s="62">
        <v>0</v>
      </c>
      <c r="BP10" s="62">
        <v>0</v>
      </c>
      <c r="BQ10" s="62">
        <v>0</v>
      </c>
      <c r="BR10" s="62">
        <v>0</v>
      </c>
      <c r="BS10" s="62">
        <v>0</v>
      </c>
      <c r="BT10" s="62">
        <v>0</v>
      </c>
      <c r="BU10" s="62">
        <v>0</v>
      </c>
      <c r="BV10" s="62">
        <v>0</v>
      </c>
      <c r="BW10" s="62">
        <v>0</v>
      </c>
      <c r="BX10" s="62">
        <v>0</v>
      </c>
      <c r="BY10" s="62">
        <v>0</v>
      </c>
      <c r="BZ10" s="62">
        <v>0</v>
      </c>
      <c r="CA10" s="62">
        <v>0</v>
      </c>
      <c r="CB10" s="62">
        <v>0.024066209525387915</v>
      </c>
      <c r="CC10" s="62">
        <v>0.024014470284237727</v>
      </c>
      <c r="CD10" s="68">
        <v>0.02388167091522079</v>
      </c>
      <c r="CE10" s="68">
        <v>0.02434868269371843</v>
      </c>
      <c r="CF10" s="68">
        <v>0.024407000441204276</v>
      </c>
      <c r="CG10" s="68">
        <v>0.024217219095267875</v>
      </c>
      <c r="CH10" s="68">
        <v>0.023028128530933455</v>
      </c>
      <c r="CI10" s="68">
        <v>0.0240836719462642</v>
      </c>
      <c r="CJ10" s="68">
        <v>0.02378534428042014</v>
      </c>
      <c r="CK10" s="68">
        <v>0.02222966378996919</v>
      </c>
      <c r="CL10" s="68">
        <v>0.021870587570834196</v>
      </c>
      <c r="CM10" s="68">
        <v>0.023427983705078044</v>
      </c>
      <c r="CN10" s="68">
        <v>0.02399215200330442</v>
      </c>
      <c r="CO10" s="68">
        <v>0.02419502645061857</v>
      </c>
      <c r="CP10" s="68">
        <v>0.02390771953653969</v>
      </c>
      <c r="CQ10" s="68">
        <v>0.02852827779278505</v>
      </c>
      <c r="CR10" s="68">
        <v>0.028637988413657094</v>
      </c>
      <c r="CS10" s="68">
        <v>0.02951698554259725</v>
      </c>
      <c r="CT10" s="68">
        <v>0.30543168245469526</v>
      </c>
      <c r="CU10" s="68">
        <v>0.3073462674195721</v>
      </c>
      <c r="CV10" s="68">
        <v>0.30161184544992375</v>
      </c>
      <c r="CW10" s="68">
        <v>0.19430840682823194</v>
      </c>
    </row>
    <row r="11" spans="1:101" s="14" customFormat="1" ht="26.25">
      <c r="A11" s="26" t="s">
        <v>56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v>0</v>
      </c>
      <c r="AN11" s="62">
        <v>0</v>
      </c>
      <c r="AO11" s="62">
        <v>0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</v>
      </c>
      <c r="BE11" s="62">
        <v>0</v>
      </c>
      <c r="BF11" s="62">
        <v>0</v>
      </c>
      <c r="BG11" s="62">
        <v>0</v>
      </c>
      <c r="BH11" s="62">
        <v>0</v>
      </c>
      <c r="BI11" s="62">
        <v>0</v>
      </c>
      <c r="BJ11" s="62">
        <v>0.09677965691611624</v>
      </c>
      <c r="BK11" s="62">
        <v>0.09821253191907289</v>
      </c>
      <c r="BL11" s="62">
        <v>0.09813542688910697</v>
      </c>
      <c r="BM11" s="62">
        <v>0.08421584521127651</v>
      </c>
      <c r="BN11" s="62">
        <v>0.08490225627746058</v>
      </c>
      <c r="BO11" s="62">
        <v>0.0846507100078302</v>
      </c>
      <c r="BP11" s="62">
        <v>0.08443984716387663</v>
      </c>
      <c r="BQ11" s="62">
        <v>0.082687338501292</v>
      </c>
      <c r="BR11" s="62">
        <v>0.08319640591526446</v>
      </c>
      <c r="BS11" s="62">
        <v>0.08391373667869431</v>
      </c>
      <c r="BT11" s="62">
        <v>0.08430636934620411</v>
      </c>
      <c r="BU11" s="62">
        <v>0.08265487457122783</v>
      </c>
      <c r="BV11" s="62">
        <v>0.08273864929155032</v>
      </c>
      <c r="BW11" s="62">
        <v>0.08325181593023497</v>
      </c>
      <c r="BX11" s="62">
        <v>0.09237265107334713</v>
      </c>
      <c r="BY11" s="62">
        <v>0.08262755629002272</v>
      </c>
      <c r="BZ11" s="62">
        <v>0.08332291796858726</v>
      </c>
      <c r="CA11" s="62">
        <v>0.08294625082946251</v>
      </c>
      <c r="CB11" s="62">
        <v>0.08286548859563714</v>
      </c>
      <c r="CC11" s="62">
        <v>0.082687338501292</v>
      </c>
      <c r="CD11" s="68">
        <v>0.08223007976317737</v>
      </c>
      <c r="CE11" s="68">
        <v>0.0838381086122697</v>
      </c>
      <c r="CF11" s="68">
        <v>0.0840389100153371</v>
      </c>
      <c r="CG11" s="68">
        <v>0.08338544923910778</v>
      </c>
      <c r="CH11" s="68">
        <v>0.07929113723313576</v>
      </c>
      <c r="CI11" s="68">
        <v>0.08292561572269673</v>
      </c>
      <c r="CJ11" s="68">
        <v>0.08189840502856206</v>
      </c>
      <c r="CK11" s="68">
        <v>0.10879657092558219</v>
      </c>
      <c r="CL11" s="68">
        <v>0.1072726245834667</v>
      </c>
      <c r="CM11" s="68">
        <v>0.1874037026580083</v>
      </c>
      <c r="CN11" s="68">
        <v>0.1921788517141677</v>
      </c>
      <c r="CO11" s="68">
        <v>0.19281876119465155</v>
      </c>
      <c r="CP11" s="68">
        <v>0.19201909818690702</v>
      </c>
      <c r="CQ11" s="68">
        <v>25.403475111122024</v>
      </c>
      <c r="CR11" s="68">
        <v>32.91108418587452</v>
      </c>
      <c r="CS11" s="68">
        <v>20.799339380542214</v>
      </c>
      <c r="CT11" s="68">
        <v>19.104144872322898</v>
      </c>
      <c r="CU11" s="68">
        <v>17.131650261617366</v>
      </c>
      <c r="CV11" s="68">
        <v>15.506002033553635</v>
      </c>
      <c r="CW11" s="68">
        <v>16.545302502532177</v>
      </c>
    </row>
    <row r="12" spans="1:101" s="16" customFormat="1" ht="18.75" customHeight="1">
      <c r="A12" s="25" t="s">
        <v>21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K12" s="62">
        <v>0</v>
      </c>
      <c r="AL12" s="62">
        <v>0</v>
      </c>
      <c r="AM12" s="62">
        <v>0</v>
      </c>
      <c r="AN12" s="62">
        <v>0</v>
      </c>
      <c r="AO12" s="62">
        <v>0</v>
      </c>
      <c r="AP12" s="62">
        <v>9.08</v>
      </c>
      <c r="AQ12" s="62">
        <v>9.48</v>
      </c>
      <c r="AR12" s="62">
        <v>9.48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138</v>
      </c>
      <c r="AZ12" s="62">
        <v>138</v>
      </c>
      <c r="BA12" s="62">
        <v>138</v>
      </c>
      <c r="BB12" s="62">
        <v>138</v>
      </c>
      <c r="BC12" s="62">
        <v>138</v>
      </c>
      <c r="BD12" s="62">
        <v>138</v>
      </c>
      <c r="BE12" s="62">
        <v>138</v>
      </c>
      <c r="BF12" s="62">
        <v>139.30462521119023</v>
      </c>
      <c r="BG12" s="62">
        <v>146.27006526860208</v>
      </c>
      <c r="BH12" s="62">
        <v>146.25813067433197</v>
      </c>
      <c r="BI12" s="62">
        <v>147.2254277832561</v>
      </c>
      <c r="BJ12" s="62">
        <v>158.83476276789818</v>
      </c>
      <c r="BK12" s="62">
        <v>158.98528266780792</v>
      </c>
      <c r="BL12" s="62">
        <v>146.7889569528685</v>
      </c>
      <c r="BM12" s="62">
        <v>145.42010625195383</v>
      </c>
      <c r="BN12" s="62">
        <v>145.41772367817796</v>
      </c>
      <c r="BO12" s="62">
        <v>151.68789873859922</v>
      </c>
      <c r="BP12" s="62">
        <v>145.70639383911723</v>
      </c>
      <c r="BQ12" s="62">
        <v>319.68480646358546</v>
      </c>
      <c r="BR12" s="62">
        <v>329.0119445597847</v>
      </c>
      <c r="BS12" s="62">
        <v>333.8775209352396</v>
      </c>
      <c r="BT12" s="62">
        <v>342.86363842990136</v>
      </c>
      <c r="BU12" s="62">
        <v>384.10090698535146</v>
      </c>
      <c r="BV12" s="62">
        <v>388.69934760051046</v>
      </c>
      <c r="BW12" s="62">
        <v>380.9023474262512</v>
      </c>
      <c r="BX12" s="62">
        <v>384.56932926405733</v>
      </c>
      <c r="BY12" s="62">
        <v>396.32624116548897</v>
      </c>
      <c r="BZ12" s="62">
        <v>398.52460594556453</v>
      </c>
      <c r="CA12" s="62">
        <v>422.4431137917155</v>
      </c>
      <c r="CB12" s="62">
        <v>420.5735987824216</v>
      </c>
      <c r="CC12" s="62">
        <v>409.61646547856685</v>
      </c>
      <c r="CD12" s="68">
        <v>427.27549008415394</v>
      </c>
      <c r="CE12" s="68">
        <v>437.38183956255295</v>
      </c>
      <c r="CF12" s="68">
        <v>441.1660344054131</v>
      </c>
      <c r="CG12" s="68">
        <v>258.44950919866636</v>
      </c>
      <c r="CH12" s="68">
        <v>272.44677918225915</v>
      </c>
      <c r="CI12" s="68">
        <v>270.51867025936167</v>
      </c>
      <c r="CJ12" s="68">
        <v>218.59168074446885</v>
      </c>
      <c r="CK12" s="68">
        <v>209.66524782819164</v>
      </c>
      <c r="CL12" s="68">
        <v>217.52297756135374</v>
      </c>
      <c r="CM12" s="68">
        <v>224.4638349741943</v>
      </c>
      <c r="CN12" s="68">
        <v>213.67967359334915</v>
      </c>
      <c r="CO12" s="68">
        <v>218.17294140333362</v>
      </c>
      <c r="CP12" s="68">
        <v>219.0654051098299</v>
      </c>
      <c r="CQ12" s="68">
        <v>225.68317817206122</v>
      </c>
      <c r="CR12" s="68">
        <v>212.95624500512898</v>
      </c>
      <c r="CS12" s="68">
        <v>221.9373844819396</v>
      </c>
      <c r="CT12" s="68">
        <v>223.96875270350552</v>
      </c>
      <c r="CU12" s="68">
        <v>232.7230929800489</v>
      </c>
      <c r="CV12" s="68">
        <v>230.10923240957436</v>
      </c>
      <c r="CW12" s="68">
        <v>245.15973191547442</v>
      </c>
    </row>
    <row r="13" spans="1:101" s="16" customFormat="1" ht="26.25">
      <c r="A13" s="26" t="s">
        <v>45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9.08</v>
      </c>
      <c r="AQ13" s="62">
        <v>9.48</v>
      </c>
      <c r="AR13" s="62">
        <v>9.48</v>
      </c>
      <c r="AS13" s="62">
        <v>0</v>
      </c>
      <c r="AT13" s="62">
        <v>0</v>
      </c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0</v>
      </c>
      <c r="BF13" s="62">
        <v>1.1161371780782627</v>
      </c>
      <c r="BG13" s="62">
        <v>1.0812977067577483</v>
      </c>
      <c r="BH13" s="62">
        <v>1.1050832169557583</v>
      </c>
      <c r="BI13" s="62">
        <v>1.154489202248299</v>
      </c>
      <c r="BJ13" s="62">
        <v>0.9466127069270035</v>
      </c>
      <c r="BK13" s="62">
        <v>0.7660199295325084</v>
      </c>
      <c r="BL13" s="62">
        <v>0.5720657571148184</v>
      </c>
      <c r="BM13" s="62">
        <v>0.3635061589152999</v>
      </c>
      <c r="BN13" s="62">
        <v>0.3254262358584676</v>
      </c>
      <c r="BO13" s="62">
        <v>0.2631749571455782</v>
      </c>
      <c r="BP13" s="62">
        <v>0.11867598319647046</v>
      </c>
      <c r="BQ13" s="62">
        <v>0.1030077519379845</v>
      </c>
      <c r="BR13" s="62">
        <v>0.08110193639634766</v>
      </c>
      <c r="BS13" s="62">
        <v>0.07678316690442225</v>
      </c>
      <c r="BT13" s="62">
        <v>0.05275471061838723</v>
      </c>
      <c r="BU13" s="62">
        <v>0</v>
      </c>
      <c r="BV13" s="62">
        <v>0</v>
      </c>
      <c r="BW13" s="62">
        <v>0.024301205070035588</v>
      </c>
      <c r="BX13" s="62">
        <v>0.020986183399176437</v>
      </c>
      <c r="BY13" s="62">
        <v>0.03932451972732906</v>
      </c>
      <c r="BZ13" s="62">
        <v>0.4688413948256468</v>
      </c>
      <c r="CA13" s="62">
        <v>3.9352438619774386</v>
      </c>
      <c r="CB13" s="62">
        <v>7.602106855047544</v>
      </c>
      <c r="CC13" s="62">
        <v>9.176284252223802</v>
      </c>
      <c r="CD13" s="68">
        <v>9.587945070306718</v>
      </c>
      <c r="CE13" s="68">
        <v>9.096231477017879</v>
      </c>
      <c r="CF13" s="68">
        <v>10.334166018866734</v>
      </c>
      <c r="CG13" s="68">
        <v>9.804934333958723</v>
      </c>
      <c r="CH13" s="68">
        <v>0</v>
      </c>
      <c r="CI13" s="68">
        <v>0</v>
      </c>
      <c r="CJ13" s="68">
        <v>0</v>
      </c>
      <c r="CK13" s="68">
        <v>0</v>
      </c>
      <c r="CL13" s="68">
        <v>0</v>
      </c>
      <c r="CM13" s="68">
        <v>0</v>
      </c>
      <c r="CN13" s="68">
        <v>0</v>
      </c>
      <c r="CO13" s="68">
        <v>0</v>
      </c>
      <c r="CP13" s="68">
        <v>0</v>
      </c>
      <c r="CQ13" s="68">
        <v>0</v>
      </c>
      <c r="CR13" s="68">
        <v>0</v>
      </c>
      <c r="CS13" s="68">
        <v>0</v>
      </c>
      <c r="CT13" s="68">
        <v>0.04087597817133443</v>
      </c>
      <c r="CU13" s="68">
        <v>0.04113220742889706</v>
      </c>
      <c r="CV13" s="68">
        <v>0.04036476868327402</v>
      </c>
      <c r="CW13" s="68">
        <v>0.03922898292942019</v>
      </c>
    </row>
    <row r="14" spans="1:101" s="14" customFormat="1" ht="39">
      <c r="A14" s="26" t="s">
        <v>46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0</v>
      </c>
      <c r="AN14" s="62">
        <v>0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0</v>
      </c>
      <c r="AX14" s="62">
        <v>0</v>
      </c>
      <c r="AY14" s="62">
        <v>138</v>
      </c>
      <c r="AZ14" s="62">
        <v>138</v>
      </c>
      <c r="BA14" s="62">
        <v>138</v>
      </c>
      <c r="BB14" s="62">
        <v>138</v>
      </c>
      <c r="BC14" s="62">
        <v>138</v>
      </c>
      <c r="BD14" s="62">
        <v>138</v>
      </c>
      <c r="BE14" s="62">
        <v>138</v>
      </c>
      <c r="BF14" s="62">
        <v>138</v>
      </c>
      <c r="BG14" s="62">
        <v>138</v>
      </c>
      <c r="BH14" s="62">
        <v>138</v>
      </c>
      <c r="BI14" s="62">
        <v>138</v>
      </c>
      <c r="BJ14" s="62">
        <v>149.72058503302605</v>
      </c>
      <c r="BK14" s="62">
        <v>149.87727827009627</v>
      </c>
      <c r="BL14" s="62">
        <v>137.99638576371245</v>
      </c>
      <c r="BM14" s="62">
        <v>137.99638576371245</v>
      </c>
      <c r="BN14" s="62">
        <v>137.99999999999997</v>
      </c>
      <c r="BO14" s="62">
        <v>144.03577373907908</v>
      </c>
      <c r="BP14" s="62">
        <v>137.99638576371242</v>
      </c>
      <c r="BQ14" s="62">
        <v>137.99638576371242</v>
      </c>
      <c r="BR14" s="62">
        <v>137.99638576371242</v>
      </c>
      <c r="BS14" s="62">
        <v>137.99638576371242</v>
      </c>
      <c r="BT14" s="62">
        <v>137.99638576371242</v>
      </c>
      <c r="BU14" s="62">
        <v>137.99638576371242</v>
      </c>
      <c r="BV14" s="62">
        <v>140.6646554917091</v>
      </c>
      <c r="BW14" s="62">
        <v>139.93574514098884</v>
      </c>
      <c r="BX14" s="62">
        <v>137.99638576371242</v>
      </c>
      <c r="BY14" s="62">
        <v>139.6740143528469</v>
      </c>
      <c r="BZ14" s="62">
        <v>172.07876792531704</v>
      </c>
      <c r="CA14" s="62">
        <v>174.04072491190465</v>
      </c>
      <c r="CB14" s="62">
        <v>165.30272952344626</v>
      </c>
      <c r="CC14" s="62">
        <v>146.42013135543093</v>
      </c>
      <c r="CD14" s="68">
        <v>152.8360800849762</v>
      </c>
      <c r="CE14" s="68">
        <v>153.64369007354625</v>
      </c>
      <c r="CF14" s="68">
        <v>148.22423476530972</v>
      </c>
      <c r="CG14" s="68">
        <v>151.96005672545388</v>
      </c>
      <c r="CH14" s="68">
        <v>173.8125535014456</v>
      </c>
      <c r="CI14" s="68">
        <v>171.759464309656</v>
      </c>
      <c r="CJ14" s="68">
        <v>156.42057790648437</v>
      </c>
      <c r="CK14" s="68">
        <v>146.57063959324645</v>
      </c>
      <c r="CL14" s="68">
        <v>153.01844093616782</v>
      </c>
      <c r="CM14" s="68">
        <v>158.48728357581572</v>
      </c>
      <c r="CN14" s="68">
        <v>146.59509645249827</v>
      </c>
      <c r="CO14" s="68">
        <v>149.97426994001043</v>
      </c>
      <c r="CP14" s="68">
        <v>149.9328684878217</v>
      </c>
      <c r="CQ14" s="68">
        <v>160.41227000919682</v>
      </c>
      <c r="CR14" s="68">
        <v>146.65099094004825</v>
      </c>
      <c r="CS14" s="68">
        <v>156.3177717065756</v>
      </c>
      <c r="CT14" s="68">
        <v>156.5903084559252</v>
      </c>
      <c r="CU14" s="68">
        <v>163.9853859790646</v>
      </c>
      <c r="CV14" s="68">
        <v>159.9351812613791</v>
      </c>
      <c r="CW14" s="68">
        <v>172.6283415649223</v>
      </c>
    </row>
    <row r="15" spans="1:101" s="14" customFormat="1" ht="26.25">
      <c r="A15" s="26" t="s">
        <v>40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</v>
      </c>
      <c r="BD15" s="62">
        <v>0</v>
      </c>
      <c r="BE15" s="62">
        <v>0</v>
      </c>
      <c r="BF15" s="62">
        <v>0.18848803311194992</v>
      </c>
      <c r="BG15" s="62">
        <v>7.1887675618443545</v>
      </c>
      <c r="BH15" s="62">
        <v>7.153047457376199</v>
      </c>
      <c r="BI15" s="62">
        <v>8.07093858100779</v>
      </c>
      <c r="BJ15" s="62">
        <v>8.167565027945127</v>
      </c>
      <c r="BK15" s="62">
        <v>8.34198446817914</v>
      </c>
      <c r="BL15" s="62">
        <v>8.220505432041216</v>
      </c>
      <c r="BM15" s="62">
        <v>7.060214329326062</v>
      </c>
      <c r="BN15" s="62">
        <v>7.09229744231953</v>
      </c>
      <c r="BO15" s="62">
        <v>7.3889500423745655</v>
      </c>
      <c r="BP15" s="62">
        <v>7.5913320922083125</v>
      </c>
      <c r="BQ15" s="62">
        <v>181.58541294793505</v>
      </c>
      <c r="BR15" s="62">
        <v>190.93445685967592</v>
      </c>
      <c r="BS15" s="62">
        <v>195.80435200462276</v>
      </c>
      <c r="BT15" s="62">
        <v>204.81449795557054</v>
      </c>
      <c r="BU15" s="62">
        <v>246.10452122163906</v>
      </c>
      <c r="BV15" s="62">
        <v>248.03469210880132</v>
      </c>
      <c r="BW15" s="62">
        <v>240.94230108019232</v>
      </c>
      <c r="BX15" s="62">
        <v>246.55195731694573</v>
      </c>
      <c r="BY15" s="62">
        <v>256.6129022929147</v>
      </c>
      <c r="BZ15" s="62">
        <v>225.97699662542186</v>
      </c>
      <c r="CA15" s="62">
        <v>244.46714501783345</v>
      </c>
      <c r="CB15" s="62">
        <v>247.6687624039278</v>
      </c>
      <c r="CC15" s="62">
        <v>254.02004987091215</v>
      </c>
      <c r="CD15" s="68">
        <v>264.851464928871</v>
      </c>
      <c r="CE15" s="68">
        <v>274.6419180119888</v>
      </c>
      <c r="CF15" s="68">
        <v>282.60763362123663</v>
      </c>
      <c r="CG15" s="68">
        <v>96.68451813925375</v>
      </c>
      <c r="CH15" s="68">
        <v>98.63422568081356</v>
      </c>
      <c r="CI15" s="68">
        <v>98.75920594970566</v>
      </c>
      <c r="CJ15" s="68">
        <v>62.171102837984485</v>
      </c>
      <c r="CK15" s="68">
        <v>63.094608234945184</v>
      </c>
      <c r="CL15" s="68">
        <v>64.5045366251859</v>
      </c>
      <c r="CM15" s="68">
        <v>65.97655139837856</v>
      </c>
      <c r="CN15" s="68">
        <v>67.0845771408509</v>
      </c>
      <c r="CO15" s="68">
        <v>68.1986714633232</v>
      </c>
      <c r="CP15" s="68">
        <v>69.13253662200819</v>
      </c>
      <c r="CQ15" s="68">
        <v>65.27090816286439</v>
      </c>
      <c r="CR15" s="68">
        <v>66.30525406508073</v>
      </c>
      <c r="CS15" s="68">
        <v>65.61961277536399</v>
      </c>
      <c r="CT15" s="68">
        <v>67.33756826940898</v>
      </c>
      <c r="CU15" s="68">
        <v>68.69657479355541</v>
      </c>
      <c r="CV15" s="68">
        <v>70.13368637951197</v>
      </c>
      <c r="CW15" s="68">
        <v>72.4921613676227</v>
      </c>
    </row>
    <row r="16" spans="1:101" s="16" customFormat="1" ht="15">
      <c r="A16" s="24" t="s">
        <v>0</v>
      </c>
      <c r="B16" s="62">
        <v>0.13920000000000002</v>
      </c>
      <c r="C16" s="62">
        <v>0.1192</v>
      </c>
      <c r="D16" s="62">
        <v>0.1192</v>
      </c>
      <c r="E16" s="62">
        <v>0.1192</v>
      </c>
      <c r="F16" s="62">
        <v>0.213087843110419</v>
      </c>
      <c r="G16" s="62">
        <v>0.6718112402477346</v>
      </c>
      <c r="H16" s="62">
        <v>1.546056698536403</v>
      </c>
      <c r="I16" s="62">
        <v>19.287474971245153</v>
      </c>
      <c r="J16" s="62">
        <v>19.723623473264986</v>
      </c>
      <c r="K16" s="62">
        <v>3.658975223732856</v>
      </c>
      <c r="L16" s="62">
        <v>4.2504695753407535</v>
      </c>
      <c r="M16" s="62">
        <v>8.925491755904503</v>
      </c>
      <c r="N16" s="62">
        <v>13.568217415418745</v>
      </c>
      <c r="O16" s="62">
        <v>5.973847199134476</v>
      </c>
      <c r="P16" s="62">
        <v>6.318149092934529</v>
      </c>
      <c r="Q16" s="62">
        <v>4.529294172391868</v>
      </c>
      <c r="R16" s="62">
        <v>4.456146485318934</v>
      </c>
      <c r="S16" s="62">
        <v>4.226034171078351</v>
      </c>
      <c r="T16" s="62">
        <v>4.248920927735933</v>
      </c>
      <c r="U16" s="62">
        <v>4.469825440705795</v>
      </c>
      <c r="V16" s="62">
        <v>34.90681701594016</v>
      </c>
      <c r="W16" s="62">
        <v>8.317370450412252</v>
      </c>
      <c r="X16" s="62">
        <v>4.364910877020352</v>
      </c>
      <c r="Y16" s="62">
        <v>4.62906033947233</v>
      </c>
      <c r="Z16" s="62">
        <v>4.177701711979395</v>
      </c>
      <c r="AA16" s="62">
        <v>4.732623338518739</v>
      </c>
      <c r="AB16" s="62">
        <v>5.781005397499126</v>
      </c>
      <c r="AC16" s="62">
        <v>5.94008799354255</v>
      </c>
      <c r="AD16" s="62">
        <v>6.576731856624836</v>
      </c>
      <c r="AE16" s="62">
        <v>6.89825713317595</v>
      </c>
      <c r="AF16" s="62">
        <v>6.052352248614465</v>
      </c>
      <c r="AG16" s="62">
        <v>3.4496856509339135</v>
      </c>
      <c r="AH16" s="62">
        <v>3.565400029789715</v>
      </c>
      <c r="AI16" s="62">
        <v>3.469251531452083</v>
      </c>
      <c r="AJ16" s="62">
        <v>3.42131101910189</v>
      </c>
      <c r="AK16" s="62">
        <v>3.142030000362352</v>
      </c>
      <c r="AL16" s="62">
        <v>3.0789695233523076</v>
      </c>
      <c r="AM16" s="62">
        <v>1.2842834373848906</v>
      </c>
      <c r="AN16" s="62">
        <v>1.3295307026295022</v>
      </c>
      <c r="AO16" s="62">
        <v>0.5014651425736624</v>
      </c>
      <c r="AP16" s="62">
        <v>0.6428517206512457</v>
      </c>
      <c r="AQ16" s="62">
        <v>1.208323326530901</v>
      </c>
      <c r="AR16" s="62">
        <v>1.192593848889243</v>
      </c>
      <c r="AS16" s="62">
        <v>12.48798665776617</v>
      </c>
      <c r="AT16" s="62">
        <v>12.027337805680974</v>
      </c>
      <c r="AU16" s="62">
        <v>12.996863053265095</v>
      </c>
      <c r="AV16" s="62">
        <v>13.48471411335094</v>
      </c>
      <c r="AW16" s="62">
        <v>13.847359312452976</v>
      </c>
      <c r="AX16" s="62">
        <v>13.510666550748972</v>
      </c>
      <c r="AY16" s="62">
        <v>16.416491732496883</v>
      </c>
      <c r="AZ16" s="62">
        <v>15.47479517522388</v>
      </c>
      <c r="BA16" s="62">
        <v>12.880829523603946</v>
      </c>
      <c r="BB16" s="62">
        <v>12.98013324895044</v>
      </c>
      <c r="BC16" s="62">
        <v>12.477586501700493</v>
      </c>
      <c r="BD16" s="62">
        <v>13.084608414104617</v>
      </c>
      <c r="BE16" s="62">
        <v>14.01486920812409</v>
      </c>
      <c r="BF16" s="62">
        <v>13.846226111161547</v>
      </c>
      <c r="BG16" s="62">
        <v>14.256514854574288</v>
      </c>
      <c r="BH16" s="62">
        <v>14.47578613049915</v>
      </c>
      <c r="BI16" s="62">
        <v>19.351116666799143</v>
      </c>
      <c r="BJ16" s="62">
        <v>24.39897813067673</v>
      </c>
      <c r="BK16" s="62">
        <v>24.705781582248086</v>
      </c>
      <c r="BL16" s="62">
        <v>25.666427209872424</v>
      </c>
      <c r="BM16" s="62">
        <v>22.08462421645578</v>
      </c>
      <c r="BN16" s="62">
        <v>23.281421151026855</v>
      </c>
      <c r="BO16" s="62">
        <v>30.86503038630926</v>
      </c>
      <c r="BP16" s="62">
        <v>36.00191185860515</v>
      </c>
      <c r="BQ16" s="62">
        <v>41.84932806631525</v>
      </c>
      <c r="BR16" s="62">
        <v>44.40017984032529</v>
      </c>
      <c r="BS16" s="62">
        <v>52.46459892269447</v>
      </c>
      <c r="BT16" s="62">
        <v>51.77407853393332</v>
      </c>
      <c r="BU16" s="62">
        <v>65.06065704661735</v>
      </c>
      <c r="BV16" s="62">
        <v>72.00216201994002</v>
      </c>
      <c r="BW16" s="62">
        <v>79.27824442597871</v>
      </c>
      <c r="BX16" s="62">
        <v>98.35671532998892</v>
      </c>
      <c r="BY16" s="62">
        <v>95.6315032883495</v>
      </c>
      <c r="BZ16" s="62">
        <v>84.15584538695164</v>
      </c>
      <c r="CA16" s="62">
        <v>95.4988102735982</v>
      </c>
      <c r="CB16" s="62">
        <v>101.50409622036005</v>
      </c>
      <c r="CC16" s="62">
        <v>109.67744569575193</v>
      </c>
      <c r="CD16" s="68">
        <v>129.3040128848779</v>
      </c>
      <c r="CE16" s="68">
        <v>145.43259357594684</v>
      </c>
      <c r="CF16" s="68">
        <v>174.61647020009661</v>
      </c>
      <c r="CG16" s="68">
        <v>205.0008023507192</v>
      </c>
      <c r="CH16" s="68">
        <v>171.24017206024143</v>
      </c>
      <c r="CI16" s="68">
        <v>189.80867535709842</v>
      </c>
      <c r="CJ16" s="68">
        <v>228.6959158988964</v>
      </c>
      <c r="CK16" s="68">
        <v>245.6992973810444</v>
      </c>
      <c r="CL16" s="68">
        <v>262.1845152309054</v>
      </c>
      <c r="CM16" s="68">
        <v>286.4034351753317</v>
      </c>
      <c r="CN16" s="68">
        <v>290.1527024817018</v>
      </c>
      <c r="CO16" s="68">
        <v>321.77584542091887</v>
      </c>
      <c r="CP16" s="68">
        <v>352.50368832717993</v>
      </c>
      <c r="CQ16" s="68">
        <v>400.1711143861644</v>
      </c>
      <c r="CR16" s="68">
        <v>471.9941869507704</v>
      </c>
      <c r="CS16" s="68">
        <v>1304.8102446938678</v>
      </c>
      <c r="CT16" s="68">
        <v>1256.5544259236294</v>
      </c>
      <c r="CU16" s="68">
        <v>1208.7578551552608</v>
      </c>
      <c r="CV16" s="68">
        <v>1070.5698870645908</v>
      </c>
      <c r="CW16" s="68">
        <v>1364.2304280415276</v>
      </c>
    </row>
    <row r="17" spans="1:101" s="16" customFormat="1" ht="45">
      <c r="A17" s="25" t="s">
        <v>22</v>
      </c>
      <c r="B17" s="62">
        <v>0.1</v>
      </c>
      <c r="C17" s="62">
        <v>0.09</v>
      </c>
      <c r="D17" s="62">
        <v>0.09</v>
      </c>
      <c r="E17" s="62">
        <v>0.09</v>
      </c>
      <c r="F17" s="62">
        <v>0.1354881446523</v>
      </c>
      <c r="G17" s="62">
        <v>0.36509627767170166</v>
      </c>
      <c r="H17" s="62">
        <v>0.7359898268766711</v>
      </c>
      <c r="I17" s="62">
        <v>3.0905593513071103</v>
      </c>
      <c r="J17" s="62">
        <v>3.5284186448372563</v>
      </c>
      <c r="K17" s="62">
        <v>3.543770395305125</v>
      </c>
      <c r="L17" s="62">
        <v>3.744643965161118</v>
      </c>
      <c r="M17" s="62">
        <v>3.5999806448215015</v>
      </c>
      <c r="N17" s="62">
        <v>4.065704242928453</v>
      </c>
      <c r="O17" s="62">
        <v>4.082815560363987</v>
      </c>
      <c r="P17" s="62">
        <v>4.2182835339700695</v>
      </c>
      <c r="Q17" s="62">
        <v>4.470394208296055</v>
      </c>
      <c r="R17" s="62">
        <v>4.406665551678006</v>
      </c>
      <c r="S17" s="62">
        <v>4.161935333869049</v>
      </c>
      <c r="T17" s="62">
        <v>4.191798867854854</v>
      </c>
      <c r="U17" s="62">
        <v>4.389926493634916</v>
      </c>
      <c r="V17" s="62">
        <v>4.014625759596111</v>
      </c>
      <c r="W17" s="62">
        <v>4.495826548748984</v>
      </c>
      <c r="X17" s="62">
        <v>4.298896158984856</v>
      </c>
      <c r="Y17" s="62">
        <v>4.492939394305197</v>
      </c>
      <c r="Z17" s="62">
        <v>3.375658623772992</v>
      </c>
      <c r="AA17" s="62">
        <v>3.2790672504416944</v>
      </c>
      <c r="AB17" s="62">
        <v>2.846359621852472</v>
      </c>
      <c r="AC17" s="62">
        <v>3.2861241116260254</v>
      </c>
      <c r="AD17" s="62">
        <v>3.696635608953409</v>
      </c>
      <c r="AE17" s="62">
        <v>3.167580660480805</v>
      </c>
      <c r="AF17" s="62">
        <v>2.2791071634244258</v>
      </c>
      <c r="AG17" s="62">
        <v>0.2277791860095666</v>
      </c>
      <c r="AH17" s="62">
        <v>0.634563037549359</v>
      </c>
      <c r="AI17" s="62">
        <v>0.594950314264812</v>
      </c>
      <c r="AJ17" s="62">
        <v>0.49209633135061726</v>
      </c>
      <c r="AK17" s="62">
        <v>0.5152861965361739</v>
      </c>
      <c r="AL17" s="62">
        <v>1.0277506462164245</v>
      </c>
      <c r="AM17" s="62">
        <v>0.6712518827838663</v>
      </c>
      <c r="AN17" s="62">
        <v>0.7006117300358309</v>
      </c>
      <c r="AO17" s="62">
        <v>0.41474392195618115</v>
      </c>
      <c r="AP17" s="62">
        <v>0.5855305688444099</v>
      </c>
      <c r="AQ17" s="62">
        <v>1.150324659642049</v>
      </c>
      <c r="AR17" s="62">
        <v>1.1644372963754508</v>
      </c>
      <c r="AS17" s="62">
        <v>2.2369291267386227</v>
      </c>
      <c r="AT17" s="62">
        <v>2.2199702304000755</v>
      </c>
      <c r="AU17" s="62">
        <v>2.1270184576188362</v>
      </c>
      <c r="AV17" s="62">
        <v>2.2384855818959575</v>
      </c>
      <c r="AW17" s="62">
        <v>1.8137475355434445</v>
      </c>
      <c r="AX17" s="62">
        <v>1.422378616589701</v>
      </c>
      <c r="AY17" s="62">
        <v>1.8712446992051184</v>
      </c>
      <c r="AZ17" s="62">
        <v>1.2209305183229238</v>
      </c>
      <c r="BA17" s="62">
        <v>1.4361925111353782</v>
      </c>
      <c r="BB17" s="62">
        <v>1.495034190994266</v>
      </c>
      <c r="BC17" s="62">
        <v>1.570534219458443</v>
      </c>
      <c r="BD17" s="62">
        <v>1.6778647843199999</v>
      </c>
      <c r="BE17" s="62">
        <v>2.35667108557094</v>
      </c>
      <c r="BF17" s="62">
        <v>2.605804690405657</v>
      </c>
      <c r="BG17" s="62">
        <v>2.7780674325201273</v>
      </c>
      <c r="BH17" s="62">
        <v>2.8667762898911895</v>
      </c>
      <c r="BI17" s="62">
        <v>3.3021629188945956</v>
      </c>
      <c r="BJ17" s="62">
        <v>3.1980282956376573</v>
      </c>
      <c r="BK17" s="62">
        <v>3.7815092886908275</v>
      </c>
      <c r="BL17" s="62">
        <v>4.827734954450442</v>
      </c>
      <c r="BM17" s="62">
        <v>6.778969570962376</v>
      </c>
      <c r="BN17" s="62">
        <v>9.032528916823981</v>
      </c>
      <c r="BO17" s="62">
        <v>15.871092227250575</v>
      </c>
      <c r="BP17" s="62">
        <v>20.28010822705842</v>
      </c>
      <c r="BQ17" s="62">
        <v>24.712824503937984</v>
      </c>
      <c r="BR17" s="62">
        <v>27.156215535119284</v>
      </c>
      <c r="BS17" s="62">
        <v>32.99471220980532</v>
      </c>
      <c r="BT17" s="62">
        <v>35.84555699839818</v>
      </c>
      <c r="BU17" s="62">
        <v>44.154539349588795</v>
      </c>
      <c r="BV17" s="62">
        <v>50.44411341449995</v>
      </c>
      <c r="BW17" s="62">
        <v>53.13655483391261</v>
      </c>
      <c r="BX17" s="62">
        <v>57.903454323111966</v>
      </c>
      <c r="BY17" s="62">
        <v>68.40700564447428</v>
      </c>
      <c r="BZ17" s="62">
        <v>67.86953617914428</v>
      </c>
      <c r="CA17" s="62">
        <v>79.70875281382713</v>
      </c>
      <c r="CB17" s="62">
        <v>84.64878908066956</v>
      </c>
      <c r="CC17" s="62">
        <v>93.02689828634624</v>
      </c>
      <c r="CD17" s="68">
        <v>112.58100838422006</v>
      </c>
      <c r="CE17" s="68">
        <v>125.25297816377774</v>
      </c>
      <c r="CF17" s="68">
        <v>142.37499424720042</v>
      </c>
      <c r="CG17" s="68">
        <v>173.00202330277256</v>
      </c>
      <c r="CH17" s="68">
        <v>154.62563482651098</v>
      </c>
      <c r="CI17" s="68">
        <v>174.79598857067333</v>
      </c>
      <c r="CJ17" s="68">
        <v>211.37204538375545</v>
      </c>
      <c r="CK17" s="68">
        <v>234.62494923373964</v>
      </c>
      <c r="CL17" s="68">
        <v>245.37492018920497</v>
      </c>
      <c r="CM17" s="68">
        <v>272.76257364526276</v>
      </c>
      <c r="CN17" s="68">
        <v>276.30068348479966</v>
      </c>
      <c r="CO17" s="68">
        <v>307.86047782334316</v>
      </c>
      <c r="CP17" s="68">
        <v>311.3589936341298</v>
      </c>
      <c r="CQ17" s="68">
        <v>303.1713511232288</v>
      </c>
      <c r="CR17" s="68">
        <v>321.9196187311229</v>
      </c>
      <c r="CS17" s="68">
        <v>380.3138934214244</v>
      </c>
      <c r="CT17" s="68">
        <v>458.70852117581336</v>
      </c>
      <c r="CU17" s="68">
        <v>535.5871729910895</v>
      </c>
      <c r="CV17" s="68">
        <v>548.4726465336299</v>
      </c>
      <c r="CW17" s="68">
        <v>620.3747064509993</v>
      </c>
    </row>
    <row r="18" spans="1:101" s="16" customFormat="1" ht="13.5">
      <c r="A18" s="27" t="s">
        <v>23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v>0</v>
      </c>
      <c r="AN18" s="62">
        <v>0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>
        <v>0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62">
        <v>0</v>
      </c>
      <c r="BH18" s="62">
        <v>0</v>
      </c>
      <c r="BI18" s="62">
        <v>0</v>
      </c>
      <c r="BJ18" s="62">
        <v>0</v>
      </c>
      <c r="BK18" s="62">
        <v>0</v>
      </c>
      <c r="BL18" s="62">
        <v>0</v>
      </c>
      <c r="BM18" s="62">
        <v>0</v>
      </c>
      <c r="BN18" s="62">
        <v>0</v>
      </c>
      <c r="BO18" s="62">
        <v>0</v>
      </c>
      <c r="BP18" s="62">
        <v>0</v>
      </c>
      <c r="BQ18" s="62">
        <v>0</v>
      </c>
      <c r="BR18" s="62">
        <v>0</v>
      </c>
      <c r="BS18" s="62">
        <v>0</v>
      </c>
      <c r="BT18" s="62">
        <v>0</v>
      </c>
      <c r="BU18" s="62">
        <v>0</v>
      </c>
      <c r="BV18" s="62">
        <v>0</v>
      </c>
      <c r="BW18" s="62">
        <v>0</v>
      </c>
      <c r="BX18" s="62">
        <v>0</v>
      </c>
      <c r="BY18" s="62">
        <v>0</v>
      </c>
      <c r="BZ18" s="62">
        <v>0</v>
      </c>
      <c r="CA18" s="62">
        <v>0</v>
      </c>
      <c r="CB18" s="62">
        <v>0</v>
      </c>
      <c r="CC18" s="62">
        <v>0</v>
      </c>
      <c r="CD18" s="68">
        <v>0</v>
      </c>
      <c r="CE18" s="68">
        <v>0</v>
      </c>
      <c r="CF18" s="68">
        <v>0</v>
      </c>
      <c r="CG18" s="68">
        <v>0</v>
      </c>
      <c r="CH18" s="68">
        <v>0</v>
      </c>
      <c r="CI18" s="68">
        <v>0</v>
      </c>
      <c r="CJ18" s="68">
        <v>0</v>
      </c>
      <c r="CK18" s="68">
        <v>0</v>
      </c>
      <c r="CL18" s="68">
        <v>0</v>
      </c>
      <c r="CM18" s="68">
        <v>0</v>
      </c>
      <c r="CN18" s="68">
        <v>0</v>
      </c>
      <c r="CO18" s="68">
        <v>0</v>
      </c>
      <c r="CP18" s="68">
        <v>0</v>
      </c>
      <c r="CQ18" s="68">
        <v>0</v>
      </c>
      <c r="CR18" s="68">
        <v>0</v>
      </c>
      <c r="CS18" s="68">
        <v>0</v>
      </c>
      <c r="CT18" s="68">
        <v>0</v>
      </c>
      <c r="CU18" s="68">
        <v>0</v>
      </c>
      <c r="CV18" s="68">
        <v>0</v>
      </c>
      <c r="CW18" s="68">
        <v>0</v>
      </c>
    </row>
    <row r="19" spans="1:101" s="16" customFormat="1" ht="26.25">
      <c r="A19" s="28" t="s">
        <v>41</v>
      </c>
      <c r="B19" s="62">
        <v>0.03</v>
      </c>
      <c r="C19" s="62">
        <v>0.019999999999999997</v>
      </c>
      <c r="D19" s="62">
        <v>0.019999999999999997</v>
      </c>
      <c r="E19" s="62">
        <v>0.019999999999999997</v>
      </c>
      <c r="F19" s="62">
        <v>0.06548814465229999</v>
      </c>
      <c r="G19" s="62">
        <v>0.29509627767170166</v>
      </c>
      <c r="H19" s="62">
        <v>0.6659898268766711</v>
      </c>
      <c r="I19" s="62">
        <v>0.42055935130711036</v>
      </c>
      <c r="J19" s="62">
        <v>0.3784186448372565</v>
      </c>
      <c r="K19" s="62">
        <v>0.39377039530512525</v>
      </c>
      <c r="L19" s="62">
        <v>0.4126439651611183</v>
      </c>
      <c r="M19" s="62">
        <v>0.19798064482150166</v>
      </c>
      <c r="N19" s="62">
        <v>0.18370424292845255</v>
      </c>
      <c r="O19" s="62">
        <v>0.20081556036398762</v>
      </c>
      <c r="P19" s="62">
        <v>0.26628353397007</v>
      </c>
      <c r="Q19" s="62">
        <v>0.5183942082960553</v>
      </c>
      <c r="R19" s="62">
        <v>0.4546655516780059</v>
      </c>
      <c r="S19" s="62">
        <v>0.20993533386904947</v>
      </c>
      <c r="T19" s="62">
        <v>0.25979886785485434</v>
      </c>
      <c r="U19" s="62">
        <v>0.4579264936349166</v>
      </c>
      <c r="V19" s="62">
        <v>0.08262575959611107</v>
      </c>
      <c r="W19" s="62">
        <v>0.5638265487489844</v>
      </c>
      <c r="X19" s="62">
        <v>0.38689615898485685</v>
      </c>
      <c r="Y19" s="62">
        <v>0.4809393943051976</v>
      </c>
      <c r="Z19" s="62">
        <v>0.3936586237729928</v>
      </c>
      <c r="AA19" s="62">
        <v>0.29706725044169535</v>
      </c>
      <c r="AB19" s="62">
        <v>0.2403596218524723</v>
      </c>
      <c r="AC19" s="62">
        <v>0.5801241116260257</v>
      </c>
      <c r="AD19" s="62">
        <v>0.9862356089534096</v>
      </c>
      <c r="AE19" s="62">
        <v>0.45718066048080563</v>
      </c>
      <c r="AF19" s="62">
        <v>0.544707163424426</v>
      </c>
      <c r="AG19" s="62">
        <v>0.2277791860095666</v>
      </c>
      <c r="AH19" s="62">
        <v>0.46304521968750245</v>
      </c>
      <c r="AI19" s="62">
        <v>0.4197512775016412</v>
      </c>
      <c r="AJ19" s="62">
        <v>0.3262484412709176</v>
      </c>
      <c r="AK19" s="62">
        <v>0.36227431471945104</v>
      </c>
      <c r="AL19" s="62">
        <v>0.8830350913821366</v>
      </c>
      <c r="AM19" s="62">
        <v>0.5507932905997026</v>
      </c>
      <c r="AN19" s="62">
        <v>0.6122209658413875</v>
      </c>
      <c r="AO19" s="62">
        <v>0.34153098816548755</v>
      </c>
      <c r="AP19" s="62">
        <v>0.494148008809854</v>
      </c>
      <c r="AQ19" s="62">
        <v>1.0377652846747765</v>
      </c>
      <c r="AR19" s="62">
        <v>1.033365783283023</v>
      </c>
      <c r="AS19" s="62">
        <v>1.6377416084045624</v>
      </c>
      <c r="AT19" s="62">
        <v>1.6357732124843942</v>
      </c>
      <c r="AU19" s="62">
        <v>1.4675825023129252</v>
      </c>
      <c r="AV19" s="62">
        <v>1.5355583991586172</v>
      </c>
      <c r="AW19" s="62">
        <v>1.1153601937046003</v>
      </c>
      <c r="AX19" s="62">
        <v>1.0202890261848085</v>
      </c>
      <c r="AY19" s="62">
        <v>1.1547302955050693</v>
      </c>
      <c r="AZ19" s="62">
        <v>1.175068609057922</v>
      </c>
      <c r="BA19" s="62">
        <v>1.4029415869559583</v>
      </c>
      <c r="BB19" s="62">
        <v>1.495034190994266</v>
      </c>
      <c r="BC19" s="62">
        <v>1.570534219458443</v>
      </c>
      <c r="BD19" s="62">
        <v>1.6778647843199999</v>
      </c>
      <c r="BE19" s="62">
        <v>2.35667108557094</v>
      </c>
      <c r="BF19" s="62">
        <v>2.605804690405657</v>
      </c>
      <c r="BG19" s="62">
        <v>2.7780674325201273</v>
      </c>
      <c r="BH19" s="62">
        <v>2.8667762898911895</v>
      </c>
      <c r="BI19" s="62">
        <v>3.3021629188945956</v>
      </c>
      <c r="BJ19" s="62">
        <v>3.1980282956376573</v>
      </c>
      <c r="BK19" s="62">
        <v>3.1401570734384214</v>
      </c>
      <c r="BL19" s="62">
        <v>3.1755264044896956</v>
      </c>
      <c r="BM19" s="62">
        <v>3.850378108722656</v>
      </c>
      <c r="BN19" s="62">
        <v>4.24598204741791</v>
      </c>
      <c r="BO19" s="62">
        <v>4.104889084269783</v>
      </c>
      <c r="BP19" s="62">
        <v>4.248646748432586</v>
      </c>
      <c r="BQ19" s="62">
        <v>4.7036703795968995</v>
      </c>
      <c r="BR19" s="62">
        <v>4.632967721104848</v>
      </c>
      <c r="BS19" s="62">
        <v>4.556671771418981</v>
      </c>
      <c r="BT19" s="62">
        <v>5.022427601905324</v>
      </c>
      <c r="BU19" s="62">
        <v>7.883630467309998</v>
      </c>
      <c r="BV19" s="62">
        <v>8.914559254297238</v>
      </c>
      <c r="BW19" s="62">
        <v>5.7485122148521235</v>
      </c>
      <c r="BX19" s="62">
        <v>6.349553151355531</v>
      </c>
      <c r="BY19" s="62">
        <v>6.888490883825654</v>
      </c>
      <c r="BZ19" s="62">
        <v>7.27800899887514</v>
      </c>
      <c r="CA19" s="62">
        <v>8.170553873589911</v>
      </c>
      <c r="CB19" s="62">
        <v>9.146713140394855</v>
      </c>
      <c r="CC19" s="62">
        <v>11.045453023255813</v>
      </c>
      <c r="CD19" s="68">
        <v>9.968061631444783</v>
      </c>
      <c r="CE19" s="68">
        <v>10.480584351617027</v>
      </c>
      <c r="CF19" s="68">
        <v>13.840245393617245</v>
      </c>
      <c r="CG19" s="68">
        <v>15.699232020012506</v>
      </c>
      <c r="CH19" s="68">
        <v>11.443520130037466</v>
      </c>
      <c r="CI19" s="68">
        <v>13.100616551952896</v>
      </c>
      <c r="CJ19" s="68">
        <v>14.376706865133801</v>
      </c>
      <c r="CK19" s="68">
        <v>9.723778487915958</v>
      </c>
      <c r="CL19" s="68">
        <v>9.424215222998289</v>
      </c>
      <c r="CM19" s="68">
        <v>13.277961521397167</v>
      </c>
      <c r="CN19" s="68">
        <v>13.186449814126396</v>
      </c>
      <c r="CO19" s="68">
        <v>10.68860332403049</v>
      </c>
      <c r="CP19" s="68">
        <v>10.448984379823422</v>
      </c>
      <c r="CQ19" s="68">
        <v>9.829499521131604</v>
      </c>
      <c r="CR19" s="68">
        <v>9.12958831504992</v>
      </c>
      <c r="CS19" s="68">
        <v>10.394900935030618</v>
      </c>
      <c r="CT19" s="68">
        <v>11.387157171282947</v>
      </c>
      <c r="CU19" s="68">
        <v>11.173416308345853</v>
      </c>
      <c r="CV19" s="68">
        <v>10.835223945094054</v>
      </c>
      <c r="CW19" s="68">
        <v>12.068919933792829</v>
      </c>
    </row>
    <row r="20" spans="1:101" s="14" customFormat="1" ht="13.5">
      <c r="A20" s="28" t="s">
        <v>24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  <c r="BH20" s="62">
        <v>0</v>
      </c>
      <c r="BI20" s="62">
        <v>0</v>
      </c>
      <c r="BJ20" s="62">
        <v>0</v>
      </c>
      <c r="BK20" s="62">
        <v>0</v>
      </c>
      <c r="BL20" s="62">
        <v>0</v>
      </c>
      <c r="BM20" s="62">
        <v>0</v>
      </c>
      <c r="BN20" s="62">
        <v>0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2">
        <v>0</v>
      </c>
      <c r="BU20" s="62">
        <v>0</v>
      </c>
      <c r="BV20" s="62">
        <v>0</v>
      </c>
      <c r="BW20" s="62">
        <v>0</v>
      </c>
      <c r="BX20" s="62">
        <v>0</v>
      </c>
      <c r="BY20" s="62">
        <v>0</v>
      </c>
      <c r="BZ20" s="62">
        <v>0</v>
      </c>
      <c r="CA20" s="62">
        <v>0</v>
      </c>
      <c r="CB20" s="62">
        <v>0</v>
      </c>
      <c r="CC20" s="62">
        <v>0</v>
      </c>
      <c r="CD20" s="68">
        <v>0</v>
      </c>
      <c r="CE20" s="68">
        <v>0</v>
      </c>
      <c r="CF20" s="68">
        <v>0</v>
      </c>
      <c r="CG20" s="68">
        <v>0</v>
      </c>
      <c r="CH20" s="68">
        <v>0</v>
      </c>
      <c r="CI20" s="68">
        <v>0</v>
      </c>
      <c r="CJ20" s="68">
        <v>0</v>
      </c>
      <c r="CK20" s="68">
        <v>0</v>
      </c>
      <c r="CL20" s="68">
        <v>0</v>
      </c>
      <c r="CM20" s="68">
        <v>0</v>
      </c>
      <c r="CN20" s="68">
        <v>0</v>
      </c>
      <c r="CO20" s="68">
        <v>0</v>
      </c>
      <c r="CP20" s="68">
        <v>0</v>
      </c>
      <c r="CQ20" s="68">
        <v>0</v>
      </c>
      <c r="CR20" s="68">
        <v>0</v>
      </c>
      <c r="CS20" s="68">
        <v>0</v>
      </c>
      <c r="CT20" s="68">
        <v>0</v>
      </c>
      <c r="CU20" s="68">
        <v>0</v>
      </c>
      <c r="CV20" s="68">
        <v>0</v>
      </c>
      <c r="CW20" s="68">
        <v>0</v>
      </c>
    </row>
    <row r="21" spans="1:101" s="14" customFormat="1" ht="13.5">
      <c r="A21" s="28" t="s">
        <v>1</v>
      </c>
      <c r="B21" s="62">
        <v>0.07</v>
      </c>
      <c r="C21" s="62">
        <v>0.07</v>
      </c>
      <c r="D21" s="62">
        <v>0.07</v>
      </c>
      <c r="E21" s="62">
        <v>0.07</v>
      </c>
      <c r="F21" s="62">
        <v>0.07</v>
      </c>
      <c r="G21" s="62">
        <v>0.07</v>
      </c>
      <c r="H21" s="62">
        <v>0.07</v>
      </c>
      <c r="I21" s="62">
        <v>2.67</v>
      </c>
      <c r="J21" s="62">
        <v>3.15</v>
      </c>
      <c r="K21" s="62">
        <v>3.15</v>
      </c>
      <c r="L21" s="62">
        <v>3.332</v>
      </c>
      <c r="M21" s="62">
        <v>3.4019999999999997</v>
      </c>
      <c r="N21" s="62">
        <v>3.8819999999999997</v>
      </c>
      <c r="O21" s="62">
        <v>3.8819999999999997</v>
      </c>
      <c r="P21" s="62">
        <v>3.9519999999999995</v>
      </c>
      <c r="Q21" s="62">
        <v>3.9519999999999995</v>
      </c>
      <c r="R21" s="62">
        <v>3.9519999999999995</v>
      </c>
      <c r="S21" s="62">
        <v>3.9519999999999995</v>
      </c>
      <c r="T21" s="62">
        <v>3.9319999999999995</v>
      </c>
      <c r="U21" s="62">
        <v>3.9319999999999995</v>
      </c>
      <c r="V21" s="62">
        <v>3.9319999999999995</v>
      </c>
      <c r="W21" s="62">
        <v>3.9319999999999995</v>
      </c>
      <c r="X21" s="62">
        <v>3.9119999999999995</v>
      </c>
      <c r="Y21" s="62">
        <v>4.012</v>
      </c>
      <c r="Z21" s="62">
        <v>2.9819999999999993</v>
      </c>
      <c r="AA21" s="62">
        <v>2.9819999999999993</v>
      </c>
      <c r="AB21" s="62">
        <v>2.6059999999999994</v>
      </c>
      <c r="AC21" s="62">
        <v>2.7059999999999995</v>
      </c>
      <c r="AD21" s="62">
        <v>2.7103999999999995</v>
      </c>
      <c r="AE21" s="62">
        <v>2.7103999999999995</v>
      </c>
      <c r="AF21" s="62">
        <v>1.7343999999999995</v>
      </c>
      <c r="AG21" s="62">
        <v>0</v>
      </c>
      <c r="AH21" s="62">
        <v>0.17151781786185658</v>
      </c>
      <c r="AI21" s="62">
        <v>0.1751990367631708</v>
      </c>
      <c r="AJ21" s="62">
        <v>0.16584789007969966</v>
      </c>
      <c r="AK21" s="62">
        <v>0.15301188181672293</v>
      </c>
      <c r="AL21" s="62">
        <v>0.14471555483428794</v>
      </c>
      <c r="AM21" s="62">
        <v>0.12045859218416363</v>
      </c>
      <c r="AN21" s="62">
        <v>0.08839076419444339</v>
      </c>
      <c r="AO21" s="62">
        <v>0.07321293379069359</v>
      </c>
      <c r="AP21" s="62">
        <v>0.09138256003455587</v>
      </c>
      <c r="AQ21" s="62">
        <v>0.11255937496727256</v>
      </c>
      <c r="AR21" s="62">
        <v>0.13107151309242773</v>
      </c>
      <c r="AS21" s="62">
        <v>0.5991875183340603</v>
      </c>
      <c r="AT21" s="62">
        <v>0.5841970179156813</v>
      </c>
      <c r="AU21" s="62">
        <v>0.6594359553059109</v>
      </c>
      <c r="AV21" s="62">
        <v>0.7029271827373402</v>
      </c>
      <c r="AW21" s="62">
        <v>0.6983873418388441</v>
      </c>
      <c r="AX21" s="62">
        <v>0.4020895904048924</v>
      </c>
      <c r="AY21" s="62">
        <v>0.716514403700049</v>
      </c>
      <c r="AZ21" s="62">
        <v>0.045861909265001555</v>
      </c>
      <c r="BA21" s="62">
        <v>0.0332509241794198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0</v>
      </c>
      <c r="BH21" s="62">
        <v>0</v>
      </c>
      <c r="BI21" s="62">
        <v>0</v>
      </c>
      <c r="BJ21" s="62">
        <v>0</v>
      </c>
      <c r="BK21" s="62">
        <v>0.6413522152524062</v>
      </c>
      <c r="BL21" s="62">
        <v>1.6522085499607457</v>
      </c>
      <c r="BM21" s="62">
        <v>2.92859146223972</v>
      </c>
      <c r="BN21" s="62">
        <v>4.78654686940607</v>
      </c>
      <c r="BO21" s="62">
        <v>11.76620314298079</v>
      </c>
      <c r="BP21" s="62">
        <v>16.031461478625836</v>
      </c>
      <c r="BQ21" s="62">
        <v>20.009154124341084</v>
      </c>
      <c r="BR21" s="62">
        <v>22.523247814014436</v>
      </c>
      <c r="BS21" s="62">
        <v>28.43804043838634</v>
      </c>
      <c r="BT21" s="62">
        <v>30.823129396492856</v>
      </c>
      <c r="BU21" s="62">
        <v>36.270908882278796</v>
      </c>
      <c r="BV21" s="62">
        <v>41.529554160202714</v>
      </c>
      <c r="BW21" s="62">
        <v>47.38804261906049</v>
      </c>
      <c r="BX21" s="62">
        <v>51.553901171756436</v>
      </c>
      <c r="BY21" s="62">
        <v>61.51851476064862</v>
      </c>
      <c r="BZ21" s="62">
        <v>60.59152718026914</v>
      </c>
      <c r="CA21" s="62">
        <v>71.53819894023722</v>
      </c>
      <c r="CB21" s="62">
        <v>75.50207594027471</v>
      </c>
      <c r="CC21" s="62">
        <v>81.98144526309042</v>
      </c>
      <c r="CD21" s="68">
        <v>102.61294675277527</v>
      </c>
      <c r="CE21" s="68">
        <v>114.77239381216071</v>
      </c>
      <c r="CF21" s="68">
        <v>128.53474885358318</v>
      </c>
      <c r="CG21" s="68">
        <v>157.30279128276004</v>
      </c>
      <c r="CH21" s="68">
        <v>143.18211469647352</v>
      </c>
      <c r="CI21" s="68">
        <v>161.69537201872043</v>
      </c>
      <c r="CJ21" s="68">
        <v>196.99533851862165</v>
      </c>
      <c r="CK21" s="68">
        <v>224.9011707458237</v>
      </c>
      <c r="CL21" s="68">
        <v>235.95070496620667</v>
      </c>
      <c r="CM21" s="68">
        <v>259.4846121238656</v>
      </c>
      <c r="CN21" s="68">
        <v>263.1142336706733</v>
      </c>
      <c r="CO21" s="68">
        <v>297.17187449931265</v>
      </c>
      <c r="CP21" s="68">
        <v>300.9100092543064</v>
      </c>
      <c r="CQ21" s="68">
        <v>293.3418516020972</v>
      </c>
      <c r="CR21" s="68">
        <v>312.79003041607297</v>
      </c>
      <c r="CS21" s="68">
        <v>369.9189924863938</v>
      </c>
      <c r="CT21" s="68">
        <v>447.32136400453044</v>
      </c>
      <c r="CU21" s="68">
        <v>524.4137566827436</v>
      </c>
      <c r="CV21" s="68">
        <v>537.6374225885359</v>
      </c>
      <c r="CW21" s="68">
        <v>608.3057865172065</v>
      </c>
    </row>
    <row r="22" spans="1:101" s="15" customFormat="1" ht="15">
      <c r="A22" s="25" t="s">
        <v>21</v>
      </c>
      <c r="B22" s="62">
        <v>0.039200000000000006</v>
      </c>
      <c r="C22" s="62">
        <v>0.029200000000000004</v>
      </c>
      <c r="D22" s="62">
        <v>0.029200000000000004</v>
      </c>
      <c r="E22" s="62">
        <v>0.029200000000000004</v>
      </c>
      <c r="F22" s="62">
        <v>0.07759969845811901</v>
      </c>
      <c r="G22" s="62">
        <v>0.306714962576033</v>
      </c>
      <c r="H22" s="62">
        <v>0.810066871659732</v>
      </c>
      <c r="I22" s="62">
        <v>16.196915619938043</v>
      </c>
      <c r="J22" s="62">
        <v>16.19520482842773</v>
      </c>
      <c r="K22" s="62">
        <v>0.11520482842773112</v>
      </c>
      <c r="L22" s="62">
        <v>0.505825610179635</v>
      </c>
      <c r="M22" s="62">
        <v>5.325511111083001</v>
      </c>
      <c r="N22" s="62">
        <v>9.502513172490293</v>
      </c>
      <c r="O22" s="62">
        <v>1.891031638770489</v>
      </c>
      <c r="P22" s="62">
        <v>2.0998655589644595</v>
      </c>
      <c r="Q22" s="62">
        <v>0.058899964095812885</v>
      </c>
      <c r="R22" s="62">
        <v>0.04948093364092821</v>
      </c>
      <c r="S22" s="62">
        <v>0.06409883720930232</v>
      </c>
      <c r="T22" s="62">
        <v>0.057122059881079754</v>
      </c>
      <c r="U22" s="62">
        <v>0.07989894707087838</v>
      </c>
      <c r="V22" s="62">
        <v>30.89219125634405</v>
      </c>
      <c r="W22" s="62">
        <v>3.8215439016632673</v>
      </c>
      <c r="X22" s="62">
        <v>0.06601471803549594</v>
      </c>
      <c r="Y22" s="62">
        <v>0.13612094516713272</v>
      </c>
      <c r="Z22" s="62">
        <v>0.8020430882064038</v>
      </c>
      <c r="AA22" s="62">
        <v>1.4535560880770444</v>
      </c>
      <c r="AB22" s="62">
        <v>2.9346457756466533</v>
      </c>
      <c r="AC22" s="62">
        <v>2.653963881916524</v>
      </c>
      <c r="AD22" s="62">
        <v>2.880096247671427</v>
      </c>
      <c r="AE22" s="62">
        <v>3.730676472695145</v>
      </c>
      <c r="AF22" s="62">
        <v>3.773245085190039</v>
      </c>
      <c r="AG22" s="62">
        <v>3.2219064649243467</v>
      </c>
      <c r="AH22" s="62">
        <v>2.930836992240356</v>
      </c>
      <c r="AI22" s="62">
        <v>2.8743012171872713</v>
      </c>
      <c r="AJ22" s="62">
        <v>2.929214687751273</v>
      </c>
      <c r="AK22" s="62">
        <v>2.626743803826178</v>
      </c>
      <c r="AL22" s="62">
        <v>2.051218877135883</v>
      </c>
      <c r="AM22" s="62">
        <v>0.6130315546010243</v>
      </c>
      <c r="AN22" s="62">
        <v>0.6289189725936715</v>
      </c>
      <c r="AO22" s="62">
        <v>0.08672122061748122</v>
      </c>
      <c r="AP22" s="62">
        <v>0.05732115180683585</v>
      </c>
      <c r="AQ22" s="62">
        <v>0.05799866688885191</v>
      </c>
      <c r="AR22" s="62">
        <v>0.028156552513792087</v>
      </c>
      <c r="AS22" s="62">
        <v>10.251057531027547</v>
      </c>
      <c r="AT22" s="62">
        <v>9.807367575280898</v>
      </c>
      <c r="AU22" s="62">
        <v>10.869844595646258</v>
      </c>
      <c r="AV22" s="62">
        <v>11.246228531454982</v>
      </c>
      <c r="AW22" s="62">
        <v>12.033611776909533</v>
      </c>
      <c r="AX22" s="62">
        <v>12.088287934159272</v>
      </c>
      <c r="AY22" s="62">
        <v>14.545247033291764</v>
      </c>
      <c r="AZ22" s="62">
        <v>14.253864656900957</v>
      </c>
      <c r="BA22" s="62">
        <v>11.444637012468569</v>
      </c>
      <c r="BB22" s="62">
        <v>11.485099057956173</v>
      </c>
      <c r="BC22" s="62">
        <v>10.90705228224205</v>
      </c>
      <c r="BD22" s="62">
        <v>11.406743629784616</v>
      </c>
      <c r="BE22" s="62">
        <v>11.65819812255315</v>
      </c>
      <c r="BF22" s="62">
        <v>11.24042142075589</v>
      </c>
      <c r="BG22" s="62">
        <v>11.478447422054161</v>
      </c>
      <c r="BH22" s="62">
        <v>11.60900984060796</v>
      </c>
      <c r="BI22" s="62">
        <v>16.048953747904548</v>
      </c>
      <c r="BJ22" s="62">
        <v>21.200949835039076</v>
      </c>
      <c r="BK22" s="62">
        <v>20.92427229355726</v>
      </c>
      <c r="BL22" s="62">
        <v>20.838692255421982</v>
      </c>
      <c r="BM22" s="62">
        <v>15.305654645493401</v>
      </c>
      <c r="BN22" s="62">
        <v>14.248892234202874</v>
      </c>
      <c r="BO22" s="62">
        <v>14.993938159058686</v>
      </c>
      <c r="BP22" s="62">
        <v>15.721803631546729</v>
      </c>
      <c r="BQ22" s="62">
        <v>17.136503562377264</v>
      </c>
      <c r="BR22" s="62">
        <v>17.243964305206013</v>
      </c>
      <c r="BS22" s="62">
        <v>19.46988671288915</v>
      </c>
      <c r="BT22" s="62">
        <v>15.928521535535136</v>
      </c>
      <c r="BU22" s="62">
        <v>20.906117697028556</v>
      </c>
      <c r="BV22" s="62">
        <v>21.558048605440064</v>
      </c>
      <c r="BW22" s="62">
        <v>26.1416895920661</v>
      </c>
      <c r="BX22" s="62">
        <v>40.45326100687695</v>
      </c>
      <c r="BY22" s="62">
        <v>27.22449764387523</v>
      </c>
      <c r="BZ22" s="62">
        <v>16.28630920780736</v>
      </c>
      <c r="CA22" s="62">
        <v>15.79005745977107</v>
      </c>
      <c r="CB22" s="62">
        <v>16.855307139690495</v>
      </c>
      <c r="CC22" s="62">
        <v>16.650547409405686</v>
      </c>
      <c r="CD22" s="68">
        <v>16.723004500657844</v>
      </c>
      <c r="CE22" s="68">
        <v>20.179615412169102</v>
      </c>
      <c r="CF22" s="68">
        <v>32.24147595289619</v>
      </c>
      <c r="CG22" s="68">
        <v>31.998779047946634</v>
      </c>
      <c r="CH22" s="68">
        <v>16.61453723373045</v>
      </c>
      <c r="CI22" s="68">
        <v>15.012686786425078</v>
      </c>
      <c r="CJ22" s="68">
        <v>17.323870515140964</v>
      </c>
      <c r="CK22" s="68">
        <v>11.074348147304772</v>
      </c>
      <c r="CL22" s="68">
        <v>16.8095950417004</v>
      </c>
      <c r="CM22" s="68">
        <v>13.640861530068971</v>
      </c>
      <c r="CN22" s="68">
        <v>13.852018996902109</v>
      </c>
      <c r="CO22" s="68">
        <v>13.915367597575708</v>
      </c>
      <c r="CP22" s="68">
        <v>41.144694693050155</v>
      </c>
      <c r="CQ22" s="68">
        <v>96.9997632629356</v>
      </c>
      <c r="CR22" s="68">
        <v>150.07456821964752</v>
      </c>
      <c r="CS22" s="68">
        <v>924.4963512724433</v>
      </c>
      <c r="CT22" s="68">
        <v>797.845904747816</v>
      </c>
      <c r="CU22" s="68">
        <v>673.1706821641714</v>
      </c>
      <c r="CV22" s="68">
        <v>522.0972405309609</v>
      </c>
      <c r="CW22" s="68">
        <v>743.8557215905283</v>
      </c>
    </row>
    <row r="23" spans="1:101" s="15" customFormat="1" ht="12.75">
      <c r="A23" s="27" t="s">
        <v>23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0</v>
      </c>
      <c r="AQ23" s="62">
        <v>0</v>
      </c>
      <c r="AR23" s="62">
        <v>0</v>
      </c>
      <c r="AS23" s="62">
        <v>10.222199926962872</v>
      </c>
      <c r="AT23" s="62">
        <v>9.807367575280898</v>
      </c>
      <c r="AU23" s="62">
        <v>10.869844595646258</v>
      </c>
      <c r="AV23" s="62">
        <v>11.246228531454982</v>
      </c>
      <c r="AW23" s="62">
        <v>11.371659322584197</v>
      </c>
      <c r="AX23" s="62">
        <v>11.363466466944384</v>
      </c>
      <c r="AY23" s="62">
        <v>11.577882721628802</v>
      </c>
      <c r="AZ23" s="62">
        <v>11.671391870985085</v>
      </c>
      <c r="BA23" s="62">
        <v>11.444637012468569</v>
      </c>
      <c r="BB23" s="62">
        <v>11.485099057956173</v>
      </c>
      <c r="BC23" s="62">
        <v>10.90705228224205</v>
      </c>
      <c r="BD23" s="62">
        <v>11.406743629784616</v>
      </c>
      <c r="BE23" s="62">
        <v>11.65819812255315</v>
      </c>
      <c r="BF23" s="62">
        <v>11.24042142075589</v>
      </c>
      <c r="BG23" s="62">
        <v>11.478447422054161</v>
      </c>
      <c r="BH23" s="62">
        <v>11.60900984060796</v>
      </c>
      <c r="BI23" s="62">
        <v>11.598993191746377</v>
      </c>
      <c r="BJ23" s="62">
        <v>11.383744884711234</v>
      </c>
      <c r="BK23" s="62">
        <v>11.552287365694365</v>
      </c>
      <c r="BL23" s="62">
        <v>11.54321785647694</v>
      </c>
      <c r="BM23" s="62">
        <v>9.905921633576858</v>
      </c>
      <c r="BN23" s="62">
        <v>9.986661002907903</v>
      </c>
      <c r="BO23" s="62">
        <v>9.957072774850275</v>
      </c>
      <c r="BP23" s="62">
        <v>9.932269950602691</v>
      </c>
      <c r="BQ23" s="62">
        <v>9.726130435762276</v>
      </c>
      <c r="BR23" s="62">
        <v>9.786009688845443</v>
      </c>
      <c r="BS23" s="62">
        <v>9.870385999622389</v>
      </c>
      <c r="BT23" s="62">
        <v>9.916569570248283</v>
      </c>
      <c r="BU23" s="62">
        <v>9.722311853328925</v>
      </c>
      <c r="BV23" s="62">
        <v>9.732165887475437</v>
      </c>
      <c r="BW23" s="62">
        <v>9.7925273134639</v>
      </c>
      <c r="BX23" s="62">
        <v>9.834693251186222</v>
      </c>
      <c r="BY23" s="62">
        <v>9.719098529849205</v>
      </c>
      <c r="BZ23" s="62">
        <v>9.80089071845186</v>
      </c>
      <c r="CA23" s="62">
        <v>9.756585099328136</v>
      </c>
      <c r="CB23" s="62">
        <v>9.747085410080588</v>
      </c>
      <c r="CC23" s="62">
        <v>9.726130435762276</v>
      </c>
      <c r="CD23" s="68">
        <v>9.672345198380068</v>
      </c>
      <c r="CE23" s="68">
        <v>9.861490218817464</v>
      </c>
      <c r="CF23" s="68">
        <v>9.885109562157279</v>
      </c>
      <c r="CG23" s="68">
        <v>9.808245983531375</v>
      </c>
      <c r="CH23" s="68">
        <v>9.326650937221242</v>
      </c>
      <c r="CI23" s="68">
        <v>9.754157886847999</v>
      </c>
      <c r="CJ23" s="68">
        <v>9.633331828381893</v>
      </c>
      <c r="CK23" s="68">
        <v>9.003263740791061</v>
      </c>
      <c r="CL23" s="68">
        <v>8.857833835306966</v>
      </c>
      <c r="CM23" s="68">
        <v>9.488596777921188</v>
      </c>
      <c r="CN23" s="68">
        <v>9.7170912810822</v>
      </c>
      <c r="CO23" s="68">
        <v>9.799257712958722</v>
      </c>
      <c r="CP23" s="68">
        <v>9.682895182852793</v>
      </c>
      <c r="CQ23" s="68">
        <v>11.554273220942513</v>
      </c>
      <c r="CR23" s="68">
        <v>11.598707255762358</v>
      </c>
      <c r="CS23" s="68">
        <v>11.954710974667785</v>
      </c>
      <c r="CT23" s="68">
        <v>12.111345753449342</v>
      </c>
      <c r="CU23" s="68">
        <v>12.187265187535617</v>
      </c>
      <c r="CV23" s="68">
        <v>11.959876965683785</v>
      </c>
      <c r="CW23" s="68">
        <v>11.62334938684256</v>
      </c>
    </row>
    <row r="24" spans="1:101" s="15" customFormat="1" ht="12.75">
      <c r="A24" s="29" t="s">
        <v>57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2">
        <v>0</v>
      </c>
      <c r="AN24" s="62">
        <v>0</v>
      </c>
      <c r="AO24" s="62">
        <v>0</v>
      </c>
      <c r="AP24" s="62">
        <v>0</v>
      </c>
      <c r="AQ24" s="62">
        <v>0</v>
      </c>
      <c r="AR24" s="62">
        <v>0</v>
      </c>
      <c r="AS24" s="62">
        <v>0</v>
      </c>
      <c r="AT24" s="62">
        <v>0</v>
      </c>
      <c r="AU24" s="62">
        <v>0</v>
      </c>
      <c r="AV24" s="62">
        <v>0</v>
      </c>
      <c r="AW24" s="62">
        <v>0</v>
      </c>
      <c r="AX24" s="62">
        <v>0</v>
      </c>
      <c r="AY24" s="62">
        <v>0</v>
      </c>
      <c r="AZ24" s="62">
        <v>0</v>
      </c>
      <c r="BA24" s="62">
        <v>0</v>
      </c>
      <c r="BB24" s="62">
        <v>0</v>
      </c>
      <c r="BC24" s="62">
        <v>0</v>
      </c>
      <c r="BD24" s="62">
        <v>0</v>
      </c>
      <c r="BE24" s="62">
        <v>0</v>
      </c>
      <c r="BF24" s="62">
        <v>0</v>
      </c>
      <c r="BG24" s="62">
        <v>0</v>
      </c>
      <c r="BH24" s="62">
        <v>0</v>
      </c>
      <c r="BI24" s="62">
        <v>0</v>
      </c>
      <c r="BJ24" s="62">
        <v>0</v>
      </c>
      <c r="BK24" s="62">
        <v>0</v>
      </c>
      <c r="BL24" s="62">
        <v>0</v>
      </c>
      <c r="BM24" s="62">
        <v>0</v>
      </c>
      <c r="BN24" s="62">
        <v>0</v>
      </c>
      <c r="BO24" s="62">
        <v>0</v>
      </c>
      <c r="BP24" s="62">
        <v>0</v>
      </c>
      <c r="BQ24" s="62">
        <v>0</v>
      </c>
      <c r="BR24" s="62">
        <v>0</v>
      </c>
      <c r="BS24" s="62">
        <v>0</v>
      </c>
      <c r="BT24" s="62">
        <v>0</v>
      </c>
      <c r="BU24" s="62">
        <v>0</v>
      </c>
      <c r="BV24" s="62">
        <v>0</v>
      </c>
      <c r="BW24" s="62">
        <v>0</v>
      </c>
      <c r="BX24" s="62">
        <v>0</v>
      </c>
      <c r="BY24" s="62">
        <v>0</v>
      </c>
      <c r="BZ24" s="62">
        <v>0</v>
      </c>
      <c r="CA24" s="62">
        <v>0</v>
      </c>
      <c r="CB24" s="62">
        <v>0</v>
      </c>
      <c r="CC24" s="62">
        <v>0</v>
      </c>
      <c r="CD24" s="68">
        <v>0</v>
      </c>
      <c r="CE24" s="68">
        <v>0</v>
      </c>
      <c r="CF24" s="68">
        <v>0</v>
      </c>
      <c r="CG24" s="68">
        <v>0</v>
      </c>
      <c r="CH24" s="68">
        <v>0</v>
      </c>
      <c r="CI24" s="68">
        <v>0</v>
      </c>
      <c r="CJ24" s="68">
        <v>0</v>
      </c>
      <c r="CK24" s="68">
        <v>0</v>
      </c>
      <c r="CL24" s="68">
        <v>0</v>
      </c>
      <c r="CM24" s="68">
        <v>0</v>
      </c>
      <c r="CN24" s="68">
        <v>0</v>
      </c>
      <c r="CO24" s="68">
        <v>0</v>
      </c>
      <c r="CP24" s="68">
        <v>0</v>
      </c>
      <c r="CQ24" s="68">
        <v>0</v>
      </c>
      <c r="CR24" s="68">
        <v>0</v>
      </c>
      <c r="CS24" s="68">
        <v>0</v>
      </c>
      <c r="CT24" s="68">
        <v>0</v>
      </c>
      <c r="CU24" s="68">
        <v>0</v>
      </c>
      <c r="CV24" s="68">
        <v>0</v>
      </c>
      <c r="CW24" s="68">
        <v>0</v>
      </c>
    </row>
    <row r="25" spans="1:101" s="15" customFormat="1" ht="12.75">
      <c r="A25" s="29" t="s">
        <v>58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0</v>
      </c>
      <c r="AO25" s="62">
        <v>0</v>
      </c>
      <c r="AP25" s="62">
        <v>0</v>
      </c>
      <c r="AQ25" s="62">
        <v>0</v>
      </c>
      <c r="AR25" s="62">
        <v>0</v>
      </c>
      <c r="AS25" s="62">
        <v>10.222199926962872</v>
      </c>
      <c r="AT25" s="62">
        <v>9.807367575280898</v>
      </c>
      <c r="AU25" s="62">
        <v>10.869844595646258</v>
      </c>
      <c r="AV25" s="62">
        <v>11.246228531454982</v>
      </c>
      <c r="AW25" s="62">
        <v>11.371659322584197</v>
      </c>
      <c r="AX25" s="62">
        <v>11.363466466944384</v>
      </c>
      <c r="AY25" s="62">
        <v>11.577882721628802</v>
      </c>
      <c r="AZ25" s="62">
        <v>11.671391870985085</v>
      </c>
      <c r="BA25" s="62">
        <v>11.444637012468569</v>
      </c>
      <c r="BB25" s="62">
        <v>11.485099057956173</v>
      </c>
      <c r="BC25" s="62">
        <v>10.90705228224205</v>
      </c>
      <c r="BD25" s="62">
        <v>11.406743629784616</v>
      </c>
      <c r="BE25" s="62">
        <v>11.65819812255315</v>
      </c>
      <c r="BF25" s="62">
        <v>11.24042142075589</v>
      </c>
      <c r="BG25" s="62">
        <v>11.478447422054161</v>
      </c>
      <c r="BH25" s="62">
        <v>11.60900984060796</v>
      </c>
      <c r="BI25" s="62">
        <v>11.598993191746377</v>
      </c>
      <c r="BJ25" s="62">
        <v>11.383744884711234</v>
      </c>
      <c r="BK25" s="62">
        <v>11.552287365694365</v>
      </c>
      <c r="BL25" s="62">
        <v>11.54321785647694</v>
      </c>
      <c r="BM25" s="62">
        <v>9.905921633576858</v>
      </c>
      <c r="BN25" s="62">
        <v>9.986661002907903</v>
      </c>
      <c r="BO25" s="62">
        <v>9.957072774850275</v>
      </c>
      <c r="BP25" s="62">
        <v>9.932269950602691</v>
      </c>
      <c r="BQ25" s="62">
        <v>9.726130435762276</v>
      </c>
      <c r="BR25" s="62">
        <v>9.786009688845443</v>
      </c>
      <c r="BS25" s="62">
        <v>9.870385999622389</v>
      </c>
      <c r="BT25" s="62">
        <v>9.916569570248283</v>
      </c>
      <c r="BU25" s="62">
        <v>9.722311853328925</v>
      </c>
      <c r="BV25" s="62">
        <v>9.732165887475437</v>
      </c>
      <c r="BW25" s="62">
        <v>9.7925273134639</v>
      </c>
      <c r="BX25" s="62">
        <v>9.834693251186222</v>
      </c>
      <c r="BY25" s="62">
        <v>9.719098529849205</v>
      </c>
      <c r="BZ25" s="62">
        <v>9.80089071845186</v>
      </c>
      <c r="CA25" s="62">
        <v>9.756585099328136</v>
      </c>
      <c r="CB25" s="62">
        <v>9.747085410080588</v>
      </c>
      <c r="CC25" s="62">
        <v>9.726130435762276</v>
      </c>
      <c r="CD25" s="68">
        <v>9.672345198380068</v>
      </c>
      <c r="CE25" s="68">
        <v>9.861490218817464</v>
      </c>
      <c r="CF25" s="68">
        <v>9.885109562157279</v>
      </c>
      <c r="CG25" s="68">
        <v>9.808245983531375</v>
      </c>
      <c r="CH25" s="68">
        <v>9.326650937221242</v>
      </c>
      <c r="CI25" s="68">
        <v>9.754157886847999</v>
      </c>
      <c r="CJ25" s="68">
        <v>9.633331828381893</v>
      </c>
      <c r="CK25" s="68">
        <v>9.003263740791061</v>
      </c>
      <c r="CL25" s="68">
        <v>8.857833835306966</v>
      </c>
      <c r="CM25" s="68">
        <v>9.488596777921188</v>
      </c>
      <c r="CN25" s="68">
        <v>9.7170912810822</v>
      </c>
      <c r="CO25" s="68">
        <v>9.799257712958722</v>
      </c>
      <c r="CP25" s="68">
        <v>9.682895182852793</v>
      </c>
      <c r="CQ25" s="68">
        <v>11.554273220942513</v>
      </c>
      <c r="CR25" s="68">
        <v>11.598707255762358</v>
      </c>
      <c r="CS25" s="68">
        <v>11.954710974667785</v>
      </c>
      <c r="CT25" s="68">
        <v>12.111345753449342</v>
      </c>
      <c r="CU25" s="68">
        <v>12.187265187535617</v>
      </c>
      <c r="CV25" s="68">
        <v>11.959876965683785</v>
      </c>
      <c r="CW25" s="68">
        <v>11.62334938684256</v>
      </c>
    </row>
    <row r="26" spans="1:101" s="14" customFormat="1" ht="29.25" customHeight="1">
      <c r="A26" s="28" t="s">
        <v>42</v>
      </c>
      <c r="B26" s="62">
        <v>0.039200000000000006</v>
      </c>
      <c r="C26" s="62">
        <v>0.029200000000000004</v>
      </c>
      <c r="D26" s="62">
        <v>0.029200000000000004</v>
      </c>
      <c r="E26" s="62">
        <v>0.029200000000000004</v>
      </c>
      <c r="F26" s="62">
        <v>0.07759969845811901</v>
      </c>
      <c r="G26" s="62">
        <v>0.306714962576033</v>
      </c>
      <c r="H26" s="62">
        <v>0.810066871659732</v>
      </c>
      <c r="I26" s="62">
        <v>16.196915619938043</v>
      </c>
      <c r="J26" s="62">
        <v>16.19520482842773</v>
      </c>
      <c r="K26" s="62">
        <v>0.11520482842773112</v>
      </c>
      <c r="L26" s="62">
        <v>0.505825610179635</v>
      </c>
      <c r="M26" s="62">
        <v>5.325511111083001</v>
      </c>
      <c r="N26" s="62">
        <v>9.502513172490293</v>
      </c>
      <c r="O26" s="62">
        <v>1.891031638770489</v>
      </c>
      <c r="P26" s="62">
        <v>2.0998655589644595</v>
      </c>
      <c r="Q26" s="62">
        <v>0.058899964095812885</v>
      </c>
      <c r="R26" s="62">
        <v>0.04948093364092821</v>
      </c>
      <c r="S26" s="62">
        <v>0.06409883720930232</v>
      </c>
      <c r="T26" s="62">
        <v>0.057122059881079754</v>
      </c>
      <c r="U26" s="62">
        <v>0.07989894707087838</v>
      </c>
      <c r="V26" s="62">
        <v>30.89219125634405</v>
      </c>
      <c r="W26" s="62">
        <v>3.8215439016632673</v>
      </c>
      <c r="X26" s="62">
        <v>0.06601471803549594</v>
      </c>
      <c r="Y26" s="62">
        <v>0.13612094516713272</v>
      </c>
      <c r="Z26" s="62">
        <v>0.8020430882064038</v>
      </c>
      <c r="AA26" s="62">
        <v>1.4535560880770444</v>
      </c>
      <c r="AB26" s="62">
        <v>2.9346457756466533</v>
      </c>
      <c r="AC26" s="62">
        <v>2.653963881916524</v>
      </c>
      <c r="AD26" s="62">
        <v>2.880096247671427</v>
      </c>
      <c r="AE26" s="62">
        <v>3.730676472695145</v>
      </c>
      <c r="AF26" s="62">
        <v>3.773245085190039</v>
      </c>
      <c r="AG26" s="62">
        <v>3.2219064649243467</v>
      </c>
      <c r="AH26" s="62">
        <v>2.930836992240356</v>
      </c>
      <c r="AI26" s="62">
        <v>2.8743012171872713</v>
      </c>
      <c r="AJ26" s="62">
        <v>2.929214687751273</v>
      </c>
      <c r="AK26" s="62">
        <v>2.626743803826178</v>
      </c>
      <c r="AL26" s="62">
        <v>2.051218877135883</v>
      </c>
      <c r="AM26" s="62">
        <v>0.6130315546010243</v>
      </c>
      <c r="AN26" s="62">
        <v>0.6289189725936715</v>
      </c>
      <c r="AO26" s="62">
        <v>0.08672122061748122</v>
      </c>
      <c r="AP26" s="62">
        <v>0.05732115180683585</v>
      </c>
      <c r="AQ26" s="62">
        <v>0.05799866688885191</v>
      </c>
      <c r="AR26" s="62">
        <v>0.028156552513792087</v>
      </c>
      <c r="AS26" s="62">
        <v>0.028857604064674962</v>
      </c>
      <c r="AT26" s="62">
        <v>5.551115123125783E-17</v>
      </c>
      <c r="AU26" s="62">
        <v>5.551115123125783E-17</v>
      </c>
      <c r="AV26" s="62">
        <v>5.551115123125783E-17</v>
      </c>
      <c r="AW26" s="62">
        <v>0.6619524543253357</v>
      </c>
      <c r="AX26" s="62">
        <v>0.7248214672148885</v>
      </c>
      <c r="AY26" s="62">
        <v>2.9673643116629616</v>
      </c>
      <c r="AZ26" s="62">
        <v>2.582472785915872</v>
      </c>
      <c r="BA26" s="62">
        <v>0</v>
      </c>
      <c r="BB26" s="62">
        <v>0</v>
      </c>
      <c r="BC26" s="62">
        <v>0</v>
      </c>
      <c r="BD26" s="62">
        <v>0</v>
      </c>
      <c r="BE26" s="62">
        <v>0</v>
      </c>
      <c r="BF26" s="62">
        <v>0</v>
      </c>
      <c r="BG26" s="62">
        <v>0</v>
      </c>
      <c r="BH26" s="62">
        <v>0</v>
      </c>
      <c r="BI26" s="62">
        <v>4.44996055615817</v>
      </c>
      <c r="BJ26" s="62">
        <v>9.817204950327842</v>
      </c>
      <c r="BK26" s="62">
        <v>9.371984927862895</v>
      </c>
      <c r="BL26" s="62">
        <v>9.295474398945043</v>
      </c>
      <c r="BM26" s="62">
        <v>5.399733011916543</v>
      </c>
      <c r="BN26" s="62">
        <v>3.52283658438223</v>
      </c>
      <c r="BO26" s="62">
        <v>4.315836031574716</v>
      </c>
      <c r="BP26" s="62">
        <v>4.343340862553039</v>
      </c>
      <c r="BQ26" s="62">
        <v>7.410373126614989</v>
      </c>
      <c r="BR26" s="62">
        <v>7.457954616360572</v>
      </c>
      <c r="BS26" s="62">
        <v>9.599500713266762</v>
      </c>
      <c r="BT26" s="62">
        <v>6.011951965286853</v>
      </c>
      <c r="BU26" s="62">
        <v>11.183805843699632</v>
      </c>
      <c r="BV26" s="62">
        <v>11.825882717964628</v>
      </c>
      <c r="BW26" s="62">
        <v>16.04020022061731</v>
      </c>
      <c r="BX26" s="62">
        <v>30.089467193411508</v>
      </c>
      <c r="BY26" s="62">
        <v>16.975076866556496</v>
      </c>
      <c r="BZ26" s="62">
        <v>5.95599508394784</v>
      </c>
      <c r="CA26" s="62">
        <v>5.920889414192104</v>
      </c>
      <c r="CB26" s="62">
        <v>7.022302647759524</v>
      </c>
      <c r="CC26" s="62">
        <v>6.826475888372093</v>
      </c>
      <c r="CD26" s="68">
        <v>6.95598369994244</v>
      </c>
      <c r="CE26" s="68">
        <v>10.248638072981073</v>
      </c>
      <c r="CF26" s="68">
        <v>22.291076561547992</v>
      </c>
      <c r="CG26" s="68">
        <v>22.12735816343548</v>
      </c>
      <c r="CH26" s="68">
        <v>7.212642971831823</v>
      </c>
      <c r="CI26" s="68">
        <v>5.063597727838129</v>
      </c>
      <c r="CJ26" s="68">
        <v>7.4710243443008935</v>
      </c>
      <c r="CK26" s="68">
        <v>1.8729864712298359</v>
      </c>
      <c r="CL26" s="68">
        <v>7.749513338479207</v>
      </c>
      <c r="CM26" s="68">
        <v>4.068745210341628</v>
      </c>
      <c r="CN26" s="68">
        <v>4.058126807104502</v>
      </c>
      <c r="CO26" s="68">
        <v>4.026017411588287</v>
      </c>
      <c r="CP26" s="68">
        <v>31.33538309563499</v>
      </c>
      <c r="CQ26" s="68">
        <v>85.30605093195157</v>
      </c>
      <c r="CR26" s="68">
        <v>138.43587575496122</v>
      </c>
      <c r="CS26" s="68">
        <v>908.5662405215477</v>
      </c>
      <c r="CT26" s="68">
        <v>774.249967767019</v>
      </c>
      <c r="CU26" s="68">
        <v>636.4049629591254</v>
      </c>
      <c r="CV26" s="68">
        <v>485.3411438739197</v>
      </c>
      <c r="CW26" s="68">
        <v>668.9010227525383</v>
      </c>
    </row>
    <row r="27" spans="1:101" s="16" customFormat="1" ht="13.5">
      <c r="A27" s="29" t="s">
        <v>57</v>
      </c>
      <c r="B27" s="62">
        <v>0.030000000000000006</v>
      </c>
      <c r="C27" s="62">
        <v>0.020000000000000004</v>
      </c>
      <c r="D27" s="62">
        <v>0.020000000000000004</v>
      </c>
      <c r="E27" s="62">
        <v>0.020000000000000004</v>
      </c>
      <c r="F27" s="62">
        <v>0.023927891565622566</v>
      </c>
      <c r="G27" s="62">
        <v>0.030930829657785153</v>
      </c>
      <c r="H27" s="62">
        <v>0.031961335596294084</v>
      </c>
      <c r="I27" s="62">
        <v>0.07398816670900715</v>
      </c>
      <c r="J27" s="62">
        <v>0.072277375198694</v>
      </c>
      <c r="K27" s="62">
        <v>0.072277375198694</v>
      </c>
      <c r="L27" s="62">
        <v>0.47289815695059784</v>
      </c>
      <c r="M27" s="62">
        <v>5.292583657853964</v>
      </c>
      <c r="N27" s="62">
        <v>9.502513172490293</v>
      </c>
      <c r="O27" s="62">
        <v>1.8314447101223275</v>
      </c>
      <c r="P27" s="62">
        <v>2.0407459753869492</v>
      </c>
      <c r="Q27" s="62">
        <v>0</v>
      </c>
      <c r="R27" s="62">
        <v>0</v>
      </c>
      <c r="S27" s="62">
        <v>0.060678864569083446</v>
      </c>
      <c r="T27" s="62">
        <v>0.05361408801501412</v>
      </c>
      <c r="U27" s="62">
        <v>0.07636562787082185</v>
      </c>
      <c r="V27" s="62">
        <v>30.88862968569139</v>
      </c>
      <c r="W27" s="62">
        <v>3.8098729630114683</v>
      </c>
      <c r="X27" s="62">
        <v>0.05424816024556245</v>
      </c>
      <c r="Y27" s="62">
        <v>0.12401202041824419</v>
      </c>
      <c r="Z27" s="62">
        <v>0.7899504507454211</v>
      </c>
      <c r="AA27" s="62">
        <v>1.4418772889632405</v>
      </c>
      <c r="AB27" s="62">
        <v>1.2975844758109898</v>
      </c>
      <c r="AC27" s="62">
        <v>0.24216441946733558</v>
      </c>
      <c r="AD27" s="62">
        <v>0.0019249534285456782</v>
      </c>
      <c r="AE27" s="62">
        <v>0.5140523890255255</v>
      </c>
      <c r="AF27" s="62">
        <v>0.5224115334207075</v>
      </c>
      <c r="AG27" s="62">
        <v>0</v>
      </c>
      <c r="AH27" s="62">
        <v>0.2722502968547207</v>
      </c>
      <c r="AI27" s="62">
        <v>0.2724446399765362</v>
      </c>
      <c r="AJ27" s="62">
        <v>0.28985377765865566</v>
      </c>
      <c r="AK27" s="62">
        <v>0.3040234041154427</v>
      </c>
      <c r="AL27" s="62">
        <v>0.16288039056143205</v>
      </c>
      <c r="AM27" s="62">
        <v>0</v>
      </c>
      <c r="AN27" s="62">
        <v>0</v>
      </c>
      <c r="AO27" s="62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0.6619524543253357</v>
      </c>
      <c r="AX27" s="62">
        <v>0.7248214672148885</v>
      </c>
      <c r="AY27" s="62">
        <v>2.3961936778181423</v>
      </c>
      <c r="AZ27" s="62">
        <v>2.175299018949066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0</v>
      </c>
      <c r="BG27" s="62">
        <v>0</v>
      </c>
      <c r="BH27" s="62">
        <v>0</v>
      </c>
      <c r="BI27" s="62">
        <v>0</v>
      </c>
      <c r="BJ27" s="62">
        <v>0.12251820667295733</v>
      </c>
      <c r="BK27" s="62">
        <v>0.12723433510115892</v>
      </c>
      <c r="BL27" s="62">
        <v>0.26746074582924434</v>
      </c>
      <c r="BM27" s="62">
        <v>0.18436953912878706</v>
      </c>
      <c r="BN27" s="62">
        <v>0.31549253921422965</v>
      </c>
      <c r="BO27" s="62">
        <v>0.3082978858485176</v>
      </c>
      <c r="BP27" s="62">
        <v>0.0525638048595132</v>
      </c>
      <c r="BQ27" s="62">
        <v>0.08237105943152455</v>
      </c>
      <c r="BR27" s="62">
        <v>0.2736017804030866</v>
      </c>
      <c r="BS27" s="62">
        <v>0.702114626164303</v>
      </c>
      <c r="BT27" s="62">
        <v>0.4853475530076297</v>
      </c>
      <c r="BU27" s="62">
        <v>0.039002768938298134</v>
      </c>
      <c r="BV27" s="62">
        <v>5.028855103940429</v>
      </c>
      <c r="BW27" s="62">
        <v>5.0410577143213935</v>
      </c>
      <c r="BX27" s="62">
        <v>21.05453899375013</v>
      </c>
      <c r="BY27" s="62">
        <v>8.060266473869035</v>
      </c>
      <c r="BZ27" s="62">
        <v>0</v>
      </c>
      <c r="CA27" s="62">
        <v>0</v>
      </c>
      <c r="CB27" s="62">
        <v>0</v>
      </c>
      <c r="CC27" s="62">
        <v>0</v>
      </c>
      <c r="CD27" s="68">
        <v>0</v>
      </c>
      <c r="CE27" s="68">
        <v>0</v>
      </c>
      <c r="CF27" s="68">
        <v>0</v>
      </c>
      <c r="CG27" s="68">
        <v>0</v>
      </c>
      <c r="CH27" s="68">
        <v>0</v>
      </c>
      <c r="CI27" s="68">
        <v>0</v>
      </c>
      <c r="CJ27" s="68">
        <v>0</v>
      </c>
      <c r="CK27" s="68">
        <v>0</v>
      </c>
      <c r="CL27" s="68">
        <v>2.012041342696312</v>
      </c>
      <c r="CM27" s="68">
        <v>3.037266567176219</v>
      </c>
      <c r="CN27" s="68">
        <v>3.02623502684841</v>
      </c>
      <c r="CO27" s="68">
        <v>3.0377660682300998</v>
      </c>
      <c r="CP27" s="68">
        <v>1.014041694964088</v>
      </c>
      <c r="CQ27" s="68">
        <v>0</v>
      </c>
      <c r="CR27" s="68">
        <v>46.72399359053372</v>
      </c>
      <c r="CS27" s="68">
        <v>885.697427190431</v>
      </c>
      <c r="CT27" s="68">
        <v>739.1719340364821</v>
      </c>
      <c r="CU27" s="68">
        <v>566.2641424888809</v>
      </c>
      <c r="CV27" s="68">
        <v>401.88707923897056</v>
      </c>
      <c r="CW27" s="68">
        <v>508.99758572598137</v>
      </c>
    </row>
    <row r="28" spans="1:101" s="16" customFormat="1" ht="13.5">
      <c r="A28" s="29" t="s">
        <v>58</v>
      </c>
      <c r="B28" s="62">
        <v>0.0092</v>
      </c>
      <c r="C28" s="62">
        <v>0.0092</v>
      </c>
      <c r="D28" s="62">
        <v>0.0092</v>
      </c>
      <c r="E28" s="62">
        <v>0.0092</v>
      </c>
      <c r="F28" s="62">
        <v>0.05367180689249644</v>
      </c>
      <c r="G28" s="62">
        <v>0.2757841329182478</v>
      </c>
      <c r="H28" s="62">
        <v>0.7781055360634379</v>
      </c>
      <c r="I28" s="62">
        <v>16.122927453229035</v>
      </c>
      <c r="J28" s="62">
        <v>16.122927453229035</v>
      </c>
      <c r="K28" s="62">
        <v>0.04292745322903713</v>
      </c>
      <c r="L28" s="62">
        <v>0.032927453229037125</v>
      </c>
      <c r="M28" s="62">
        <v>0.032927453229037125</v>
      </c>
      <c r="N28" s="62">
        <v>0</v>
      </c>
      <c r="O28" s="62">
        <v>0.05958692864816162</v>
      </c>
      <c r="P28" s="62">
        <v>0.05911958357751043</v>
      </c>
      <c r="Q28" s="62">
        <v>0.058899964095812885</v>
      </c>
      <c r="R28" s="62">
        <v>0.04948093364092821</v>
      </c>
      <c r="S28" s="62">
        <v>0.003419972640218878</v>
      </c>
      <c r="T28" s="62">
        <v>0.0035079718660656336</v>
      </c>
      <c r="U28" s="62">
        <v>0.003533319200056533</v>
      </c>
      <c r="V28" s="62">
        <v>0.003561570652657822</v>
      </c>
      <c r="W28" s="62">
        <v>0.01167093865179891</v>
      </c>
      <c r="X28" s="62">
        <v>0.011766557789933494</v>
      </c>
      <c r="Y28" s="62">
        <v>0.012108924748888522</v>
      </c>
      <c r="Z28" s="62">
        <v>0.01209263746098269</v>
      </c>
      <c r="AA28" s="62">
        <v>0.011678799113803862</v>
      </c>
      <c r="AB28" s="62">
        <v>1.6370612998356635</v>
      </c>
      <c r="AC28" s="62">
        <v>2.411799462449188</v>
      </c>
      <c r="AD28" s="62">
        <v>2.878171294242881</v>
      </c>
      <c r="AE28" s="62">
        <v>3.2166240836696196</v>
      </c>
      <c r="AF28" s="62">
        <v>3.2508335517693316</v>
      </c>
      <c r="AG28" s="62">
        <v>3.2219064649243467</v>
      </c>
      <c r="AH28" s="62">
        <v>2.658586695385635</v>
      </c>
      <c r="AI28" s="62">
        <v>2.601856577210735</v>
      </c>
      <c r="AJ28" s="62">
        <v>2.639360910092617</v>
      </c>
      <c r="AK28" s="62">
        <v>2.322720399710735</v>
      </c>
      <c r="AL28" s="62">
        <v>1.8883384865744508</v>
      </c>
      <c r="AM28" s="62">
        <v>0.6130315546010243</v>
      </c>
      <c r="AN28" s="62">
        <v>0.6289189725936715</v>
      </c>
      <c r="AO28" s="62">
        <v>0.08672122061748122</v>
      </c>
      <c r="AP28" s="62">
        <v>0.05732115180683585</v>
      </c>
      <c r="AQ28" s="62">
        <v>0.05799866688885191</v>
      </c>
      <c r="AR28" s="62">
        <v>0.028156552513792087</v>
      </c>
      <c r="AS28" s="62">
        <v>0.028857604064674962</v>
      </c>
      <c r="AT28" s="62">
        <v>5.551115123125783E-17</v>
      </c>
      <c r="AU28" s="62">
        <v>5.551115123125783E-17</v>
      </c>
      <c r="AV28" s="62">
        <v>5.551115123125783E-17</v>
      </c>
      <c r="AW28" s="62">
        <v>5.551115123125783E-17</v>
      </c>
      <c r="AX28" s="62">
        <v>5.551115123125783E-17</v>
      </c>
      <c r="AY28" s="62">
        <v>0.5711706338448193</v>
      </c>
      <c r="AZ28" s="62">
        <v>0.40717376696680563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4.44996055615817</v>
      </c>
      <c r="BJ28" s="62">
        <v>9.694686743654884</v>
      </c>
      <c r="BK28" s="62">
        <v>9.244750592761736</v>
      </c>
      <c r="BL28" s="62">
        <v>9.0280136531158</v>
      </c>
      <c r="BM28" s="62">
        <v>5.215363472787756</v>
      </c>
      <c r="BN28" s="62">
        <v>3.2073440451680004</v>
      </c>
      <c r="BO28" s="62">
        <v>4.0075381457261985</v>
      </c>
      <c r="BP28" s="62">
        <v>4.290777057693526</v>
      </c>
      <c r="BQ28" s="62">
        <v>7.328002067183464</v>
      </c>
      <c r="BR28" s="62">
        <v>7.184352835957486</v>
      </c>
      <c r="BS28" s="62">
        <v>8.89738608710246</v>
      </c>
      <c r="BT28" s="62">
        <v>5.526604412279223</v>
      </c>
      <c r="BU28" s="62">
        <v>11.144803074761334</v>
      </c>
      <c r="BV28" s="62">
        <v>6.7970276140242</v>
      </c>
      <c r="BW28" s="62">
        <v>10.999142506295918</v>
      </c>
      <c r="BX28" s="62">
        <v>9.03492819966138</v>
      </c>
      <c r="BY28" s="62">
        <v>8.91481039268746</v>
      </c>
      <c r="BZ28" s="62">
        <v>5.95599508394784</v>
      </c>
      <c r="CA28" s="62">
        <v>5.920889414192104</v>
      </c>
      <c r="CB28" s="62">
        <v>7.022302647759524</v>
      </c>
      <c r="CC28" s="62">
        <v>6.826475888372093</v>
      </c>
      <c r="CD28" s="68">
        <v>6.95598369994244</v>
      </c>
      <c r="CE28" s="68">
        <v>10.248638072981073</v>
      </c>
      <c r="CF28" s="68">
        <v>22.291076561547992</v>
      </c>
      <c r="CG28" s="68">
        <v>22.12735816343548</v>
      </c>
      <c r="CH28" s="68">
        <v>7.212642971831823</v>
      </c>
      <c r="CI28" s="68">
        <v>5.063597727838129</v>
      </c>
      <c r="CJ28" s="68">
        <v>7.4710243443008935</v>
      </c>
      <c r="CK28" s="68">
        <v>1.8729864712298359</v>
      </c>
      <c r="CL28" s="68">
        <v>5.737471995782895</v>
      </c>
      <c r="CM28" s="68">
        <v>1.0314786431654095</v>
      </c>
      <c r="CN28" s="68">
        <v>1.0318917802560925</v>
      </c>
      <c r="CO28" s="68">
        <v>0.9882513433581873</v>
      </c>
      <c r="CP28" s="68">
        <v>30.321341400670903</v>
      </c>
      <c r="CQ28" s="68">
        <v>85.30605093195157</v>
      </c>
      <c r="CR28" s="68">
        <v>91.71188216442748</v>
      </c>
      <c r="CS28" s="68">
        <v>22.8688133311167</v>
      </c>
      <c r="CT28" s="68">
        <v>35.07803373053696</v>
      </c>
      <c r="CU28" s="68">
        <v>70.14082047024452</v>
      </c>
      <c r="CV28" s="68">
        <v>83.45406463494916</v>
      </c>
      <c r="CW28" s="68">
        <v>159.90343702655696</v>
      </c>
    </row>
    <row r="29" spans="1:101" s="16" customFormat="1" ht="13.5">
      <c r="A29" s="28" t="s">
        <v>24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0</v>
      </c>
      <c r="AN29" s="62">
        <v>0</v>
      </c>
      <c r="AO29" s="62">
        <v>0</v>
      </c>
      <c r="AP29" s="62">
        <v>0</v>
      </c>
      <c r="AQ29" s="62">
        <v>0</v>
      </c>
      <c r="AR29" s="62">
        <v>0</v>
      </c>
      <c r="AS29" s="62">
        <v>0</v>
      </c>
      <c r="AT29" s="62">
        <v>0</v>
      </c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>
        <v>0</v>
      </c>
      <c r="BA29" s="62">
        <v>0</v>
      </c>
      <c r="BB29" s="62">
        <v>0</v>
      </c>
      <c r="BC29" s="62">
        <v>0</v>
      </c>
      <c r="BD29" s="62">
        <v>0</v>
      </c>
      <c r="BE29" s="62">
        <v>0</v>
      </c>
      <c r="BF29" s="62">
        <v>0</v>
      </c>
      <c r="BG29" s="62">
        <v>0</v>
      </c>
      <c r="BH29" s="62">
        <v>0</v>
      </c>
      <c r="BI29" s="62">
        <v>0</v>
      </c>
      <c r="BJ29" s="62">
        <v>0</v>
      </c>
      <c r="BK29" s="62">
        <v>0</v>
      </c>
      <c r="BL29" s="62">
        <v>0</v>
      </c>
      <c r="BM29" s="62">
        <v>0</v>
      </c>
      <c r="BN29" s="62">
        <v>0</v>
      </c>
      <c r="BO29" s="62">
        <v>0</v>
      </c>
      <c r="BP29" s="62">
        <v>0</v>
      </c>
      <c r="BQ29" s="62">
        <v>0</v>
      </c>
      <c r="BR29" s="62">
        <v>0</v>
      </c>
      <c r="BS29" s="62">
        <v>0</v>
      </c>
      <c r="BT29" s="62">
        <v>0</v>
      </c>
      <c r="BU29" s="62">
        <v>0</v>
      </c>
      <c r="BV29" s="62">
        <v>0</v>
      </c>
      <c r="BW29" s="62">
        <v>0</v>
      </c>
      <c r="BX29" s="62">
        <v>0</v>
      </c>
      <c r="BY29" s="62">
        <v>0</v>
      </c>
      <c r="BZ29" s="62">
        <v>0</v>
      </c>
      <c r="CA29" s="62">
        <v>0</v>
      </c>
      <c r="CB29" s="62">
        <v>0</v>
      </c>
      <c r="CC29" s="62">
        <v>0</v>
      </c>
      <c r="CD29" s="68">
        <v>0</v>
      </c>
      <c r="CE29" s="68">
        <v>0</v>
      </c>
      <c r="CF29" s="68">
        <v>0</v>
      </c>
      <c r="CG29" s="68">
        <v>0</v>
      </c>
      <c r="CH29" s="68">
        <v>0</v>
      </c>
      <c r="CI29" s="68">
        <v>0</v>
      </c>
      <c r="CJ29" s="68">
        <v>0</v>
      </c>
      <c r="CK29" s="68">
        <v>0</v>
      </c>
      <c r="CL29" s="68">
        <v>0</v>
      </c>
      <c r="CM29" s="68">
        <v>0</v>
      </c>
      <c r="CN29" s="68">
        <v>0</v>
      </c>
      <c r="CO29" s="68">
        <v>0</v>
      </c>
      <c r="CP29" s="68">
        <v>0</v>
      </c>
      <c r="CQ29" s="68">
        <v>0</v>
      </c>
      <c r="CR29" s="68">
        <v>0</v>
      </c>
      <c r="CS29" s="68">
        <v>0</v>
      </c>
      <c r="CT29" s="68">
        <v>0</v>
      </c>
      <c r="CU29" s="68">
        <v>0</v>
      </c>
      <c r="CV29" s="68">
        <v>0</v>
      </c>
      <c r="CW29" s="68">
        <v>0</v>
      </c>
    </row>
    <row r="30" spans="1:101" s="16" customFormat="1" ht="13.5">
      <c r="A30" s="29" t="s">
        <v>57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62">
        <v>0</v>
      </c>
      <c r="AL30" s="62">
        <v>0</v>
      </c>
      <c r="AM30" s="62">
        <v>0</v>
      </c>
      <c r="AN30" s="62">
        <v>0</v>
      </c>
      <c r="AO30" s="62">
        <v>0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0</v>
      </c>
      <c r="BB30" s="62">
        <v>0</v>
      </c>
      <c r="BC30" s="62">
        <v>0</v>
      </c>
      <c r="BD30" s="62">
        <v>0</v>
      </c>
      <c r="BE30" s="62">
        <v>0</v>
      </c>
      <c r="BF30" s="62">
        <v>0</v>
      </c>
      <c r="BG30" s="62">
        <v>0</v>
      </c>
      <c r="BH30" s="62">
        <v>0</v>
      </c>
      <c r="BI30" s="62">
        <v>0</v>
      </c>
      <c r="BJ30" s="62">
        <v>0</v>
      </c>
      <c r="BK30" s="62">
        <v>0</v>
      </c>
      <c r="BL30" s="62">
        <v>0</v>
      </c>
      <c r="BM30" s="62">
        <v>0</v>
      </c>
      <c r="BN30" s="62">
        <v>0</v>
      </c>
      <c r="BO30" s="62">
        <v>0</v>
      </c>
      <c r="BP30" s="62">
        <v>0</v>
      </c>
      <c r="BQ30" s="62">
        <v>0</v>
      </c>
      <c r="BR30" s="62">
        <v>0</v>
      </c>
      <c r="BS30" s="62">
        <v>0</v>
      </c>
      <c r="BT30" s="62">
        <v>0</v>
      </c>
      <c r="BU30" s="62">
        <v>0</v>
      </c>
      <c r="BV30" s="62">
        <v>0</v>
      </c>
      <c r="BW30" s="62">
        <v>0</v>
      </c>
      <c r="BX30" s="62">
        <v>0</v>
      </c>
      <c r="BY30" s="62">
        <v>0</v>
      </c>
      <c r="BZ30" s="62">
        <v>0</v>
      </c>
      <c r="CA30" s="62">
        <v>0</v>
      </c>
      <c r="CB30" s="62">
        <v>0</v>
      </c>
      <c r="CC30" s="62">
        <v>0</v>
      </c>
      <c r="CD30" s="68">
        <v>0</v>
      </c>
      <c r="CE30" s="68">
        <v>0</v>
      </c>
      <c r="CF30" s="68">
        <v>0</v>
      </c>
      <c r="CG30" s="68">
        <v>0</v>
      </c>
      <c r="CH30" s="68">
        <v>0</v>
      </c>
      <c r="CI30" s="68">
        <v>0</v>
      </c>
      <c r="CJ30" s="68">
        <v>0</v>
      </c>
      <c r="CK30" s="68">
        <v>0</v>
      </c>
      <c r="CL30" s="68">
        <v>0</v>
      </c>
      <c r="CM30" s="68">
        <v>0</v>
      </c>
      <c r="CN30" s="68">
        <v>0</v>
      </c>
      <c r="CO30" s="68">
        <v>0</v>
      </c>
      <c r="CP30" s="68">
        <v>0</v>
      </c>
      <c r="CQ30" s="68">
        <v>0</v>
      </c>
      <c r="CR30" s="68">
        <v>0</v>
      </c>
      <c r="CS30" s="68">
        <v>0</v>
      </c>
      <c r="CT30" s="68">
        <v>0</v>
      </c>
      <c r="CU30" s="68">
        <v>0</v>
      </c>
      <c r="CV30" s="68">
        <v>0</v>
      </c>
      <c r="CW30" s="68">
        <v>0</v>
      </c>
    </row>
    <row r="31" spans="1:101" s="14" customFormat="1" ht="13.5">
      <c r="A31" s="29" t="s">
        <v>58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K31" s="62">
        <v>0</v>
      </c>
      <c r="AL31" s="62">
        <v>0</v>
      </c>
      <c r="AM31" s="62">
        <v>0</v>
      </c>
      <c r="AN31" s="62">
        <v>0</v>
      </c>
      <c r="AO31" s="62">
        <v>0</v>
      </c>
      <c r="AP31" s="62">
        <v>0</v>
      </c>
      <c r="AQ31" s="62">
        <v>0</v>
      </c>
      <c r="AR31" s="62">
        <v>0</v>
      </c>
      <c r="AS31" s="62">
        <v>0</v>
      </c>
      <c r="AT31" s="62">
        <v>0</v>
      </c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0</v>
      </c>
      <c r="BA31" s="62">
        <v>0</v>
      </c>
      <c r="BB31" s="62">
        <v>0</v>
      </c>
      <c r="BC31" s="62">
        <v>0</v>
      </c>
      <c r="BD31" s="62">
        <v>0</v>
      </c>
      <c r="BE31" s="62">
        <v>0</v>
      </c>
      <c r="BF31" s="62">
        <v>0</v>
      </c>
      <c r="BG31" s="62">
        <v>0</v>
      </c>
      <c r="BH31" s="62">
        <v>0</v>
      </c>
      <c r="BI31" s="62">
        <v>0</v>
      </c>
      <c r="BJ31" s="62">
        <v>0</v>
      </c>
      <c r="BK31" s="62">
        <v>0</v>
      </c>
      <c r="BL31" s="62">
        <v>0</v>
      </c>
      <c r="BM31" s="62">
        <v>0</v>
      </c>
      <c r="BN31" s="62">
        <v>0</v>
      </c>
      <c r="BO31" s="62">
        <v>0</v>
      </c>
      <c r="BP31" s="62">
        <v>0</v>
      </c>
      <c r="BQ31" s="62">
        <v>0</v>
      </c>
      <c r="BR31" s="62">
        <v>0</v>
      </c>
      <c r="BS31" s="62">
        <v>0</v>
      </c>
      <c r="BT31" s="62">
        <v>0</v>
      </c>
      <c r="BU31" s="62">
        <v>0</v>
      </c>
      <c r="BV31" s="62">
        <v>0</v>
      </c>
      <c r="BW31" s="62">
        <v>0</v>
      </c>
      <c r="BX31" s="62">
        <v>0</v>
      </c>
      <c r="BY31" s="62">
        <v>0</v>
      </c>
      <c r="BZ31" s="62">
        <v>0</v>
      </c>
      <c r="CA31" s="62">
        <v>0</v>
      </c>
      <c r="CB31" s="62">
        <v>0</v>
      </c>
      <c r="CC31" s="62">
        <v>0</v>
      </c>
      <c r="CD31" s="68">
        <v>0</v>
      </c>
      <c r="CE31" s="68">
        <v>0</v>
      </c>
      <c r="CF31" s="68">
        <v>0</v>
      </c>
      <c r="CG31" s="68">
        <v>0</v>
      </c>
      <c r="CH31" s="68">
        <v>0</v>
      </c>
      <c r="CI31" s="68">
        <v>0</v>
      </c>
      <c r="CJ31" s="68">
        <v>0</v>
      </c>
      <c r="CK31" s="68">
        <v>0</v>
      </c>
      <c r="CL31" s="68">
        <v>0</v>
      </c>
      <c r="CM31" s="68">
        <v>0</v>
      </c>
      <c r="CN31" s="68">
        <v>0</v>
      </c>
      <c r="CO31" s="68">
        <v>0</v>
      </c>
      <c r="CP31" s="68">
        <v>0</v>
      </c>
      <c r="CQ31" s="68">
        <v>0</v>
      </c>
      <c r="CR31" s="68">
        <v>0</v>
      </c>
      <c r="CS31" s="68">
        <v>0</v>
      </c>
      <c r="CT31" s="68">
        <v>0</v>
      </c>
      <c r="CU31" s="68">
        <v>0</v>
      </c>
      <c r="CV31" s="68">
        <v>0</v>
      </c>
      <c r="CW31" s="68">
        <v>0</v>
      </c>
    </row>
    <row r="32" spans="1:101" s="16" customFormat="1" ht="13.5">
      <c r="A32" s="28" t="s">
        <v>1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0</v>
      </c>
      <c r="BA32" s="62">
        <v>0</v>
      </c>
      <c r="BB32" s="62">
        <v>0</v>
      </c>
      <c r="BC32" s="62">
        <v>0</v>
      </c>
      <c r="BD32" s="62">
        <v>0</v>
      </c>
      <c r="BE32" s="62">
        <v>0</v>
      </c>
      <c r="BF32" s="62">
        <v>0</v>
      </c>
      <c r="BG32" s="62">
        <v>0</v>
      </c>
      <c r="BH32" s="62">
        <v>0</v>
      </c>
      <c r="BI32" s="62">
        <v>0</v>
      </c>
      <c r="BJ32" s="62">
        <v>0</v>
      </c>
      <c r="BK32" s="62">
        <v>0</v>
      </c>
      <c r="BL32" s="62">
        <v>0</v>
      </c>
      <c r="BM32" s="62">
        <v>0</v>
      </c>
      <c r="BN32" s="62">
        <v>0.7393946469127417</v>
      </c>
      <c r="BO32" s="62">
        <v>0.7210293526336953</v>
      </c>
      <c r="BP32" s="62">
        <v>1.446192818390999</v>
      </c>
      <c r="BQ32" s="62">
        <v>0</v>
      </c>
      <c r="BR32" s="62">
        <v>0</v>
      </c>
      <c r="BS32" s="62">
        <v>0</v>
      </c>
      <c r="BT32" s="62">
        <v>0</v>
      </c>
      <c r="BU32" s="62">
        <v>0</v>
      </c>
      <c r="BV32" s="62">
        <v>0</v>
      </c>
      <c r="BW32" s="62">
        <v>0.3089620579848898</v>
      </c>
      <c r="BX32" s="62">
        <v>0.5291005622792165</v>
      </c>
      <c r="BY32" s="62">
        <v>0.530322247469531</v>
      </c>
      <c r="BZ32" s="62">
        <v>0.5294234054076573</v>
      </c>
      <c r="CA32" s="62">
        <v>0.11258294625082947</v>
      </c>
      <c r="CB32" s="62">
        <v>0.08591908185038637</v>
      </c>
      <c r="CC32" s="62">
        <v>0.09794108527131783</v>
      </c>
      <c r="CD32" s="68">
        <v>0.09467560233533426</v>
      </c>
      <c r="CE32" s="68">
        <v>0.06948712037056444</v>
      </c>
      <c r="CF32" s="68">
        <v>0.06528982919091539</v>
      </c>
      <c r="CG32" s="68">
        <v>0.06317490097977903</v>
      </c>
      <c r="CH32" s="68">
        <v>0.07524332467738418</v>
      </c>
      <c r="CI32" s="68">
        <v>0.19493117173895017</v>
      </c>
      <c r="CJ32" s="68">
        <v>0.2195143424581806</v>
      </c>
      <c r="CK32" s="68">
        <v>0.19809793528387454</v>
      </c>
      <c r="CL32" s="68">
        <v>0.2022478679142271</v>
      </c>
      <c r="CM32" s="68">
        <v>0.08351954180615496</v>
      </c>
      <c r="CN32" s="68">
        <v>0.07680090871540686</v>
      </c>
      <c r="CO32" s="68">
        <v>0.09009247302869997</v>
      </c>
      <c r="CP32" s="68">
        <v>0.12641641456236752</v>
      </c>
      <c r="CQ32" s="68">
        <v>0.13943911004150195</v>
      </c>
      <c r="CR32" s="68">
        <v>0.039985208923949224</v>
      </c>
      <c r="CS32" s="68">
        <v>3.9753997762278632</v>
      </c>
      <c r="CT32" s="68">
        <v>11.484591227347611</v>
      </c>
      <c r="CU32" s="68">
        <v>24.578454017510232</v>
      </c>
      <c r="CV32" s="68">
        <v>24.796219691357397</v>
      </c>
      <c r="CW32" s="68">
        <v>63.33134945114751</v>
      </c>
    </row>
    <row r="33" spans="1:101" s="16" customFormat="1" ht="13.5">
      <c r="A33" s="29" t="s">
        <v>57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2">
        <v>0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0</v>
      </c>
      <c r="AN33" s="62">
        <v>0</v>
      </c>
      <c r="AO33" s="62">
        <v>0</v>
      </c>
      <c r="AP33" s="62">
        <v>0</v>
      </c>
      <c r="AQ33" s="62">
        <v>0</v>
      </c>
      <c r="AR33" s="62">
        <v>0</v>
      </c>
      <c r="AS33" s="62">
        <v>0</v>
      </c>
      <c r="AT33" s="62">
        <v>0</v>
      </c>
      <c r="AU33" s="62">
        <v>0</v>
      </c>
      <c r="AV33" s="62">
        <v>0</v>
      </c>
      <c r="AW33" s="62">
        <v>0</v>
      </c>
      <c r="AX33" s="62">
        <v>0</v>
      </c>
      <c r="AY33" s="62">
        <v>0</v>
      </c>
      <c r="AZ33" s="62">
        <v>0</v>
      </c>
      <c r="BA33" s="62">
        <v>0</v>
      </c>
      <c r="BB33" s="62">
        <v>0</v>
      </c>
      <c r="BC33" s="62">
        <v>0</v>
      </c>
      <c r="BD33" s="62">
        <v>0</v>
      </c>
      <c r="BE33" s="62">
        <v>0</v>
      </c>
      <c r="BF33" s="62">
        <v>0</v>
      </c>
      <c r="BG33" s="62">
        <v>0</v>
      </c>
      <c r="BH33" s="62">
        <v>0</v>
      </c>
      <c r="BI33" s="62">
        <v>0</v>
      </c>
      <c r="BJ33" s="62">
        <v>0</v>
      </c>
      <c r="BK33" s="62">
        <v>0</v>
      </c>
      <c r="BL33" s="62">
        <v>0</v>
      </c>
      <c r="BM33" s="62">
        <v>0</v>
      </c>
      <c r="BN33" s="62">
        <v>0.7393946469127417</v>
      </c>
      <c r="BO33" s="62">
        <v>0.7210293526336953</v>
      </c>
      <c r="BP33" s="62">
        <v>1.446192818390999</v>
      </c>
      <c r="BQ33" s="62">
        <v>0</v>
      </c>
      <c r="BR33" s="62">
        <v>0</v>
      </c>
      <c r="BS33" s="62">
        <v>0</v>
      </c>
      <c r="BT33" s="62">
        <v>0</v>
      </c>
      <c r="BU33" s="62">
        <v>0</v>
      </c>
      <c r="BV33" s="62">
        <v>0</v>
      </c>
      <c r="BW33" s="62">
        <v>0.3089620579848898</v>
      </c>
      <c r="BX33" s="62">
        <v>0.5291005622792165</v>
      </c>
      <c r="BY33" s="62">
        <v>0.530322247469531</v>
      </c>
      <c r="BZ33" s="62">
        <v>0.5294234054076573</v>
      </c>
      <c r="CA33" s="62">
        <v>0.11258294625082947</v>
      </c>
      <c r="CB33" s="62">
        <v>0.08591908185038637</v>
      </c>
      <c r="CC33" s="62">
        <v>0.09794108527131783</v>
      </c>
      <c r="CD33" s="68">
        <v>0.09467560233533426</v>
      </c>
      <c r="CE33" s="68">
        <v>0.06948712037056444</v>
      </c>
      <c r="CF33" s="68">
        <v>0.06528982919091539</v>
      </c>
      <c r="CG33" s="68">
        <v>0.06317490097977903</v>
      </c>
      <c r="CH33" s="68">
        <v>0.07524332467738418</v>
      </c>
      <c r="CI33" s="68">
        <v>0.19493117173895017</v>
      </c>
      <c r="CJ33" s="68">
        <v>0.2195143424581806</v>
      </c>
      <c r="CK33" s="68">
        <v>0.19809793528387454</v>
      </c>
      <c r="CL33" s="68">
        <v>0.2022478679142271</v>
      </c>
      <c r="CM33" s="68">
        <v>0.08351954180615496</v>
      </c>
      <c r="CN33" s="68">
        <v>0.07680090871540686</v>
      </c>
      <c r="CO33" s="68">
        <v>0.09009247302869997</v>
      </c>
      <c r="CP33" s="68">
        <v>0.12641641456236752</v>
      </c>
      <c r="CQ33" s="68">
        <v>0.13943911004150195</v>
      </c>
      <c r="CR33" s="68">
        <v>0.039985208923949224</v>
      </c>
      <c r="CS33" s="68">
        <v>3.9753997762278632</v>
      </c>
      <c r="CT33" s="68">
        <v>11.484591227347611</v>
      </c>
      <c r="CU33" s="68">
        <v>24.578454017510232</v>
      </c>
      <c r="CV33" s="68">
        <v>24.796219691357397</v>
      </c>
      <c r="CW33" s="68">
        <v>63.33134945114751</v>
      </c>
    </row>
    <row r="34" spans="1:101" s="16" customFormat="1" ht="13.5">
      <c r="A34" s="29" t="s">
        <v>58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62">
        <v>0</v>
      </c>
      <c r="AL34" s="62">
        <v>0</v>
      </c>
      <c r="AM34" s="62">
        <v>0</v>
      </c>
      <c r="AN34" s="62">
        <v>0</v>
      </c>
      <c r="AO34" s="62">
        <v>0</v>
      </c>
      <c r="AP34" s="62">
        <v>0</v>
      </c>
      <c r="AQ34" s="62">
        <v>0</v>
      </c>
      <c r="AR34" s="62">
        <v>0</v>
      </c>
      <c r="AS34" s="62">
        <v>0</v>
      </c>
      <c r="AT34" s="62">
        <v>0</v>
      </c>
      <c r="AU34" s="62">
        <v>0</v>
      </c>
      <c r="AV34" s="62">
        <v>0</v>
      </c>
      <c r="AW34" s="62">
        <v>0</v>
      </c>
      <c r="AX34" s="62">
        <v>0</v>
      </c>
      <c r="AY34" s="62">
        <v>0</v>
      </c>
      <c r="AZ34" s="62">
        <v>0</v>
      </c>
      <c r="BA34" s="62">
        <v>0</v>
      </c>
      <c r="BB34" s="62">
        <v>0</v>
      </c>
      <c r="BC34" s="62">
        <v>0</v>
      </c>
      <c r="BD34" s="62">
        <v>0</v>
      </c>
      <c r="BE34" s="62">
        <v>0</v>
      </c>
      <c r="BF34" s="62">
        <v>0</v>
      </c>
      <c r="BG34" s="62">
        <v>0</v>
      </c>
      <c r="BH34" s="62">
        <v>0</v>
      </c>
      <c r="BI34" s="62">
        <v>0</v>
      </c>
      <c r="BJ34" s="62">
        <v>0</v>
      </c>
      <c r="BK34" s="62">
        <v>0</v>
      </c>
      <c r="BL34" s="62">
        <v>0</v>
      </c>
      <c r="BM34" s="62">
        <v>0</v>
      </c>
      <c r="BN34" s="62">
        <v>0</v>
      </c>
      <c r="BO34" s="62">
        <v>0</v>
      </c>
      <c r="BP34" s="62">
        <v>0</v>
      </c>
      <c r="BQ34" s="62">
        <v>0</v>
      </c>
      <c r="BR34" s="62">
        <v>0</v>
      </c>
      <c r="BS34" s="62">
        <v>0</v>
      </c>
      <c r="BT34" s="62">
        <v>0</v>
      </c>
      <c r="BU34" s="62">
        <v>0</v>
      </c>
      <c r="BV34" s="62">
        <v>0</v>
      </c>
      <c r="BW34" s="62">
        <v>0</v>
      </c>
      <c r="BX34" s="62">
        <v>0</v>
      </c>
      <c r="BY34" s="62">
        <v>0</v>
      </c>
      <c r="BZ34" s="62">
        <v>0</v>
      </c>
      <c r="CA34" s="62">
        <v>0</v>
      </c>
      <c r="CB34" s="62">
        <v>0</v>
      </c>
      <c r="CC34" s="62">
        <v>0</v>
      </c>
      <c r="CD34" s="68">
        <v>0</v>
      </c>
      <c r="CE34" s="68">
        <v>0</v>
      </c>
      <c r="CF34" s="68">
        <v>0</v>
      </c>
      <c r="CG34" s="68">
        <v>0</v>
      </c>
      <c r="CH34" s="68">
        <v>0</v>
      </c>
      <c r="CI34" s="68">
        <v>0</v>
      </c>
      <c r="CJ34" s="68">
        <v>0</v>
      </c>
      <c r="CK34" s="68">
        <v>0</v>
      </c>
      <c r="CL34" s="68">
        <v>0</v>
      </c>
      <c r="CM34" s="68">
        <v>0</v>
      </c>
      <c r="CN34" s="68">
        <v>0</v>
      </c>
      <c r="CO34" s="68">
        <v>0</v>
      </c>
      <c r="CP34" s="68">
        <v>0</v>
      </c>
      <c r="CQ34" s="68">
        <v>0</v>
      </c>
      <c r="CR34" s="68">
        <v>0</v>
      </c>
      <c r="CS34" s="68">
        <v>0</v>
      </c>
      <c r="CT34" s="68">
        <v>0</v>
      </c>
      <c r="CU34" s="68">
        <v>0</v>
      </c>
      <c r="CV34" s="68">
        <v>0</v>
      </c>
      <c r="CW34" s="68">
        <v>0</v>
      </c>
    </row>
    <row r="35" spans="1:101" s="16" customFormat="1" ht="46.5">
      <c r="A35" s="24" t="s">
        <v>26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1.280603257847962</v>
      </c>
      <c r="BG35" s="62">
        <v>1.4565985272993411</v>
      </c>
      <c r="BH35" s="62">
        <v>0.8397170669890696</v>
      </c>
      <c r="BI35" s="62">
        <v>0.5019392530322454</v>
      </c>
      <c r="BJ35" s="62">
        <v>0.44557075459098505</v>
      </c>
      <c r="BK35" s="62">
        <v>0.22768742727362012</v>
      </c>
      <c r="BL35" s="62">
        <v>0.6494476016192345</v>
      </c>
      <c r="BM35" s="62">
        <v>4.1811555317599</v>
      </c>
      <c r="BN35" s="62">
        <v>1.7265690141574512</v>
      </c>
      <c r="BO35" s="62">
        <v>1.1298333391107445</v>
      </c>
      <c r="BP35" s="62">
        <v>1.1440442421282897</v>
      </c>
      <c r="BQ35" s="62">
        <v>1.4760657368475452</v>
      </c>
      <c r="BR35" s="62">
        <v>1.0464766334574345</v>
      </c>
      <c r="BS35" s="62">
        <v>0.9621234371066544</v>
      </c>
      <c r="BT35" s="62">
        <v>0.7261210639463812</v>
      </c>
      <c r="BU35" s="62">
        <v>5.7683499440633135</v>
      </c>
      <c r="BV35" s="62">
        <v>3.305939206143344</v>
      </c>
      <c r="BW35" s="62">
        <v>4.173340030511791</v>
      </c>
      <c r="BX35" s="62">
        <v>1.638072227043749</v>
      </c>
      <c r="BY35" s="62">
        <v>1.573022779221235</v>
      </c>
      <c r="BZ35" s="62">
        <v>0.5526910410781986</v>
      </c>
      <c r="CA35" s="62">
        <v>0.9361866804910419</v>
      </c>
      <c r="CB35" s="62">
        <v>1.6669780230366058</v>
      </c>
      <c r="CC35" s="62">
        <v>0.9512330749354003</v>
      </c>
      <c r="CD35" s="68">
        <v>3.0526038286325137</v>
      </c>
      <c r="CE35" s="68">
        <v>0.3578683917964411</v>
      </c>
      <c r="CF35" s="68">
        <v>2.0255878520705086</v>
      </c>
      <c r="CG35" s="68">
        <v>0.8399568480300187</v>
      </c>
      <c r="CH35" s="68">
        <v>3.226749045532935</v>
      </c>
      <c r="CI35" s="68">
        <v>1.0627815362799569</v>
      </c>
      <c r="CJ35" s="68">
        <v>2.1974279058577837</v>
      </c>
      <c r="CK35" s="68">
        <v>2.4997592759141964</v>
      </c>
      <c r="CL35" s="68">
        <v>8.200974942956115</v>
      </c>
      <c r="CM35" s="68">
        <v>5.686316907393217</v>
      </c>
      <c r="CN35" s="68">
        <v>9.479823855431642</v>
      </c>
      <c r="CO35" s="68">
        <v>7.683757100095805</v>
      </c>
      <c r="CP35" s="68">
        <v>6.111736741371858</v>
      </c>
      <c r="CQ35" s="68">
        <v>37.8510129908401</v>
      </c>
      <c r="CR35" s="68">
        <v>25.297083692838658</v>
      </c>
      <c r="CS35" s="68">
        <v>4.993358233605203</v>
      </c>
      <c r="CT35" s="68">
        <v>3.9163612026359145</v>
      </c>
      <c r="CU35" s="68">
        <v>4.541350049215148</v>
      </c>
      <c r="CV35" s="68">
        <v>3.257646161667514</v>
      </c>
      <c r="CW35" s="68">
        <v>2.0804817312680646</v>
      </c>
    </row>
    <row r="36" spans="1:101" s="14" customFormat="1" ht="24.75" customHeight="1">
      <c r="A36" s="24" t="s">
        <v>27</v>
      </c>
      <c r="B36" s="62">
        <v>111.99581725465654</v>
      </c>
      <c r="C36" s="62">
        <v>160.41063100139746</v>
      </c>
      <c r="D36" s="62">
        <v>194.02878456096545</v>
      </c>
      <c r="E36" s="62">
        <v>185.2977020282655</v>
      </c>
      <c r="F36" s="62">
        <v>216.70531045746438</v>
      </c>
      <c r="G36" s="62">
        <v>221.0939629456068</v>
      </c>
      <c r="H36" s="62">
        <v>242.93637336400985</v>
      </c>
      <c r="I36" s="62">
        <v>202.67068312526973</v>
      </c>
      <c r="J36" s="62">
        <v>228.0089903404576</v>
      </c>
      <c r="K36" s="62">
        <v>203.4427979462457</v>
      </c>
      <c r="L36" s="62">
        <v>213.93052016572548</v>
      </c>
      <c r="M36" s="62">
        <v>216.54544178735807</v>
      </c>
      <c r="N36" s="62">
        <v>231.02021458906688</v>
      </c>
      <c r="O36" s="62">
        <v>242.83118428472582</v>
      </c>
      <c r="P36" s="62">
        <v>256.15525009012475</v>
      </c>
      <c r="Q36" s="62">
        <v>259.7140326152729</v>
      </c>
      <c r="R36" s="62">
        <v>268.2613334379469</v>
      </c>
      <c r="S36" s="62">
        <v>295.2947301379434</v>
      </c>
      <c r="T36" s="62">
        <v>292.383518765551</v>
      </c>
      <c r="U36" s="62">
        <v>297.8219998287692</v>
      </c>
      <c r="V36" s="62">
        <v>311.4860337530633</v>
      </c>
      <c r="W36" s="62">
        <v>327.9083758071486</v>
      </c>
      <c r="X36" s="62">
        <v>392.2794098200551</v>
      </c>
      <c r="Y36" s="62">
        <v>376.14549157181165</v>
      </c>
      <c r="Z36" s="62">
        <v>390.287706727908</v>
      </c>
      <c r="AA36" s="62">
        <v>364.22554507898184</v>
      </c>
      <c r="AB36" s="62">
        <v>387.96353867406657</v>
      </c>
      <c r="AC36" s="62">
        <v>356.420095047569</v>
      </c>
      <c r="AD36" s="62">
        <v>380.82976962936453</v>
      </c>
      <c r="AE36" s="62">
        <v>357.22035849739024</v>
      </c>
      <c r="AF36" s="62">
        <v>419.46516067809836</v>
      </c>
      <c r="AG36" s="62">
        <v>440.9272806678691</v>
      </c>
      <c r="AH36" s="62">
        <v>395.2052317749767</v>
      </c>
      <c r="AI36" s="62">
        <v>469.1615258324421</v>
      </c>
      <c r="AJ36" s="62">
        <v>542.9111576345326</v>
      </c>
      <c r="AK36" s="62">
        <v>590.1829512326594</v>
      </c>
      <c r="AL36" s="62">
        <v>621.6660219749646</v>
      </c>
      <c r="AM36" s="62">
        <v>741.8507006407575</v>
      </c>
      <c r="AN36" s="62">
        <v>808.4729573369683</v>
      </c>
      <c r="AO36" s="62">
        <v>820.4276876664121</v>
      </c>
      <c r="AP36" s="62">
        <v>826.3010151769206</v>
      </c>
      <c r="AQ36" s="62">
        <v>1020.98843737607</v>
      </c>
      <c r="AR36" s="62">
        <v>1120.819705144481</v>
      </c>
      <c r="AS36" s="62">
        <v>1082.8730519753074</v>
      </c>
      <c r="AT36" s="62">
        <v>1112.6876574168984</v>
      </c>
      <c r="AU36" s="62">
        <v>1081.527552586305</v>
      </c>
      <c r="AV36" s="62">
        <v>1292.0967525463147</v>
      </c>
      <c r="AW36" s="62">
        <v>1202.8223346132536</v>
      </c>
      <c r="AX36" s="62">
        <v>1520.1994734975738</v>
      </c>
      <c r="AY36" s="62">
        <v>1551.4143852731354</v>
      </c>
      <c r="AZ36" s="62">
        <v>1731.6555736450387</v>
      </c>
      <c r="BA36" s="62">
        <v>1602.9515268686494</v>
      </c>
      <c r="BB36" s="62">
        <v>1619.9935648215398</v>
      </c>
      <c r="BC36" s="62">
        <v>1807.5109247258004</v>
      </c>
      <c r="BD36" s="62">
        <v>2028.6217726849038</v>
      </c>
      <c r="BE36" s="62">
        <v>1862.6638215430746</v>
      </c>
      <c r="BF36" s="62">
        <v>1929.8013387505712</v>
      </c>
      <c r="BG36" s="62">
        <v>1937.740727476856</v>
      </c>
      <c r="BH36" s="62">
        <v>2029.5557819763767</v>
      </c>
      <c r="BI36" s="62">
        <v>1795.7039542476898</v>
      </c>
      <c r="BJ36" s="62">
        <v>1799.6658758646308</v>
      </c>
      <c r="BK36" s="62">
        <v>1896.9605484153199</v>
      </c>
      <c r="BL36" s="62">
        <v>1928.591626137792</v>
      </c>
      <c r="BM36" s="62">
        <v>2196.262560012818</v>
      </c>
      <c r="BN36" s="62">
        <v>2087.2373559476773</v>
      </c>
      <c r="BO36" s="62">
        <v>2099.6291561133025</v>
      </c>
      <c r="BP36" s="62">
        <v>2258.5026299994165</v>
      </c>
      <c r="BQ36" s="62">
        <v>2099.901386052621</v>
      </c>
      <c r="BR36" s="62">
        <v>2094.8186044400445</v>
      </c>
      <c r="BS36" s="62">
        <v>2032.2068293791936</v>
      </c>
      <c r="BT36" s="62">
        <v>2083.752804280352</v>
      </c>
      <c r="BU36" s="62">
        <v>2379.877811097177</v>
      </c>
      <c r="BV36" s="62">
        <v>2476.5006163323005</v>
      </c>
      <c r="BW36" s="62">
        <v>2438.587518078977</v>
      </c>
      <c r="BX36" s="62">
        <v>2342.03143318353</v>
      </c>
      <c r="BY36" s="62">
        <v>2197.4317310997753</v>
      </c>
      <c r="BZ36" s="62">
        <v>2299.576658051955</v>
      </c>
      <c r="CA36" s="62">
        <v>2340.189580428042</v>
      </c>
      <c r="CB36" s="62">
        <v>2427.2457860974346</v>
      </c>
      <c r="CC36" s="62">
        <v>2238.7103860696475</v>
      </c>
      <c r="CD36" s="68">
        <v>2321.3278254744946</v>
      </c>
      <c r="CE36" s="68">
        <v>2584.3162251676545</v>
      </c>
      <c r="CF36" s="68">
        <v>2661.2895595209075</v>
      </c>
      <c r="CG36" s="68">
        <v>2685.843341577563</v>
      </c>
      <c r="CH36" s="68">
        <v>2592.0879666552682</v>
      </c>
      <c r="CI36" s="68">
        <v>2544.4809917581165</v>
      </c>
      <c r="CJ36" s="68">
        <v>2681.934256679379</v>
      </c>
      <c r="CK36" s="68">
        <v>2597.894280674075</v>
      </c>
      <c r="CL36" s="68">
        <v>2685.1341584287984</v>
      </c>
      <c r="CM36" s="68">
        <v>2834.515168809822</v>
      </c>
      <c r="CN36" s="68">
        <v>2907.681636832894</v>
      </c>
      <c r="CO36" s="68">
        <v>2668.6008671649124</v>
      </c>
      <c r="CP36" s="68">
        <v>2722.5743784241313</v>
      </c>
      <c r="CQ36" s="68">
        <v>3152.8609977521905</v>
      </c>
      <c r="CR36" s="68">
        <v>3564.833753348561</v>
      </c>
      <c r="CS36" s="68">
        <v>3351.186149166723</v>
      </c>
      <c r="CT36" s="68">
        <v>3540.588012595724</v>
      </c>
      <c r="CU36" s="68">
        <v>3493.5761868255167</v>
      </c>
      <c r="CV36" s="68">
        <v>3528.3364957100143</v>
      </c>
      <c r="CW36" s="68">
        <v>3586.6424716227807</v>
      </c>
    </row>
    <row r="37" spans="1:101" s="14" customFormat="1" ht="24.75" customHeight="1">
      <c r="A37" s="25" t="s">
        <v>2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0.001432103380146313</v>
      </c>
      <c r="N37" s="62">
        <v>0.0014176502703826955</v>
      </c>
      <c r="O37" s="62">
        <v>0.0015963934227397165</v>
      </c>
      <c r="P37" s="62">
        <v>0.0015890930400910064</v>
      </c>
      <c r="Q37" s="62">
        <v>0.0016860948212484399</v>
      </c>
      <c r="R37" s="62">
        <v>0.0017436112430451892</v>
      </c>
      <c r="S37" s="62">
        <v>0.001854606361149111</v>
      </c>
      <c r="T37" s="62">
        <v>0.0018546143861926227</v>
      </c>
      <c r="U37" s="62">
        <v>0.002016148409893993</v>
      </c>
      <c r="V37" s="62">
        <v>0.0019803846496304874</v>
      </c>
      <c r="W37" s="62">
        <v>0.0019774598215120953</v>
      </c>
      <c r="X37" s="62">
        <v>0.002002489079532486</v>
      </c>
      <c r="Y37" s="62">
        <v>0.0031162271529721723</v>
      </c>
      <c r="Z37" s="62">
        <v>1.5337509587016784</v>
      </c>
      <c r="AA37" s="62">
        <v>1.5335473834154723</v>
      </c>
      <c r="AB37" s="62">
        <v>2.49579450430382</v>
      </c>
      <c r="AC37" s="62">
        <v>2.6105590066531907</v>
      </c>
      <c r="AD37" s="62">
        <v>2.6107363101960432</v>
      </c>
      <c r="AE37" s="62">
        <v>3.02025694766068</v>
      </c>
      <c r="AF37" s="62">
        <v>3.9902380923981875</v>
      </c>
      <c r="AG37" s="62">
        <v>4.752012191919908</v>
      </c>
      <c r="AH37" s="62">
        <v>4.752024847323732</v>
      </c>
      <c r="AI37" s="62">
        <v>4.7522334381078695</v>
      </c>
      <c r="AJ37" s="62">
        <v>5.714533322530746</v>
      </c>
      <c r="AK37" s="62">
        <v>7.083627330308339</v>
      </c>
      <c r="AL37" s="62">
        <v>7.083587912966354</v>
      </c>
      <c r="AM37" s="62">
        <v>7.645205919661468</v>
      </c>
      <c r="AN37" s="62">
        <v>8.607458037891599</v>
      </c>
      <c r="AO37" s="62">
        <v>8.649479703288591</v>
      </c>
      <c r="AP37" s="62">
        <v>8.648983364990352</v>
      </c>
      <c r="AQ37" s="62">
        <v>8.749036772092987</v>
      </c>
      <c r="AR37" s="62">
        <v>8.748876208419238</v>
      </c>
      <c r="AS37" s="62">
        <v>8.9713805714244</v>
      </c>
      <c r="AT37" s="62">
        <v>10.478953537385165</v>
      </c>
      <c r="AU37" s="62">
        <v>10.851756286524793</v>
      </c>
      <c r="AV37" s="62">
        <v>10.851799047651578</v>
      </c>
      <c r="AW37" s="62">
        <v>10.908059518374582</v>
      </c>
      <c r="AX37" s="62">
        <v>12.172709284769708</v>
      </c>
      <c r="AY37" s="62">
        <v>12.586954024849353</v>
      </c>
      <c r="AZ37" s="62">
        <v>13.157226108550535</v>
      </c>
      <c r="BA37" s="62">
        <v>13.25902687858901</v>
      </c>
      <c r="BB37" s="62">
        <v>14.969956122307265</v>
      </c>
      <c r="BC37" s="62">
        <v>15.588464286585303</v>
      </c>
      <c r="BD37" s="62">
        <v>15.58857825854113</v>
      </c>
      <c r="BE37" s="62">
        <v>15.588605060033435</v>
      </c>
      <c r="BF37" s="62">
        <v>16.77936152515783</v>
      </c>
      <c r="BG37" s="62">
        <v>17.674043251646477</v>
      </c>
      <c r="BH37" s="62">
        <v>17.67408892131334</v>
      </c>
      <c r="BI37" s="62">
        <v>17.67408541757144</v>
      </c>
      <c r="BJ37" s="62">
        <v>18.96374299047388</v>
      </c>
      <c r="BK37" s="62">
        <v>19.83635039767154</v>
      </c>
      <c r="BL37" s="62">
        <v>19.836347225231346</v>
      </c>
      <c r="BM37" s="62">
        <v>19.83577451239496</v>
      </c>
      <c r="BN37" s="62">
        <v>20.97913169503013</v>
      </c>
      <c r="BO37" s="62">
        <v>21.516925837559086</v>
      </c>
      <c r="BP37" s="62">
        <v>21.51691716173389</v>
      </c>
      <c r="BQ37" s="62">
        <v>21.51684505581647</v>
      </c>
      <c r="BR37" s="62">
        <v>22.49504847494126</v>
      </c>
      <c r="BS37" s="62">
        <v>22.66577940265874</v>
      </c>
      <c r="BT37" s="62">
        <v>22.665795557294263</v>
      </c>
      <c r="BU37" s="62">
        <v>22.665727607532645</v>
      </c>
      <c r="BV37" s="62">
        <v>26.501883406168286</v>
      </c>
      <c r="BW37" s="62">
        <v>26.918536778792184</v>
      </c>
      <c r="BX37" s="62">
        <v>26.95873136705619</v>
      </c>
      <c r="BY37" s="62">
        <v>26.952630824495934</v>
      </c>
      <c r="BZ37" s="62">
        <v>28.496407483580608</v>
      </c>
      <c r="CA37" s="62">
        <v>28.864775841197158</v>
      </c>
      <c r="CB37" s="62">
        <v>28.9146695905543</v>
      </c>
      <c r="CC37" s="62">
        <v>28.941374223717588</v>
      </c>
      <c r="CD37" s="68">
        <v>30.25845283950077</v>
      </c>
      <c r="CE37" s="68">
        <v>30.524499856267287</v>
      </c>
      <c r="CF37" s="68">
        <v>30.652103264454933</v>
      </c>
      <c r="CG37" s="68">
        <v>30.615591124996566</v>
      </c>
      <c r="CH37" s="68">
        <v>32.160706945757944</v>
      </c>
      <c r="CI37" s="68">
        <v>32.15535314106701</v>
      </c>
      <c r="CJ37" s="68">
        <v>32.03743439000836</v>
      </c>
      <c r="CK37" s="68">
        <v>32.171563906126636</v>
      </c>
      <c r="CL37" s="68">
        <v>33.08390109669875</v>
      </c>
      <c r="CM37" s="68">
        <v>34.86503417835721</v>
      </c>
      <c r="CN37" s="68">
        <v>34.76555451252449</v>
      </c>
      <c r="CO37" s="68">
        <v>34.73525016739651</v>
      </c>
      <c r="CP37" s="68">
        <v>34.72899007309489</v>
      </c>
      <c r="CQ37" s="68">
        <v>36.735367311361145</v>
      </c>
      <c r="CR37" s="68">
        <v>41.08011547534958</v>
      </c>
      <c r="CS37" s="68">
        <v>41.39757672630707</v>
      </c>
      <c r="CT37" s="68">
        <v>45.070761448869675</v>
      </c>
      <c r="CU37" s="68">
        <v>49.36797177322707</v>
      </c>
      <c r="CV37" s="68">
        <v>41.129784309722744</v>
      </c>
      <c r="CW37" s="68">
        <v>52.26037580046375</v>
      </c>
    </row>
    <row r="38" spans="1:101" s="16" customFormat="1" ht="24.75" customHeight="1">
      <c r="A38" s="25" t="s">
        <v>28</v>
      </c>
      <c r="B38" s="62">
        <v>84.334</v>
      </c>
      <c r="C38" s="62">
        <v>127.19299999999998</v>
      </c>
      <c r="D38" s="62">
        <v>152.10298931844386</v>
      </c>
      <c r="E38" s="62">
        <v>133.32438676330386</v>
      </c>
      <c r="F38" s="62">
        <v>157.29585101672046</v>
      </c>
      <c r="G38" s="62">
        <v>153.9217844530357</v>
      </c>
      <c r="H38" s="62">
        <v>170.81782471435682</v>
      </c>
      <c r="I38" s="62">
        <v>125.2394362682268</v>
      </c>
      <c r="J38" s="62">
        <v>150.21295673741946</v>
      </c>
      <c r="K38" s="62">
        <v>119.43050778840175</v>
      </c>
      <c r="L38" s="62">
        <v>126.60409932063081</v>
      </c>
      <c r="M38" s="62">
        <v>124.86218443602421</v>
      </c>
      <c r="N38" s="62">
        <v>130.6153301054766</v>
      </c>
      <c r="O38" s="62">
        <v>137.57686266932322</v>
      </c>
      <c r="P38" s="62">
        <v>138.8933130267049</v>
      </c>
      <c r="Q38" s="62">
        <v>146.47896446235842</v>
      </c>
      <c r="R38" s="62">
        <v>154.52514850271797</v>
      </c>
      <c r="S38" s="62">
        <v>175.2713955190489</v>
      </c>
      <c r="T38" s="62">
        <v>176.69670783336494</v>
      </c>
      <c r="U38" s="62">
        <v>191.76113553840912</v>
      </c>
      <c r="V38" s="62">
        <v>186.35332481495863</v>
      </c>
      <c r="W38" s="62">
        <v>192.50496948098353</v>
      </c>
      <c r="X38" s="62">
        <v>260.27213928647245</v>
      </c>
      <c r="Y38" s="62">
        <v>238.8960045906212</v>
      </c>
      <c r="Z38" s="62">
        <v>215.41171832749387</v>
      </c>
      <c r="AA38" s="62">
        <v>202.9314956560639</v>
      </c>
      <c r="AB38" s="62">
        <v>234.71402531625927</v>
      </c>
      <c r="AC38" s="62">
        <v>189.83000849114399</v>
      </c>
      <c r="AD38" s="62">
        <v>197.87353374043636</v>
      </c>
      <c r="AE38" s="62">
        <v>188.10621622899345</v>
      </c>
      <c r="AF38" s="62">
        <v>271.06586078177895</v>
      </c>
      <c r="AG38" s="62">
        <v>283.26147760343486</v>
      </c>
      <c r="AH38" s="62">
        <v>246.896256384289</v>
      </c>
      <c r="AI38" s="62">
        <v>306.3151803514495</v>
      </c>
      <c r="AJ38" s="62">
        <v>379.9797626570929</v>
      </c>
      <c r="AK38" s="62">
        <v>415.68663490873564</v>
      </c>
      <c r="AL38" s="62">
        <v>454.121946992585</v>
      </c>
      <c r="AM38" s="62">
        <v>574.6493780386627</v>
      </c>
      <c r="AN38" s="62">
        <v>630.6094334505107</v>
      </c>
      <c r="AO38" s="62">
        <v>647.4082761509674</v>
      </c>
      <c r="AP38" s="62">
        <v>652.4937154955137</v>
      </c>
      <c r="AQ38" s="62">
        <v>823.6398512861477</v>
      </c>
      <c r="AR38" s="62">
        <v>814.7435785754021</v>
      </c>
      <c r="AS38" s="62">
        <v>767.2790435284971</v>
      </c>
      <c r="AT38" s="62">
        <v>793.0031444728045</v>
      </c>
      <c r="AU38" s="62">
        <v>722.3635052987192</v>
      </c>
      <c r="AV38" s="62">
        <v>918.5317025512236</v>
      </c>
      <c r="AW38" s="62">
        <v>791.2278834615818</v>
      </c>
      <c r="AX38" s="62">
        <v>1074.3557556128874</v>
      </c>
      <c r="AY38" s="62">
        <v>1106.1097643366977</v>
      </c>
      <c r="AZ38" s="62">
        <v>1281.7331745653332</v>
      </c>
      <c r="BA38" s="62">
        <v>1180.0331625209012</v>
      </c>
      <c r="BB38" s="62">
        <v>1288.086098193547</v>
      </c>
      <c r="BC38" s="62">
        <v>1437.4418541265986</v>
      </c>
      <c r="BD38" s="62">
        <v>1646.9152063097042</v>
      </c>
      <c r="BE38" s="62">
        <v>1485.7693033724229</v>
      </c>
      <c r="BF38" s="62">
        <v>1525.1933905348255</v>
      </c>
      <c r="BG38" s="62">
        <v>1535.2613933060675</v>
      </c>
      <c r="BH38" s="62">
        <v>1659.2578222842294</v>
      </c>
      <c r="BI38" s="62">
        <v>1432.715031347255</v>
      </c>
      <c r="BJ38" s="62">
        <v>1406.020063682829</v>
      </c>
      <c r="BK38" s="62">
        <v>1455.9254674265383</v>
      </c>
      <c r="BL38" s="62">
        <v>1401.9973968768013</v>
      </c>
      <c r="BM38" s="62">
        <v>1580.4010907343452</v>
      </c>
      <c r="BN38" s="62">
        <v>1534.1737169244104</v>
      </c>
      <c r="BO38" s="62">
        <v>1532.8455813652508</v>
      </c>
      <c r="BP38" s="62">
        <v>1660.3571918080602</v>
      </c>
      <c r="BQ38" s="62">
        <v>1609.380946392823</v>
      </c>
      <c r="BR38" s="62">
        <v>1566.9786848888496</v>
      </c>
      <c r="BS38" s="62">
        <v>1464.9218373786252</v>
      </c>
      <c r="BT38" s="62">
        <v>1475.0507305959045</v>
      </c>
      <c r="BU38" s="62">
        <v>1367.4404557466387</v>
      </c>
      <c r="BV38" s="62">
        <v>1403.000626758164</v>
      </c>
      <c r="BW38" s="62">
        <v>1444.6894809730575</v>
      </c>
      <c r="BX38" s="62">
        <v>1479.8652980507622</v>
      </c>
      <c r="BY38" s="62">
        <v>1350.470242616291</v>
      </c>
      <c r="BZ38" s="62">
        <v>1443.263654109569</v>
      </c>
      <c r="CA38" s="62">
        <v>1464.0790803091904</v>
      </c>
      <c r="CB38" s="62">
        <v>1530.3148797774509</v>
      </c>
      <c r="CC38" s="62">
        <v>1381.4182396548692</v>
      </c>
      <c r="CD38" s="68">
        <v>1449.7532423314801</v>
      </c>
      <c r="CE38" s="68">
        <v>1658.6612201765233</v>
      </c>
      <c r="CF38" s="68">
        <v>1680.5862274428393</v>
      </c>
      <c r="CG38" s="68">
        <v>1598.5679043923224</v>
      </c>
      <c r="CH38" s="68">
        <v>1632.2268463532964</v>
      </c>
      <c r="CI38" s="68">
        <v>1615.6837429141765</v>
      </c>
      <c r="CJ38" s="68">
        <v>1784.5934254848967</v>
      </c>
      <c r="CK38" s="68">
        <v>1802.7469422317854</v>
      </c>
      <c r="CL38" s="68">
        <v>1905.0664469603196</v>
      </c>
      <c r="CM38" s="68">
        <v>2063.3775821484</v>
      </c>
      <c r="CN38" s="68">
        <v>2071.4452796932273</v>
      </c>
      <c r="CO38" s="68">
        <v>1878.2541562481215</v>
      </c>
      <c r="CP38" s="68">
        <v>1875.764435240536</v>
      </c>
      <c r="CQ38" s="68">
        <v>2160.8964392544794</v>
      </c>
      <c r="CR38" s="68">
        <v>2485.9739612542826</v>
      </c>
      <c r="CS38" s="68">
        <v>2350.245939428665</v>
      </c>
      <c r="CT38" s="68">
        <v>2334.442602488007</v>
      </c>
      <c r="CU38" s="68">
        <v>2220.228948610318</v>
      </c>
      <c r="CV38" s="68">
        <v>2083.4060353682767</v>
      </c>
      <c r="CW38" s="68">
        <v>2147.9000466158577</v>
      </c>
    </row>
    <row r="39" spans="1:101" s="16" customFormat="1" ht="13.5">
      <c r="A39" s="28" t="s">
        <v>23</v>
      </c>
      <c r="B39" s="62">
        <v>0.020000000000000004</v>
      </c>
      <c r="C39" s="62">
        <v>0.010000000000000004</v>
      </c>
      <c r="D39" s="62">
        <v>0.08000000000000002</v>
      </c>
      <c r="E39" s="62">
        <v>0.017</v>
      </c>
      <c r="F39" s="62">
        <v>0.01</v>
      </c>
      <c r="G39" s="62">
        <v>0.01</v>
      </c>
      <c r="H39" s="62">
        <v>0.01</v>
      </c>
      <c r="I39" s="62">
        <v>0.09</v>
      </c>
      <c r="J39" s="62">
        <v>0.2096369683025951</v>
      </c>
      <c r="K39" s="62">
        <v>0.006895155870559666</v>
      </c>
      <c r="L39" s="62">
        <v>0.006619291306765014</v>
      </c>
      <c r="M39" s="62">
        <v>0.012751459924173654</v>
      </c>
      <c r="N39" s="62">
        <v>0.004103405262063226</v>
      </c>
      <c r="O39" s="62">
        <v>0.013793333333333335</v>
      </c>
      <c r="P39" s="62">
        <v>0.062206762556448</v>
      </c>
      <c r="Q39" s="62">
        <v>0.010158457829677378</v>
      </c>
      <c r="R39" s="62">
        <v>0.04218814866331932</v>
      </c>
      <c r="S39" s="62">
        <v>0.06424358498632012</v>
      </c>
      <c r="T39" s="62">
        <v>0.05738417185554171</v>
      </c>
      <c r="U39" s="62">
        <v>0.0334411890459364</v>
      </c>
      <c r="V39" s="62">
        <v>0.036405889591309776</v>
      </c>
      <c r="W39" s="62">
        <v>0.03503789069954536</v>
      </c>
      <c r="X39" s="62">
        <v>0.05012939770178269</v>
      </c>
      <c r="Y39" s="62">
        <v>0.08206766116416928</v>
      </c>
      <c r="Z39" s="62">
        <v>0.05187994870451619</v>
      </c>
      <c r="AA39" s="62">
        <v>0.06491656712031471</v>
      </c>
      <c r="AB39" s="62">
        <v>0.044906805790054266</v>
      </c>
      <c r="AC39" s="62">
        <v>0.12303572847020149</v>
      </c>
      <c r="AD39" s="62">
        <v>0.000739168145125535</v>
      </c>
      <c r="AE39" s="62">
        <v>0.0007324917022851686</v>
      </c>
      <c r="AF39" s="62">
        <v>0.0007299473132372353</v>
      </c>
      <c r="AG39" s="62">
        <v>0.0007253248968363275</v>
      </c>
      <c r="AH39" s="62">
        <v>0.0007220100516389281</v>
      </c>
      <c r="AI39" s="62">
        <v>0.0007166622671946172</v>
      </c>
      <c r="AJ39" s="62">
        <v>0.0007138652133774222</v>
      </c>
      <c r="AK39" s="62">
        <v>0.0007098635855630932</v>
      </c>
      <c r="AL39" s="62">
        <v>0.0007062616761594931</v>
      </c>
      <c r="AM39" s="62">
        <v>0.0007021585990418114</v>
      </c>
      <c r="AN39" s="62">
        <v>0.0006935141665563491</v>
      </c>
      <c r="AO39" s="62">
        <v>0.0006861536204479649</v>
      </c>
      <c r="AP39" s="62">
        <v>0.0006273942953476497</v>
      </c>
      <c r="AQ39" s="62">
        <v>0.0006150613786591263</v>
      </c>
      <c r="AR39" s="62">
        <v>0.0006109513896117554</v>
      </c>
      <c r="AS39" s="62">
        <v>0.0006087258196829905</v>
      </c>
      <c r="AT39" s="62">
        <v>0.0005977715355805381</v>
      </c>
      <c r="AU39" s="62">
        <v>0.0005808389115646398</v>
      </c>
      <c r="AV39" s="62">
        <v>0.0005791057540616232</v>
      </c>
      <c r="AW39" s="62">
        <v>0.0005725899735857502</v>
      </c>
      <c r="AX39" s="62">
        <v>0.00056391906513743</v>
      </c>
      <c r="AY39" s="62">
        <v>0.0005528184134902269</v>
      </c>
      <c r="AZ39" s="62">
        <v>0.0005409759440935497</v>
      </c>
      <c r="BA39" s="62">
        <v>27.000492910638464</v>
      </c>
      <c r="BB39" s="62">
        <v>90.00049610869343</v>
      </c>
      <c r="BC39" s="62">
        <v>90.00047282624817</v>
      </c>
      <c r="BD39" s="62">
        <v>90.00045700258461</v>
      </c>
      <c r="BE39" s="62">
        <v>90.00044242950592</v>
      </c>
      <c r="BF39" s="62">
        <v>90.00043664484686</v>
      </c>
      <c r="BG39" s="62">
        <v>90.0003906333252</v>
      </c>
      <c r="BH39" s="62">
        <v>90.00035925781539</v>
      </c>
      <c r="BI39" s="62">
        <v>90.00034966472734</v>
      </c>
      <c r="BJ39" s="62">
        <v>90.00033847499455</v>
      </c>
      <c r="BK39" s="62">
        <v>90.00033239982322</v>
      </c>
      <c r="BL39" s="62">
        <v>90.00031982212954</v>
      </c>
      <c r="BM39" s="62">
        <v>90.00030769206477</v>
      </c>
      <c r="BN39" s="62">
        <v>90.12434879566149</v>
      </c>
      <c r="BO39" s="62">
        <v>90.07242599792606</v>
      </c>
      <c r="BP39" s="62">
        <v>90.0663057461316</v>
      </c>
      <c r="BQ39" s="62">
        <v>90.14508552496125</v>
      </c>
      <c r="BR39" s="62">
        <v>90.0542896016972</v>
      </c>
      <c r="BS39" s="62">
        <v>90.05491788243685</v>
      </c>
      <c r="BT39" s="62">
        <v>90.05473505100535</v>
      </c>
      <c r="BU39" s="62">
        <v>90.05990119105674</v>
      </c>
      <c r="BV39" s="62">
        <v>90.06147206019237</v>
      </c>
      <c r="BW39" s="62">
        <v>90.06331530730327</v>
      </c>
      <c r="BX39" s="62">
        <v>90.07554472001003</v>
      </c>
      <c r="BY39" s="62">
        <v>90.07846249824416</v>
      </c>
      <c r="BZ39" s="62">
        <v>90.10222528100654</v>
      </c>
      <c r="CA39" s="62">
        <v>90.0694409766921</v>
      </c>
      <c r="CB39" s="62">
        <v>90.07230001968055</v>
      </c>
      <c r="CC39" s="62">
        <v>90.14932566594315</v>
      </c>
      <c r="CD39" s="68">
        <v>90.09270118061838</v>
      </c>
      <c r="CE39" s="68">
        <v>90.07748110519587</v>
      </c>
      <c r="CF39" s="68">
        <v>90.0838370624199</v>
      </c>
      <c r="CG39" s="68">
        <v>90.15885275880758</v>
      </c>
      <c r="CH39" s="68">
        <v>90.07298892976787</v>
      </c>
      <c r="CI39" s="68">
        <v>90.0721880375653</v>
      </c>
      <c r="CJ39" s="68">
        <v>90.08092625130526</v>
      </c>
      <c r="CK39" s="68">
        <v>90.15990699975124</v>
      </c>
      <c r="CL39" s="68">
        <v>90.08903800986502</v>
      </c>
      <c r="CM39" s="68">
        <v>90.08668847194772</v>
      </c>
      <c r="CN39" s="68">
        <v>90.05430927509293</v>
      </c>
      <c r="CO39" s="68">
        <v>90.16886372370558</v>
      </c>
      <c r="CP39" s="68">
        <v>90.34222409026363</v>
      </c>
      <c r="CQ39" s="68">
        <v>90.1055606338253</v>
      </c>
      <c r="CR39" s="68">
        <v>90.08972447725873</v>
      </c>
      <c r="CS39" s="68">
        <v>90.14959604898748</v>
      </c>
      <c r="CT39" s="68">
        <v>90.13642614935132</v>
      </c>
      <c r="CU39" s="68">
        <v>90.16556094285862</v>
      </c>
      <c r="CV39" s="68">
        <v>90.14570433553635</v>
      </c>
      <c r="CW39" s="68">
        <v>90.31395952913857</v>
      </c>
    </row>
    <row r="40" spans="1:101" s="16" customFormat="1" ht="28.5" customHeight="1">
      <c r="A40" s="28" t="s">
        <v>25</v>
      </c>
      <c r="B40" s="62">
        <v>29.189999999999998</v>
      </c>
      <c r="C40" s="62">
        <v>44.18</v>
      </c>
      <c r="D40" s="62">
        <v>66.25</v>
      </c>
      <c r="E40" s="62">
        <v>67.9</v>
      </c>
      <c r="F40" s="62">
        <v>72.45746425341657</v>
      </c>
      <c r="G40" s="62">
        <v>66.48839768973184</v>
      </c>
      <c r="H40" s="62">
        <v>87.40143795105294</v>
      </c>
      <c r="I40" s="62">
        <v>76.19804950492293</v>
      </c>
      <c r="J40" s="62">
        <v>79.83671700581299</v>
      </c>
      <c r="K40" s="62">
        <v>82.63262786922732</v>
      </c>
      <c r="L40" s="62">
        <v>90.09340526602017</v>
      </c>
      <c r="M40" s="62">
        <v>97.62904621279617</v>
      </c>
      <c r="N40" s="62">
        <v>101.01583993691068</v>
      </c>
      <c r="O40" s="62">
        <v>109.12968257268602</v>
      </c>
      <c r="P40" s="62">
        <v>118.6877195008446</v>
      </c>
      <c r="Q40" s="62">
        <v>115.71141924122487</v>
      </c>
      <c r="R40" s="62">
        <v>120.29857359075079</v>
      </c>
      <c r="S40" s="62">
        <v>144.6377651707587</v>
      </c>
      <c r="T40" s="62">
        <v>152.08293689820553</v>
      </c>
      <c r="U40" s="62">
        <v>169.81730758605934</v>
      </c>
      <c r="V40" s="62">
        <v>167.9565321620634</v>
      </c>
      <c r="W40" s="62">
        <v>175.06512728958995</v>
      </c>
      <c r="X40" s="62">
        <v>220.72307901391318</v>
      </c>
      <c r="Y40" s="62">
        <v>234.627424842653</v>
      </c>
      <c r="Z40" s="62">
        <v>212.45532629198533</v>
      </c>
      <c r="AA40" s="62">
        <v>197.5770670021395</v>
      </c>
      <c r="AB40" s="62">
        <v>198.19422643488937</v>
      </c>
      <c r="AC40" s="62">
        <v>177.92019491762733</v>
      </c>
      <c r="AD40" s="62">
        <v>188.09550689059012</v>
      </c>
      <c r="AE40" s="62">
        <v>161.89112949450956</v>
      </c>
      <c r="AF40" s="62">
        <v>181.0883260677865</v>
      </c>
      <c r="AG40" s="62">
        <v>194.9508411741231</v>
      </c>
      <c r="AH40" s="62">
        <v>185.1979119671321</v>
      </c>
      <c r="AI40" s="62">
        <v>197.7499714668786</v>
      </c>
      <c r="AJ40" s="62">
        <v>193.56934730820223</v>
      </c>
      <c r="AK40" s="62">
        <v>215.15349798752536</v>
      </c>
      <c r="AL40" s="62">
        <v>223.42489515295375</v>
      </c>
      <c r="AM40" s="62">
        <v>310.42089049744</v>
      </c>
      <c r="AN40" s="62">
        <v>232.80077602380547</v>
      </c>
      <c r="AO40" s="62">
        <v>278.43420251743265</v>
      </c>
      <c r="AP40" s="62">
        <v>282.40665617146533</v>
      </c>
      <c r="AQ40" s="62">
        <v>429.03427858379126</v>
      </c>
      <c r="AR40" s="62">
        <v>344.5337408171004</v>
      </c>
      <c r="AS40" s="62">
        <v>346.78797144498486</v>
      </c>
      <c r="AT40" s="62">
        <v>378.066840711702</v>
      </c>
      <c r="AU40" s="62">
        <v>326.17743081096825</v>
      </c>
      <c r="AV40" s="62">
        <v>370.1311675378731</v>
      </c>
      <c r="AW40" s="62">
        <v>285.6024988848233</v>
      </c>
      <c r="AX40" s="62">
        <v>298.5555358904318</v>
      </c>
      <c r="AY40" s="62">
        <v>318.82564329868086</v>
      </c>
      <c r="AZ40" s="62">
        <v>318.8324229004852</v>
      </c>
      <c r="BA40" s="62">
        <v>313.64370012058646</v>
      </c>
      <c r="BB40" s="62">
        <v>297.05268033386824</v>
      </c>
      <c r="BC40" s="62">
        <v>360.8270257169562</v>
      </c>
      <c r="BD40" s="62">
        <v>443.0024466349599</v>
      </c>
      <c r="BE40" s="62">
        <v>368.9761681855139</v>
      </c>
      <c r="BF40" s="62">
        <v>465.8526033983317</v>
      </c>
      <c r="BG40" s="62">
        <v>515.4400419665944</v>
      </c>
      <c r="BH40" s="62">
        <v>512.578830912624</v>
      </c>
      <c r="BI40" s="62">
        <v>437.08984220614155</v>
      </c>
      <c r="BJ40" s="62">
        <v>427.90769931609736</v>
      </c>
      <c r="BK40" s="62">
        <v>464.6493166361629</v>
      </c>
      <c r="BL40" s="62">
        <v>389.09475286821197</v>
      </c>
      <c r="BM40" s="62">
        <v>345.8431286086332</v>
      </c>
      <c r="BN40" s="62">
        <v>340.2512561318934</v>
      </c>
      <c r="BO40" s="62">
        <v>358.6345068986094</v>
      </c>
      <c r="BP40" s="62">
        <v>394.1533446736374</v>
      </c>
      <c r="BQ40" s="62">
        <v>432.28371472901733</v>
      </c>
      <c r="BR40" s="62">
        <v>431.29298995655984</v>
      </c>
      <c r="BS40" s="62">
        <v>348.0946457696461</v>
      </c>
      <c r="BT40" s="62">
        <v>337.02380348315614</v>
      </c>
      <c r="BU40" s="62">
        <v>309.1887286951598</v>
      </c>
      <c r="BV40" s="62">
        <v>343.7149087209432</v>
      </c>
      <c r="BW40" s="62">
        <v>403.63300339998347</v>
      </c>
      <c r="BX40" s="62">
        <v>418.8821085917728</v>
      </c>
      <c r="BY40" s="62">
        <v>352.0137425086552</v>
      </c>
      <c r="BZ40" s="62">
        <v>446.32514350414533</v>
      </c>
      <c r="CA40" s="62">
        <v>455.3212461954628</v>
      </c>
      <c r="CB40" s="62">
        <v>530.7348778345178</v>
      </c>
      <c r="CC40" s="62">
        <v>439.5195085190697</v>
      </c>
      <c r="CD40" s="68">
        <v>500.61487340812846</v>
      </c>
      <c r="CE40" s="68">
        <v>647.6630892109786</v>
      </c>
      <c r="CF40" s="68">
        <v>682.696851595794</v>
      </c>
      <c r="CG40" s="68">
        <v>602.275210476131</v>
      </c>
      <c r="CH40" s="68">
        <v>546.7371030720359</v>
      </c>
      <c r="CI40" s="68">
        <v>541.1019912735302</v>
      </c>
      <c r="CJ40" s="68">
        <v>654.2286191254271</v>
      </c>
      <c r="CK40" s="68">
        <v>428.1983561009586</v>
      </c>
      <c r="CL40" s="68">
        <v>490.0009746985899</v>
      </c>
      <c r="CM40" s="68">
        <v>544.616142402291</v>
      </c>
      <c r="CN40" s="68">
        <v>577.1886566949195</v>
      </c>
      <c r="CO40" s="68">
        <v>477.3084123546048</v>
      </c>
      <c r="CP40" s="68">
        <v>600.4788073331708</v>
      </c>
      <c r="CQ40" s="68">
        <v>1127.1158223916652</v>
      </c>
      <c r="CR40" s="68">
        <v>1433.7204922258352</v>
      </c>
      <c r="CS40" s="68">
        <v>1617.5720547338974</v>
      </c>
      <c r="CT40" s="68">
        <v>1676.045559664436</v>
      </c>
      <c r="CU40" s="68">
        <v>1644.8150970543184</v>
      </c>
      <c r="CV40" s="68">
        <v>1672.0787890739957</v>
      </c>
      <c r="CW40" s="68">
        <v>1700.8334156879123</v>
      </c>
    </row>
    <row r="41" spans="1:101" s="16" customFormat="1" ht="13.5">
      <c r="A41" s="29" t="s">
        <v>57</v>
      </c>
      <c r="B41" s="62">
        <v>29.189999999999998</v>
      </c>
      <c r="C41" s="62">
        <v>44.18</v>
      </c>
      <c r="D41" s="62">
        <v>66.25</v>
      </c>
      <c r="E41" s="62">
        <v>67.9</v>
      </c>
      <c r="F41" s="62">
        <v>72.45746425341657</v>
      </c>
      <c r="G41" s="62">
        <v>66.48839768973184</v>
      </c>
      <c r="H41" s="62">
        <v>87.40143795105294</v>
      </c>
      <c r="I41" s="62">
        <v>76.19804950492293</v>
      </c>
      <c r="J41" s="62">
        <v>79.83671700581299</v>
      </c>
      <c r="K41" s="62">
        <v>82.63262786922732</v>
      </c>
      <c r="L41" s="62">
        <v>90.09340526602017</v>
      </c>
      <c r="M41" s="62">
        <v>97.62904621279617</v>
      </c>
      <c r="N41" s="62">
        <v>101.01583993691068</v>
      </c>
      <c r="O41" s="62">
        <v>108.99973143431404</v>
      </c>
      <c r="P41" s="62">
        <v>118.55844927436316</v>
      </c>
      <c r="Q41" s="62">
        <v>115.41221768195732</v>
      </c>
      <c r="R41" s="62">
        <v>119.94912097978016</v>
      </c>
      <c r="S41" s="62">
        <v>144.24013679890567</v>
      </c>
      <c r="T41" s="62">
        <v>151.78380374438936</v>
      </c>
      <c r="U41" s="62">
        <v>169.45894413010603</v>
      </c>
      <c r="V41" s="62">
        <v>167.6456931706883</v>
      </c>
      <c r="W41" s="62">
        <v>174.6973500787667</v>
      </c>
      <c r="X41" s="62">
        <v>220.3421530046043</v>
      </c>
      <c r="Y41" s="62">
        <v>234.03749382512757</v>
      </c>
      <c r="Z41" s="62">
        <v>212.26207500884027</v>
      </c>
      <c r="AA41" s="62">
        <v>197.39223900167286</v>
      </c>
      <c r="AB41" s="62">
        <v>197.40470047950288</v>
      </c>
      <c r="AC41" s="62">
        <v>176.4151846997934</v>
      </c>
      <c r="AD41" s="62">
        <v>181.49477956178472</v>
      </c>
      <c r="AE41" s="62">
        <v>158.8193856109267</v>
      </c>
      <c r="AF41" s="62">
        <v>176.92183748361725</v>
      </c>
      <c r="AG41" s="62">
        <v>191.73777441540574</v>
      </c>
      <c r="AH41" s="62">
        <v>184.02236489658407</v>
      </c>
      <c r="AI41" s="62">
        <v>195.02978442586885</v>
      </c>
      <c r="AJ41" s="62">
        <v>190.2043635636403</v>
      </c>
      <c r="AK41" s="62">
        <v>211.59342929263227</v>
      </c>
      <c r="AL41" s="62">
        <v>222.03542508270166</v>
      </c>
      <c r="AM41" s="62">
        <v>309.2925001061883</v>
      </c>
      <c r="AN41" s="62">
        <v>231.1204179704296</v>
      </c>
      <c r="AO41" s="62">
        <v>276.7727442503113</v>
      </c>
      <c r="AP41" s="62">
        <v>280.74116861823416</v>
      </c>
      <c r="AQ41" s="62">
        <v>426.41782434441484</v>
      </c>
      <c r="AR41" s="62">
        <v>343.12074462891644</v>
      </c>
      <c r="AS41" s="62">
        <v>344.83090648631537</v>
      </c>
      <c r="AT41" s="62">
        <v>376.2986860475655</v>
      </c>
      <c r="AU41" s="62">
        <v>325.1775598639456</v>
      </c>
      <c r="AV41" s="62">
        <v>358.8785450934931</v>
      </c>
      <c r="AW41" s="62">
        <v>267.97212849438694</v>
      </c>
      <c r="AX41" s="62">
        <v>280.9750324605064</v>
      </c>
      <c r="AY41" s="62">
        <v>301.8450195196009</v>
      </c>
      <c r="AZ41" s="62">
        <v>301.8516664426825</v>
      </c>
      <c r="BA41" s="62">
        <v>297.24572338440004</v>
      </c>
      <c r="BB41" s="62">
        <v>281.2737583158663</v>
      </c>
      <c r="BC41" s="62">
        <v>346.5189703025177</v>
      </c>
      <c r="BD41" s="62">
        <v>428.6943663064616</v>
      </c>
      <c r="BE41" s="62">
        <v>354.6950101368267</v>
      </c>
      <c r="BF41" s="62">
        <v>463.0011198109649</v>
      </c>
      <c r="BG41" s="62">
        <v>511.86155453063446</v>
      </c>
      <c r="BH41" s="62">
        <v>509.155593230964</v>
      </c>
      <c r="BI41" s="62">
        <v>433.0394526982035</v>
      </c>
      <c r="BJ41" s="62">
        <v>423.2358380013457</v>
      </c>
      <c r="BK41" s="62">
        <v>461.724424669948</v>
      </c>
      <c r="BL41" s="62">
        <v>384.6079471763572</v>
      </c>
      <c r="BM41" s="62">
        <v>341.99267700116326</v>
      </c>
      <c r="BN41" s="62">
        <v>336.5766037217306</v>
      </c>
      <c r="BO41" s="62">
        <v>355.170388218314</v>
      </c>
      <c r="BP41" s="62">
        <v>390.1561480765632</v>
      </c>
      <c r="BQ41" s="62">
        <v>428.36896124064526</v>
      </c>
      <c r="BR41" s="62">
        <v>427.5721326175969</v>
      </c>
      <c r="BS41" s="62">
        <v>342.7633920984201</v>
      </c>
      <c r="BT41" s="62">
        <v>333.4357370497371</v>
      </c>
      <c r="BU41" s="62">
        <v>305.57118726440393</v>
      </c>
      <c r="BV41" s="62">
        <v>337.67376279065047</v>
      </c>
      <c r="BW41" s="62">
        <v>397.4408686152935</v>
      </c>
      <c r="BX41" s="62">
        <v>415.1720669956523</v>
      </c>
      <c r="BY41" s="62">
        <v>348.59980530559795</v>
      </c>
      <c r="BZ41" s="62">
        <v>440.3191150910303</v>
      </c>
      <c r="CA41" s="62">
        <v>448.655867960559</v>
      </c>
      <c r="CB41" s="62">
        <v>522.942814276688</v>
      </c>
      <c r="CC41" s="62">
        <v>432.96646459142113</v>
      </c>
      <c r="CD41" s="68">
        <v>493.95144318035113</v>
      </c>
      <c r="CE41" s="68">
        <v>639.214731389931</v>
      </c>
      <c r="CF41" s="68">
        <v>675.6251138812321</v>
      </c>
      <c r="CG41" s="68">
        <v>597.9310662193037</v>
      </c>
      <c r="CH41" s="68">
        <v>540.841585003568</v>
      </c>
      <c r="CI41" s="68">
        <v>535.2286477127043</v>
      </c>
      <c r="CJ41" s="68">
        <v>650.0600046416943</v>
      </c>
      <c r="CK41" s="68">
        <v>424.4487627294819</v>
      </c>
      <c r="CL41" s="68">
        <v>486.2509869357268</v>
      </c>
      <c r="CM41" s="68">
        <v>539.9364263534062</v>
      </c>
      <c r="CN41" s="68">
        <v>572.5500590080132</v>
      </c>
      <c r="CO41" s="68">
        <v>472.5210815760819</v>
      </c>
      <c r="CP41" s="68">
        <v>595.2766583693709</v>
      </c>
      <c r="CQ41" s="68">
        <v>1117.3339923776675</v>
      </c>
      <c r="CR41" s="68">
        <v>1424.5670496028843</v>
      </c>
      <c r="CS41" s="68">
        <v>1609.493888206977</v>
      </c>
      <c r="CT41" s="68">
        <v>1667.5551200021625</v>
      </c>
      <c r="CU41" s="68">
        <v>1628.830931380589</v>
      </c>
      <c r="CV41" s="68">
        <v>1654.5805735173103</v>
      </c>
      <c r="CW41" s="68">
        <v>1682.1748149319649</v>
      </c>
    </row>
    <row r="42" spans="1:101" s="16" customFormat="1" ht="13.5">
      <c r="A42" s="29" t="s">
        <v>58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0.12995113837197214</v>
      </c>
      <c r="P42" s="62">
        <v>0.1292702264814368</v>
      </c>
      <c r="Q42" s="62">
        <v>0.2992015592675546</v>
      </c>
      <c r="R42" s="62">
        <v>0.34945261097063507</v>
      </c>
      <c r="S42" s="62">
        <v>0.39762837185305394</v>
      </c>
      <c r="T42" s="62">
        <v>0.29913315381616634</v>
      </c>
      <c r="U42" s="62">
        <v>0.3583634559533012</v>
      </c>
      <c r="V42" s="62">
        <v>0.31083899137511406</v>
      </c>
      <c r="W42" s="62">
        <v>0.3677772108232432</v>
      </c>
      <c r="X42" s="62">
        <v>0.38092600930887527</v>
      </c>
      <c r="Y42" s="62">
        <v>0.5899310175254173</v>
      </c>
      <c r="Z42" s="62">
        <v>0.19325128314505663</v>
      </c>
      <c r="AA42" s="62">
        <v>0.18482800046663223</v>
      </c>
      <c r="AB42" s="62">
        <v>0.7895259553865075</v>
      </c>
      <c r="AC42" s="62">
        <v>1.5050102178339377</v>
      </c>
      <c r="AD42" s="62">
        <v>6.600727328805389</v>
      </c>
      <c r="AE42" s="62">
        <v>3.071743883582844</v>
      </c>
      <c r="AF42" s="62">
        <v>4.166488584169259</v>
      </c>
      <c r="AG42" s="62">
        <v>3.213066758717349</v>
      </c>
      <c r="AH42" s="62">
        <v>1.1755470705480349</v>
      </c>
      <c r="AI42" s="62">
        <v>2.720187041009747</v>
      </c>
      <c r="AJ42" s="62">
        <v>3.3649837445619357</v>
      </c>
      <c r="AK42" s="62">
        <v>3.5600686948930895</v>
      </c>
      <c r="AL42" s="62">
        <v>1.3894700702520955</v>
      </c>
      <c r="AM42" s="62">
        <v>1.1283903912516957</v>
      </c>
      <c r="AN42" s="62">
        <v>1.6803580533758569</v>
      </c>
      <c r="AO42" s="62">
        <v>1.6614582671213682</v>
      </c>
      <c r="AP42" s="62">
        <v>1.665487553231174</v>
      </c>
      <c r="AQ42" s="62">
        <v>2.6164542393764263</v>
      </c>
      <c r="AR42" s="62">
        <v>1.4129961881839708</v>
      </c>
      <c r="AS42" s="62">
        <v>1.9570649586694981</v>
      </c>
      <c r="AT42" s="62">
        <v>1.7681546641364692</v>
      </c>
      <c r="AU42" s="62">
        <v>0.9998709470226577</v>
      </c>
      <c r="AV42" s="62">
        <v>11.252622444380062</v>
      </c>
      <c r="AW42" s="62">
        <v>17.630370390436386</v>
      </c>
      <c r="AX42" s="62">
        <v>17.580503429925418</v>
      </c>
      <c r="AY42" s="62">
        <v>16.98062377907995</v>
      </c>
      <c r="AZ42" s="62">
        <v>16.9807564578027</v>
      </c>
      <c r="BA42" s="62">
        <v>16.397976736186447</v>
      </c>
      <c r="BB42" s="62">
        <v>15.77892201800194</v>
      </c>
      <c r="BC42" s="62">
        <v>14.308055414438485</v>
      </c>
      <c r="BD42" s="62">
        <v>14.308080328498324</v>
      </c>
      <c r="BE42" s="62">
        <v>14.28115804868725</v>
      </c>
      <c r="BF42" s="62">
        <v>2.851483587366812</v>
      </c>
      <c r="BG42" s="62">
        <v>3.5784874359599907</v>
      </c>
      <c r="BH42" s="62">
        <v>3.423237681660046</v>
      </c>
      <c r="BI42" s="62">
        <v>4.050389507938074</v>
      </c>
      <c r="BJ42" s="62">
        <v>4.67186131475164</v>
      </c>
      <c r="BK42" s="62">
        <v>2.92489196621489</v>
      </c>
      <c r="BL42" s="62">
        <v>4.486805691854759</v>
      </c>
      <c r="BM42" s="62">
        <v>3.8504516074699455</v>
      </c>
      <c r="BN42" s="62">
        <v>3.6746524101627998</v>
      </c>
      <c r="BO42" s="62">
        <v>3.4641186802954307</v>
      </c>
      <c r="BP42" s="62">
        <v>3.9971965970741596</v>
      </c>
      <c r="BQ42" s="62">
        <v>3.9147534883720927</v>
      </c>
      <c r="BR42" s="62">
        <v>3.720857338962957</v>
      </c>
      <c r="BS42" s="62">
        <v>5.33125367122598</v>
      </c>
      <c r="BT42" s="62">
        <v>3.5880664334190446</v>
      </c>
      <c r="BU42" s="62">
        <v>3.617541430755879</v>
      </c>
      <c r="BV42" s="62">
        <v>6.0411459302926875</v>
      </c>
      <c r="BW42" s="62">
        <v>6.192134784689991</v>
      </c>
      <c r="BX42" s="62">
        <v>3.710041596120482</v>
      </c>
      <c r="BY42" s="62">
        <v>3.4139372030572193</v>
      </c>
      <c r="BZ42" s="62">
        <v>6.006028413115027</v>
      </c>
      <c r="CA42" s="62">
        <v>6.665378234903783</v>
      </c>
      <c r="CB42" s="62">
        <v>7.792063557829753</v>
      </c>
      <c r="CC42" s="62">
        <v>6.553043927648578</v>
      </c>
      <c r="CD42" s="68">
        <v>6.663430227777321</v>
      </c>
      <c r="CE42" s="68">
        <v>8.448357821047559</v>
      </c>
      <c r="CF42" s="68">
        <v>7.071737714561841</v>
      </c>
      <c r="CG42" s="68">
        <v>4.344144256827184</v>
      </c>
      <c r="CH42" s="68">
        <v>5.895518068467896</v>
      </c>
      <c r="CI42" s="68">
        <v>5.87334356082594</v>
      </c>
      <c r="CJ42" s="68">
        <v>4.168614483732929</v>
      </c>
      <c r="CK42" s="68">
        <v>3.749593371476683</v>
      </c>
      <c r="CL42" s="68">
        <v>3.7499877628631135</v>
      </c>
      <c r="CM42" s="68">
        <v>4.6797160488847656</v>
      </c>
      <c r="CN42" s="68">
        <v>4.6385976869062375</v>
      </c>
      <c r="CO42" s="68">
        <v>4.78733077852293</v>
      </c>
      <c r="CP42" s="68">
        <v>5.20214896379988</v>
      </c>
      <c r="CQ42" s="68">
        <v>9.781830013997691</v>
      </c>
      <c r="CR42" s="68">
        <v>9.153442622950822</v>
      </c>
      <c r="CS42" s="68">
        <v>8.078166526920244</v>
      </c>
      <c r="CT42" s="68">
        <v>8.490439662273475</v>
      </c>
      <c r="CU42" s="68">
        <v>15.98416567372947</v>
      </c>
      <c r="CV42" s="68">
        <v>17.49821555668531</v>
      </c>
      <c r="CW42" s="68">
        <v>18.658600755947532</v>
      </c>
    </row>
    <row r="43" spans="1:101" s="16" customFormat="1" ht="13.5">
      <c r="A43" s="28" t="s">
        <v>24</v>
      </c>
      <c r="B43" s="62">
        <v>38.506</v>
      </c>
      <c r="C43" s="62">
        <v>56.046</v>
      </c>
      <c r="D43" s="62">
        <v>56.326</v>
      </c>
      <c r="E43" s="62">
        <v>27.696</v>
      </c>
      <c r="F43" s="62">
        <v>52.286</v>
      </c>
      <c r="G43" s="62">
        <v>49.896</v>
      </c>
      <c r="H43" s="62">
        <v>43.466</v>
      </c>
      <c r="I43" s="62">
        <v>16.366</v>
      </c>
      <c r="J43" s="62">
        <v>30.368216000000004</v>
      </c>
      <c r="K43" s="62">
        <v>7.785598000000004</v>
      </c>
      <c r="L43" s="62">
        <v>7.175688000000004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K43" s="62">
        <v>0</v>
      </c>
      <c r="AL43" s="62">
        <v>0</v>
      </c>
      <c r="AM43" s="62">
        <v>0</v>
      </c>
      <c r="AN43" s="62">
        <v>0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2">
        <v>0</v>
      </c>
      <c r="BU43" s="62">
        <v>0</v>
      </c>
      <c r="BV43" s="62">
        <v>0</v>
      </c>
      <c r="BW43" s="62">
        <v>0</v>
      </c>
      <c r="BX43" s="62">
        <v>0</v>
      </c>
      <c r="BY43" s="62">
        <v>0</v>
      </c>
      <c r="BZ43" s="62">
        <v>0</v>
      </c>
      <c r="CA43" s="62">
        <v>0</v>
      </c>
      <c r="CB43" s="62">
        <v>0</v>
      </c>
      <c r="CC43" s="62">
        <v>0</v>
      </c>
      <c r="CD43" s="68">
        <v>0</v>
      </c>
      <c r="CE43" s="68">
        <v>0</v>
      </c>
      <c r="CF43" s="68">
        <v>0</v>
      </c>
      <c r="CG43" s="68">
        <v>0</v>
      </c>
      <c r="CH43" s="68">
        <v>0</v>
      </c>
      <c r="CI43" s="68">
        <v>0</v>
      </c>
      <c r="CJ43" s="68">
        <v>0</v>
      </c>
      <c r="CK43" s="68">
        <v>0</v>
      </c>
      <c r="CL43" s="68">
        <v>0</v>
      </c>
      <c r="CM43" s="68">
        <v>0</v>
      </c>
      <c r="CN43" s="68">
        <v>0</v>
      </c>
      <c r="CO43" s="68">
        <v>0</v>
      </c>
      <c r="CP43" s="68">
        <v>0</v>
      </c>
      <c r="CQ43" s="68">
        <v>0</v>
      </c>
      <c r="CR43" s="68">
        <v>0</v>
      </c>
      <c r="CS43" s="68">
        <v>0</v>
      </c>
      <c r="CT43" s="68">
        <v>0</v>
      </c>
      <c r="CU43" s="68">
        <v>0</v>
      </c>
      <c r="CV43" s="68">
        <v>0</v>
      </c>
      <c r="CW43" s="68">
        <v>0</v>
      </c>
    </row>
    <row r="44" spans="1:101" s="14" customFormat="1" ht="13.5">
      <c r="A44" s="28" t="s">
        <v>1</v>
      </c>
      <c r="B44" s="62">
        <v>16.618000000000002</v>
      </c>
      <c r="C44" s="62">
        <v>26.957</v>
      </c>
      <c r="D44" s="62">
        <v>29.44698931844387</v>
      </c>
      <c r="E44" s="62">
        <v>37.711386763303864</v>
      </c>
      <c r="F44" s="62">
        <v>32.54238676330387</v>
      </c>
      <c r="G44" s="62">
        <v>37.527386763303866</v>
      </c>
      <c r="H44" s="62">
        <v>39.94038676330386</v>
      </c>
      <c r="I44" s="62">
        <v>32.58538676330386</v>
      </c>
      <c r="J44" s="62">
        <v>39.79838676330386</v>
      </c>
      <c r="K44" s="62">
        <v>29.00538676330386</v>
      </c>
      <c r="L44" s="62">
        <v>29.32838676330386</v>
      </c>
      <c r="M44" s="62">
        <v>27.22038676330386</v>
      </c>
      <c r="N44" s="62">
        <v>29.59538676330386</v>
      </c>
      <c r="O44" s="62">
        <v>28.433386763303858</v>
      </c>
      <c r="P44" s="62">
        <v>20.14338676330386</v>
      </c>
      <c r="Q44" s="62">
        <v>30.757386763303856</v>
      </c>
      <c r="R44" s="62">
        <v>34.184386763303856</v>
      </c>
      <c r="S44" s="62">
        <v>30.569386763303854</v>
      </c>
      <c r="T44" s="62">
        <v>24.556386763303856</v>
      </c>
      <c r="U44" s="62">
        <v>21.910386763303855</v>
      </c>
      <c r="V44" s="62">
        <v>18.360386763303882</v>
      </c>
      <c r="W44" s="62">
        <v>17.404804300694014</v>
      </c>
      <c r="X44" s="62">
        <v>39.498930874857464</v>
      </c>
      <c r="Y44" s="62">
        <v>4.186512086804029</v>
      </c>
      <c r="Z44" s="62">
        <v>2.9045120868040364</v>
      </c>
      <c r="AA44" s="62">
        <v>5.2895120868040735</v>
      </c>
      <c r="AB44" s="62">
        <v>36.47489207557983</v>
      </c>
      <c r="AC44" s="62">
        <v>11.786777845046473</v>
      </c>
      <c r="AD44" s="62">
        <v>9.77728768170114</v>
      </c>
      <c r="AE44" s="62">
        <v>26.214354242781624</v>
      </c>
      <c r="AF44" s="62">
        <v>89.97680476667924</v>
      </c>
      <c r="AG44" s="62">
        <v>88.30991110441488</v>
      </c>
      <c r="AH44" s="62">
        <v>61.697622407105264</v>
      </c>
      <c r="AI44" s="62">
        <v>108.56449222230367</v>
      </c>
      <c r="AJ44" s="62">
        <v>186.4097014836773</v>
      </c>
      <c r="AK44" s="62">
        <v>200.53242705762472</v>
      </c>
      <c r="AL44" s="62">
        <v>230.69634557795507</v>
      </c>
      <c r="AM44" s="62">
        <v>264.2277853826236</v>
      </c>
      <c r="AN44" s="62">
        <v>397.80796391253864</v>
      </c>
      <c r="AO44" s="62">
        <v>368.9733874799142</v>
      </c>
      <c r="AP44" s="62">
        <v>370.0864319297531</v>
      </c>
      <c r="AQ44" s="62">
        <v>394.60495764097783</v>
      </c>
      <c r="AR44" s="62">
        <v>470.2092268069121</v>
      </c>
      <c r="AS44" s="62">
        <v>420.4904633576926</v>
      </c>
      <c r="AT44" s="62">
        <v>414.93570598956694</v>
      </c>
      <c r="AU44" s="62">
        <v>396.1854936488395</v>
      </c>
      <c r="AV44" s="62">
        <v>548.3999559075964</v>
      </c>
      <c r="AW44" s="62">
        <v>505.62481198678483</v>
      </c>
      <c r="AX44" s="62">
        <v>775.7996558033904</v>
      </c>
      <c r="AY44" s="62">
        <v>787.2835682196034</v>
      </c>
      <c r="AZ44" s="62">
        <v>962.9002106889039</v>
      </c>
      <c r="BA44" s="62">
        <v>839.3889694896764</v>
      </c>
      <c r="BB44" s="62">
        <v>901.0329217509855</v>
      </c>
      <c r="BC44" s="62">
        <v>986.6143555833943</v>
      </c>
      <c r="BD44" s="62">
        <v>1113.9123026721597</v>
      </c>
      <c r="BE44" s="62">
        <v>1026.792692757403</v>
      </c>
      <c r="BF44" s="62">
        <v>969.3403504916471</v>
      </c>
      <c r="BG44" s="62">
        <v>929.8209607061477</v>
      </c>
      <c r="BH44" s="62">
        <v>1056.67863211379</v>
      </c>
      <c r="BI44" s="62">
        <v>905.6248394763861</v>
      </c>
      <c r="BJ44" s="62">
        <v>888.1120258917371</v>
      </c>
      <c r="BK44" s="62">
        <v>901.2758183905521</v>
      </c>
      <c r="BL44" s="62">
        <v>922.9023241864597</v>
      </c>
      <c r="BM44" s="62">
        <v>1144.5576544336473</v>
      </c>
      <c r="BN44" s="62">
        <v>1103.7981119968556</v>
      </c>
      <c r="BO44" s="62">
        <v>1084.1386484687155</v>
      </c>
      <c r="BP44" s="62">
        <v>1176.1375413882913</v>
      </c>
      <c r="BQ44" s="62">
        <v>1086.9521461388445</v>
      </c>
      <c r="BR44" s="62">
        <v>1045.6314053305925</v>
      </c>
      <c r="BS44" s="62">
        <v>1026.7722737265422</v>
      </c>
      <c r="BT44" s="62">
        <v>1047.972192061743</v>
      </c>
      <c r="BU44" s="62">
        <v>968.1918258604221</v>
      </c>
      <c r="BV44" s="62">
        <v>969.2242459770284</v>
      </c>
      <c r="BW44" s="62">
        <v>950.9931622657706</v>
      </c>
      <c r="BX44" s="62">
        <v>970.9076447389795</v>
      </c>
      <c r="BY44" s="62">
        <v>908.3780376093916</v>
      </c>
      <c r="BZ44" s="62">
        <v>906.836285324417</v>
      </c>
      <c r="CA44" s="62">
        <v>918.6883931370356</v>
      </c>
      <c r="CB44" s="62">
        <v>909.5077019232525</v>
      </c>
      <c r="CC44" s="62">
        <v>851.7494054698564</v>
      </c>
      <c r="CD44" s="68">
        <v>859.0456677427333</v>
      </c>
      <c r="CE44" s="68">
        <v>920.920649860349</v>
      </c>
      <c r="CF44" s="68">
        <v>907.8055387846255</v>
      </c>
      <c r="CG44" s="68">
        <v>906.1338411573838</v>
      </c>
      <c r="CH44" s="68">
        <v>995.4167543514927</v>
      </c>
      <c r="CI44" s="68">
        <v>984.5095636030809</v>
      </c>
      <c r="CJ44" s="68">
        <v>1040.283880108164</v>
      </c>
      <c r="CK44" s="68">
        <v>1284.3886791310756</v>
      </c>
      <c r="CL44" s="68">
        <v>1324.9764342518647</v>
      </c>
      <c r="CM44" s="68">
        <v>1428.6747512741613</v>
      </c>
      <c r="CN44" s="68">
        <v>1404.2023137232152</v>
      </c>
      <c r="CO44" s="68">
        <v>1310.7768801698112</v>
      </c>
      <c r="CP44" s="68">
        <v>1184.9434038171014</v>
      </c>
      <c r="CQ44" s="68">
        <v>943.675056228989</v>
      </c>
      <c r="CR44" s="68">
        <v>962.163744551189</v>
      </c>
      <c r="CS44" s="68">
        <v>642.5242886457803</v>
      </c>
      <c r="CT44" s="68">
        <v>568.2606166742197</v>
      </c>
      <c r="CU44" s="68">
        <v>485.2482906131413</v>
      </c>
      <c r="CV44" s="68">
        <v>321.18154195874484</v>
      </c>
      <c r="CW44" s="68">
        <v>356.7526713988066</v>
      </c>
    </row>
    <row r="45" spans="1:101" s="16" customFormat="1" ht="13.5">
      <c r="A45" s="29" t="s">
        <v>57</v>
      </c>
      <c r="B45" s="62">
        <v>16.618000000000002</v>
      </c>
      <c r="C45" s="62">
        <v>26.957</v>
      </c>
      <c r="D45" s="62">
        <v>29.44698931844387</v>
      </c>
      <c r="E45" s="62">
        <v>37.711386763303864</v>
      </c>
      <c r="F45" s="62">
        <v>32.54238676330387</v>
      </c>
      <c r="G45" s="62">
        <v>37.527386763303866</v>
      </c>
      <c r="H45" s="62">
        <v>39.94038676330386</v>
      </c>
      <c r="I45" s="62">
        <v>32.58538676330386</v>
      </c>
      <c r="J45" s="62">
        <v>39.79838676330386</v>
      </c>
      <c r="K45" s="62">
        <v>29.00538676330386</v>
      </c>
      <c r="L45" s="62">
        <v>29.32838676330386</v>
      </c>
      <c r="M45" s="62">
        <v>27.22038676330386</v>
      </c>
      <c r="N45" s="62">
        <v>29.59538676330386</v>
      </c>
      <c r="O45" s="62">
        <v>28.433386763303858</v>
      </c>
      <c r="P45" s="62">
        <v>20.14338676330386</v>
      </c>
      <c r="Q45" s="62">
        <v>30.757386763303856</v>
      </c>
      <c r="R45" s="62">
        <v>34.184386763303856</v>
      </c>
      <c r="S45" s="62">
        <v>30.569386763303854</v>
      </c>
      <c r="T45" s="62">
        <v>24.556386763303856</v>
      </c>
      <c r="U45" s="62">
        <v>21.910386763303855</v>
      </c>
      <c r="V45" s="62">
        <v>18.360386763303882</v>
      </c>
      <c r="W45" s="62">
        <v>17.404804300694014</v>
      </c>
      <c r="X45" s="62">
        <v>39.498930874857464</v>
      </c>
      <c r="Y45" s="62">
        <v>4.186512086804029</v>
      </c>
      <c r="Z45" s="62">
        <v>2.9045120868040364</v>
      </c>
      <c r="AA45" s="62">
        <v>5.2895120868040735</v>
      </c>
      <c r="AB45" s="62">
        <v>36.47489207557983</v>
      </c>
      <c r="AC45" s="62">
        <v>11.786777845046473</v>
      </c>
      <c r="AD45" s="62">
        <v>9.77728768170114</v>
      </c>
      <c r="AE45" s="62">
        <v>26.214354242781624</v>
      </c>
      <c r="AF45" s="62">
        <v>89.97680476667924</v>
      </c>
      <c r="AG45" s="62">
        <v>88.30991110441488</v>
      </c>
      <c r="AH45" s="62">
        <v>61.697622407105264</v>
      </c>
      <c r="AI45" s="62">
        <v>108.56449222230367</v>
      </c>
      <c r="AJ45" s="62">
        <v>186.4097014836773</v>
      </c>
      <c r="AK45" s="62">
        <v>200.53242705762472</v>
      </c>
      <c r="AL45" s="62">
        <v>230.69634557795507</v>
      </c>
      <c r="AM45" s="62">
        <v>264.2277853826236</v>
      </c>
      <c r="AN45" s="62">
        <v>397.80796391253864</v>
      </c>
      <c r="AO45" s="62">
        <v>368.9733874799142</v>
      </c>
      <c r="AP45" s="62">
        <v>370.0864319297531</v>
      </c>
      <c r="AQ45" s="62">
        <v>394.60495764097783</v>
      </c>
      <c r="AR45" s="62">
        <v>470.2092268069121</v>
      </c>
      <c r="AS45" s="62">
        <v>420.4904633576926</v>
      </c>
      <c r="AT45" s="62">
        <v>414.93570598956694</v>
      </c>
      <c r="AU45" s="62">
        <v>396.1854936488395</v>
      </c>
      <c r="AV45" s="62">
        <v>548.3999559075964</v>
      </c>
      <c r="AW45" s="62">
        <v>505.62481198678483</v>
      </c>
      <c r="AX45" s="62">
        <v>775.7996558033904</v>
      </c>
      <c r="AY45" s="62">
        <v>787.2835682196034</v>
      </c>
      <c r="AZ45" s="62">
        <v>962.9002106889039</v>
      </c>
      <c r="BA45" s="62">
        <v>839.3889694896764</v>
      </c>
      <c r="BB45" s="62">
        <v>901.0329217509855</v>
      </c>
      <c r="BC45" s="62">
        <v>986.6143555833943</v>
      </c>
      <c r="BD45" s="62">
        <v>1113.9123026721597</v>
      </c>
      <c r="BE45" s="62">
        <v>1026.792692757403</v>
      </c>
      <c r="BF45" s="62">
        <v>969.3403504916471</v>
      </c>
      <c r="BG45" s="62">
        <v>929.8209607061477</v>
      </c>
      <c r="BH45" s="62">
        <v>1056.67863211379</v>
      </c>
      <c r="BI45" s="62">
        <v>905.6248394763861</v>
      </c>
      <c r="BJ45" s="62">
        <v>874.8081779325781</v>
      </c>
      <c r="BK45" s="62">
        <v>888.0979820126303</v>
      </c>
      <c r="BL45" s="62">
        <v>909.5828511737021</v>
      </c>
      <c r="BM45" s="62">
        <v>1144.5576544336473</v>
      </c>
      <c r="BN45" s="62">
        <v>1103.7981119968556</v>
      </c>
      <c r="BO45" s="62">
        <v>1084.1386484687155</v>
      </c>
      <c r="BP45" s="62">
        <v>1176.1375413882913</v>
      </c>
      <c r="BQ45" s="62">
        <v>1086.9521461388445</v>
      </c>
      <c r="BR45" s="62">
        <v>1045.6314053305925</v>
      </c>
      <c r="BS45" s="62">
        <v>1026.7722737265422</v>
      </c>
      <c r="BT45" s="62">
        <v>1047.972192061743</v>
      </c>
      <c r="BU45" s="62">
        <v>968.1918258604221</v>
      </c>
      <c r="BV45" s="62">
        <v>969.2242459770284</v>
      </c>
      <c r="BW45" s="62">
        <v>950.9931622657706</v>
      </c>
      <c r="BX45" s="62">
        <v>970.9076447389795</v>
      </c>
      <c r="BY45" s="62">
        <v>908.3780376093916</v>
      </c>
      <c r="BZ45" s="62">
        <v>906.836285324417</v>
      </c>
      <c r="CA45" s="62">
        <v>918.6883931370356</v>
      </c>
      <c r="CB45" s="62">
        <v>909.5077019232525</v>
      </c>
      <c r="CC45" s="62">
        <v>851.7494054698564</v>
      </c>
      <c r="CD45" s="68">
        <v>859.0456677427333</v>
      </c>
      <c r="CE45" s="68">
        <v>920.920649860349</v>
      </c>
      <c r="CF45" s="68">
        <v>907.8055387846255</v>
      </c>
      <c r="CG45" s="68">
        <v>906.1338411573838</v>
      </c>
      <c r="CH45" s="68">
        <v>995.4167543514927</v>
      </c>
      <c r="CI45" s="68">
        <v>984.5095636030809</v>
      </c>
      <c r="CJ45" s="68">
        <v>1040.283880108164</v>
      </c>
      <c r="CK45" s="68">
        <v>1284.3886791310756</v>
      </c>
      <c r="CL45" s="68">
        <v>1324.9764342518647</v>
      </c>
      <c r="CM45" s="68">
        <v>1428.6747512741613</v>
      </c>
      <c r="CN45" s="68">
        <v>1404.2023137232152</v>
      </c>
      <c r="CO45" s="68">
        <v>1310.7768801698112</v>
      </c>
      <c r="CP45" s="68">
        <v>1184.9434038171014</v>
      </c>
      <c r="CQ45" s="68">
        <v>943.675056228989</v>
      </c>
      <c r="CR45" s="68">
        <v>962.163744551189</v>
      </c>
      <c r="CS45" s="68">
        <v>642.5242886457803</v>
      </c>
      <c r="CT45" s="68">
        <v>564.9438152944833</v>
      </c>
      <c r="CU45" s="68">
        <v>478.8874969541246</v>
      </c>
      <c r="CV45" s="68">
        <v>314.90220032173414</v>
      </c>
      <c r="CW45" s="68">
        <v>355.45942551822657</v>
      </c>
    </row>
    <row r="46" spans="1:101" s="16" customFormat="1" ht="13.5">
      <c r="A46" s="29" t="s">
        <v>58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K46" s="62">
        <v>0</v>
      </c>
      <c r="AL46" s="62">
        <v>0</v>
      </c>
      <c r="AM46" s="62">
        <v>0</v>
      </c>
      <c r="AN46" s="62">
        <v>0</v>
      </c>
      <c r="AO46" s="62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62">
        <v>0</v>
      </c>
      <c r="BI46" s="62">
        <v>0</v>
      </c>
      <c r="BJ46" s="62">
        <v>13.303847959158983</v>
      </c>
      <c r="BK46" s="62">
        <v>13.177836377921823</v>
      </c>
      <c r="BL46" s="62">
        <v>13.319473012757605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2">
        <v>0</v>
      </c>
      <c r="BU46" s="62">
        <v>0</v>
      </c>
      <c r="BV46" s="62">
        <v>0</v>
      </c>
      <c r="BW46" s="62">
        <v>0</v>
      </c>
      <c r="BX46" s="62">
        <v>0</v>
      </c>
      <c r="BY46" s="62">
        <v>0</v>
      </c>
      <c r="BZ46" s="62">
        <v>0</v>
      </c>
      <c r="CA46" s="62">
        <v>0</v>
      </c>
      <c r="CB46" s="62">
        <v>0</v>
      </c>
      <c r="CC46" s="62">
        <v>0</v>
      </c>
      <c r="CD46" s="68">
        <v>0</v>
      </c>
      <c r="CE46" s="68">
        <v>0</v>
      </c>
      <c r="CF46" s="68">
        <v>0</v>
      </c>
      <c r="CG46" s="68">
        <v>0</v>
      </c>
      <c r="CH46" s="68">
        <v>0</v>
      </c>
      <c r="CI46" s="68">
        <v>0</v>
      </c>
      <c r="CJ46" s="68">
        <v>0</v>
      </c>
      <c r="CK46" s="68">
        <v>0</v>
      </c>
      <c r="CL46" s="68">
        <v>0</v>
      </c>
      <c r="CM46" s="68">
        <v>0</v>
      </c>
      <c r="CN46" s="68">
        <v>0</v>
      </c>
      <c r="CO46" s="68">
        <v>0</v>
      </c>
      <c r="CP46" s="68">
        <v>0</v>
      </c>
      <c r="CQ46" s="68">
        <v>0</v>
      </c>
      <c r="CR46" s="68">
        <v>0</v>
      </c>
      <c r="CS46" s="68">
        <v>0</v>
      </c>
      <c r="CT46" s="68">
        <v>3.3168013797364084</v>
      </c>
      <c r="CU46" s="68">
        <v>6.360793659016733</v>
      </c>
      <c r="CV46" s="68">
        <v>6.279341637010676</v>
      </c>
      <c r="CW46" s="68">
        <v>1.2932458805800537</v>
      </c>
    </row>
    <row r="47" spans="1:101" s="16" customFormat="1" ht="15">
      <c r="A47" s="25" t="s">
        <v>3</v>
      </c>
      <c r="B47" s="62">
        <v>21.603</v>
      </c>
      <c r="C47" s="62">
        <v>22.153</v>
      </c>
      <c r="D47" s="62">
        <v>21.703</v>
      </c>
      <c r="E47" s="62">
        <v>22.262999999999998</v>
      </c>
      <c r="F47" s="62">
        <v>25.48379417578229</v>
      </c>
      <c r="G47" s="62">
        <v>27.013013227609466</v>
      </c>
      <c r="H47" s="62">
        <v>27.97028338469142</v>
      </c>
      <c r="I47" s="62">
        <v>26.715956592081344</v>
      </c>
      <c r="J47" s="62">
        <v>22.193393323557906</v>
      </c>
      <c r="K47" s="62">
        <v>22.177935516465933</v>
      </c>
      <c r="L47" s="62">
        <v>22.003888683636962</v>
      </c>
      <c r="M47" s="62">
        <v>21.462489827512528</v>
      </c>
      <c r="N47" s="62">
        <v>22.771534040488074</v>
      </c>
      <c r="O47" s="62">
        <v>27.366200609904006</v>
      </c>
      <c r="P47" s="62">
        <v>31.26893160743218</v>
      </c>
      <c r="Q47" s="62">
        <v>33.452847150746294</v>
      </c>
      <c r="R47" s="62">
        <v>29.21873279956575</v>
      </c>
      <c r="S47" s="62">
        <v>29.406195964432285</v>
      </c>
      <c r="T47" s="62">
        <v>29.798179520460245</v>
      </c>
      <c r="U47" s="62">
        <v>29.223178079287685</v>
      </c>
      <c r="V47" s="62">
        <v>40.73516365417149</v>
      </c>
      <c r="W47" s="62">
        <v>44.731856667103216</v>
      </c>
      <c r="X47" s="62">
        <v>45.77921671716973</v>
      </c>
      <c r="Y47" s="62">
        <v>49.83703696690269</v>
      </c>
      <c r="Z47" s="62">
        <v>81.53576229454522</v>
      </c>
      <c r="AA47" s="62">
        <v>65.20706931319799</v>
      </c>
      <c r="AB47" s="62">
        <v>58.96722674387159</v>
      </c>
      <c r="AC47" s="62">
        <v>64.34089941046759</v>
      </c>
      <c r="AD47" s="62">
        <v>75.08905719943937</v>
      </c>
      <c r="AE47" s="62">
        <v>71.6894889819438</v>
      </c>
      <c r="AF47" s="62">
        <v>64.15601478149419</v>
      </c>
      <c r="AG47" s="62">
        <v>67.99256305442384</v>
      </c>
      <c r="AH47" s="62">
        <v>65.1395641289048</v>
      </c>
      <c r="AI47" s="62">
        <v>71.9580313932923</v>
      </c>
      <c r="AJ47" s="62">
        <v>63.46566120901038</v>
      </c>
      <c r="AK47" s="62">
        <v>60.34309750018511</v>
      </c>
      <c r="AL47" s="62">
        <v>60.94631316699292</v>
      </c>
      <c r="AM47" s="62">
        <v>67.44547050804724</v>
      </c>
      <c r="AN47" s="62">
        <v>83.36446037151634</v>
      </c>
      <c r="AO47" s="62">
        <v>92.7485140277412</v>
      </c>
      <c r="AP47" s="62">
        <v>97.26115005149039</v>
      </c>
      <c r="AQ47" s="62">
        <v>114.98597402384284</v>
      </c>
      <c r="AR47" s="62">
        <v>195.73518119140797</v>
      </c>
      <c r="AS47" s="62">
        <v>210.48554114933077</v>
      </c>
      <c r="AT47" s="62">
        <v>216.77806910335025</v>
      </c>
      <c r="AU47" s="62">
        <v>249.24786541856872</v>
      </c>
      <c r="AV47" s="62">
        <v>252.5981448017802</v>
      </c>
      <c r="AW47" s="62">
        <v>284.2389072957659</v>
      </c>
      <c r="AX47" s="62">
        <v>305.3370089384468</v>
      </c>
      <c r="AY47" s="62">
        <v>303.2796654889533</v>
      </c>
      <c r="AZ47" s="62">
        <v>296.88244022831026</v>
      </c>
      <c r="BA47" s="62">
        <v>265.35311573923593</v>
      </c>
      <c r="BB47" s="62">
        <v>196.88674197727022</v>
      </c>
      <c r="BC47" s="62">
        <v>201.45397762502915</v>
      </c>
      <c r="BD47" s="62">
        <v>209.2274881773785</v>
      </c>
      <c r="BE47" s="62">
        <v>210.3583764156117</v>
      </c>
      <c r="BF47" s="62">
        <v>239.6866608180961</v>
      </c>
      <c r="BG47" s="62">
        <v>240.71839937916192</v>
      </c>
      <c r="BH47" s="62">
        <v>210.90073859792483</v>
      </c>
      <c r="BI47" s="62">
        <v>213.72998359261067</v>
      </c>
      <c r="BJ47" s="62">
        <v>254.3762922103314</v>
      </c>
      <c r="BK47" s="62">
        <v>283.2292265153757</v>
      </c>
      <c r="BL47" s="62">
        <v>331.60372090285495</v>
      </c>
      <c r="BM47" s="62">
        <v>414.22335459499396</v>
      </c>
      <c r="BN47" s="62">
        <v>364.22401371948166</v>
      </c>
      <c r="BO47" s="62">
        <v>378.05252838160686</v>
      </c>
      <c r="BP47" s="62">
        <v>405.8328073239288</v>
      </c>
      <c r="BQ47" s="62">
        <v>315.2490406884245</v>
      </c>
      <c r="BR47" s="62">
        <v>343.22093520638145</v>
      </c>
      <c r="BS47" s="62">
        <v>382.00909059374897</v>
      </c>
      <c r="BT47" s="62">
        <v>420.95117094985426</v>
      </c>
      <c r="BU47" s="62">
        <v>801.76228340349</v>
      </c>
      <c r="BV47" s="62">
        <v>827.4370117998228</v>
      </c>
      <c r="BW47" s="62">
        <v>774.6024332426052</v>
      </c>
      <c r="BX47" s="62">
        <v>621.3972793643507</v>
      </c>
      <c r="BY47" s="62">
        <v>647.033456188457</v>
      </c>
      <c r="BZ47" s="62">
        <v>654.3428047582885</v>
      </c>
      <c r="CA47" s="62">
        <v>662.0914201965328</v>
      </c>
      <c r="CB47" s="62">
        <v>677.7571685332246</v>
      </c>
      <c r="CC47" s="62">
        <v>662.8645595555388</v>
      </c>
      <c r="CD47" s="68">
        <v>669.614484137779</v>
      </c>
      <c r="CE47" s="68">
        <v>703.835650733418</v>
      </c>
      <c r="CF47" s="68">
        <v>740.0456459068085</v>
      </c>
      <c r="CG47" s="68">
        <v>756.3056190683568</v>
      </c>
      <c r="CH47" s="68">
        <v>700.7693212808241</v>
      </c>
      <c r="CI47" s="68">
        <v>641.3714935650939</v>
      </c>
      <c r="CJ47" s="68">
        <v>622.7082886163257</v>
      </c>
      <c r="CK47" s="68">
        <v>577.4171088105775</v>
      </c>
      <c r="CL47" s="68">
        <v>535.1941146673672</v>
      </c>
      <c r="CM47" s="68">
        <v>526.8626272829368</v>
      </c>
      <c r="CN47" s="68">
        <v>538.7467811009293</v>
      </c>
      <c r="CO47" s="68">
        <v>499.9993961566335</v>
      </c>
      <c r="CP47" s="68">
        <v>512.7409659749196</v>
      </c>
      <c r="CQ47" s="68">
        <v>577.6055280125568</v>
      </c>
      <c r="CR47" s="68">
        <v>619.1711691891259</v>
      </c>
      <c r="CS47" s="68">
        <v>587.5566074206198</v>
      </c>
      <c r="CT47" s="68">
        <v>660.0830447865682</v>
      </c>
      <c r="CU47" s="68">
        <v>662.2862949069428</v>
      </c>
      <c r="CV47" s="68">
        <v>774.0880097871903</v>
      </c>
      <c r="CW47" s="68">
        <v>775.7884237005907</v>
      </c>
    </row>
    <row r="48" spans="1:101" s="16" customFormat="1" ht="13.5">
      <c r="A48" s="28" t="s">
        <v>23</v>
      </c>
      <c r="B48" s="62">
        <v>0</v>
      </c>
      <c r="C48" s="62">
        <v>0</v>
      </c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0</v>
      </c>
      <c r="AK48" s="62">
        <v>0</v>
      </c>
      <c r="AL48" s="62">
        <v>0</v>
      </c>
      <c r="AM48" s="62">
        <v>0</v>
      </c>
      <c r="AN48" s="62">
        <v>0</v>
      </c>
      <c r="AO48" s="62">
        <v>0</v>
      </c>
      <c r="AP48" s="62">
        <v>0</v>
      </c>
      <c r="AQ48" s="62">
        <v>0</v>
      </c>
      <c r="AR48" s="62">
        <v>0</v>
      </c>
      <c r="AS48" s="62">
        <v>0</v>
      </c>
      <c r="AT48" s="62">
        <v>0</v>
      </c>
      <c r="AU48" s="62">
        <v>0</v>
      </c>
      <c r="AV48" s="62">
        <v>0</v>
      </c>
      <c r="AW48" s="62">
        <v>0</v>
      </c>
      <c r="AX48" s="62">
        <v>0</v>
      </c>
      <c r="AY48" s="62">
        <v>0</v>
      </c>
      <c r="AZ48" s="62">
        <v>0</v>
      </c>
      <c r="BA48" s="62">
        <v>0</v>
      </c>
      <c r="BB48" s="62">
        <v>0</v>
      </c>
      <c r="BC48" s="62">
        <v>0</v>
      </c>
      <c r="BD48" s="62">
        <v>0</v>
      </c>
      <c r="BE48" s="62">
        <v>0</v>
      </c>
      <c r="BF48" s="62">
        <v>0</v>
      </c>
      <c r="BG48" s="62">
        <v>0</v>
      </c>
      <c r="BH48" s="62">
        <v>0</v>
      </c>
      <c r="BI48" s="62">
        <v>0</v>
      </c>
      <c r="BJ48" s="62">
        <v>0</v>
      </c>
      <c r="BK48" s="62">
        <v>0</v>
      </c>
      <c r="BL48" s="62">
        <v>0</v>
      </c>
      <c r="BM48" s="62">
        <v>0</v>
      </c>
      <c r="BN48" s="62">
        <v>0</v>
      </c>
      <c r="BO48" s="62">
        <v>0</v>
      </c>
      <c r="BP48" s="62">
        <v>0</v>
      </c>
      <c r="BQ48" s="62">
        <v>0</v>
      </c>
      <c r="BR48" s="62">
        <v>0</v>
      </c>
      <c r="BS48" s="62">
        <v>0</v>
      </c>
      <c r="BT48" s="62">
        <v>0</v>
      </c>
      <c r="BU48" s="62">
        <v>0</v>
      </c>
      <c r="BV48" s="62">
        <v>0</v>
      </c>
      <c r="BW48" s="62">
        <v>0</v>
      </c>
      <c r="BX48" s="62">
        <v>0</v>
      </c>
      <c r="BY48" s="62">
        <v>0</v>
      </c>
      <c r="BZ48" s="62">
        <v>0</v>
      </c>
      <c r="CA48" s="62">
        <v>0</v>
      </c>
      <c r="CB48" s="62">
        <v>0</v>
      </c>
      <c r="CC48" s="62">
        <v>0</v>
      </c>
      <c r="CD48" s="68">
        <v>0</v>
      </c>
      <c r="CE48" s="68">
        <v>0</v>
      </c>
      <c r="CF48" s="68">
        <v>0</v>
      </c>
      <c r="CG48" s="68">
        <v>0</v>
      </c>
      <c r="CH48" s="68">
        <v>0</v>
      </c>
      <c r="CI48" s="68">
        <v>0</v>
      </c>
      <c r="CJ48" s="68">
        <v>0</v>
      </c>
      <c r="CK48" s="68">
        <v>0</v>
      </c>
      <c r="CL48" s="68">
        <v>0</v>
      </c>
      <c r="CM48" s="68">
        <v>0</v>
      </c>
      <c r="CN48" s="68">
        <v>0</v>
      </c>
      <c r="CO48" s="68">
        <v>0</v>
      </c>
      <c r="CP48" s="68">
        <v>0</v>
      </c>
      <c r="CQ48" s="68">
        <v>0</v>
      </c>
      <c r="CR48" s="68">
        <v>0</v>
      </c>
      <c r="CS48" s="68">
        <v>0</v>
      </c>
      <c r="CT48" s="68">
        <v>0</v>
      </c>
      <c r="CU48" s="68">
        <v>0</v>
      </c>
      <c r="CV48" s="68">
        <v>0</v>
      </c>
      <c r="CW48" s="68">
        <v>0</v>
      </c>
    </row>
    <row r="49" spans="1:101" s="16" customFormat="1" ht="30" customHeight="1">
      <c r="A49" s="28" t="s">
        <v>29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0</v>
      </c>
      <c r="AN49" s="62">
        <v>0</v>
      </c>
      <c r="AO49" s="62">
        <v>0</v>
      </c>
      <c r="AP49" s="62">
        <v>0</v>
      </c>
      <c r="AQ49" s="62">
        <v>0</v>
      </c>
      <c r="AR49" s="62">
        <v>0</v>
      </c>
      <c r="AS49" s="62">
        <v>0</v>
      </c>
      <c r="AT49" s="62">
        <v>0</v>
      </c>
      <c r="AU49" s="62">
        <v>0</v>
      </c>
      <c r="AV49" s="62">
        <v>0</v>
      </c>
      <c r="AW49" s="62">
        <v>0</v>
      </c>
      <c r="AX49" s="62">
        <v>0</v>
      </c>
      <c r="AY49" s="62">
        <v>0</v>
      </c>
      <c r="AZ49" s="62">
        <v>0</v>
      </c>
      <c r="BA49" s="62">
        <v>0</v>
      </c>
      <c r="BB49" s="62">
        <v>0</v>
      </c>
      <c r="BC49" s="62">
        <v>0</v>
      </c>
      <c r="BD49" s="62">
        <v>0</v>
      </c>
      <c r="BE49" s="62">
        <v>0</v>
      </c>
      <c r="BF49" s="62">
        <v>0</v>
      </c>
      <c r="BG49" s="62">
        <v>0</v>
      </c>
      <c r="BH49" s="62">
        <v>0</v>
      </c>
      <c r="BI49" s="62">
        <v>0</v>
      </c>
      <c r="BJ49" s="62">
        <v>0</v>
      </c>
      <c r="BK49" s="62">
        <v>0</v>
      </c>
      <c r="BL49" s="62">
        <v>0</v>
      </c>
      <c r="BM49" s="62">
        <v>0</v>
      </c>
      <c r="BN49" s="62">
        <v>0</v>
      </c>
      <c r="BO49" s="62">
        <v>0</v>
      </c>
      <c r="BP49" s="62">
        <v>0</v>
      </c>
      <c r="BQ49" s="62">
        <v>0</v>
      </c>
      <c r="BR49" s="62">
        <v>0</v>
      </c>
      <c r="BS49" s="62">
        <v>0</v>
      </c>
      <c r="BT49" s="62">
        <v>0</v>
      </c>
      <c r="BU49" s="62">
        <v>0</v>
      </c>
      <c r="BV49" s="62">
        <v>0</v>
      </c>
      <c r="BW49" s="62">
        <v>0</v>
      </c>
      <c r="BX49" s="62">
        <v>0</v>
      </c>
      <c r="BY49" s="62">
        <v>0</v>
      </c>
      <c r="BZ49" s="62">
        <v>0</v>
      </c>
      <c r="CA49" s="62">
        <v>0</v>
      </c>
      <c r="CB49" s="62">
        <v>0</v>
      </c>
      <c r="CC49" s="62">
        <v>0</v>
      </c>
      <c r="CD49" s="68">
        <v>0</v>
      </c>
      <c r="CE49" s="68">
        <v>0</v>
      </c>
      <c r="CF49" s="68">
        <v>0</v>
      </c>
      <c r="CG49" s="68">
        <v>0</v>
      </c>
      <c r="CH49" s="68">
        <v>0</v>
      </c>
      <c r="CI49" s="68">
        <v>0</v>
      </c>
      <c r="CJ49" s="68">
        <v>0</v>
      </c>
      <c r="CK49" s="68">
        <v>0</v>
      </c>
      <c r="CL49" s="68">
        <v>0</v>
      </c>
      <c r="CM49" s="68">
        <v>0</v>
      </c>
      <c r="CN49" s="68">
        <v>0</v>
      </c>
      <c r="CO49" s="68">
        <v>0</v>
      </c>
      <c r="CP49" s="68">
        <v>0</v>
      </c>
      <c r="CQ49" s="68">
        <v>0</v>
      </c>
      <c r="CR49" s="68">
        <v>0</v>
      </c>
      <c r="CS49" s="68">
        <v>0</v>
      </c>
      <c r="CT49" s="68">
        <v>0</v>
      </c>
      <c r="CU49" s="68">
        <v>0</v>
      </c>
      <c r="CV49" s="68">
        <v>0</v>
      </c>
      <c r="CW49" s="68">
        <v>0</v>
      </c>
    </row>
    <row r="50" spans="1:101" s="16" customFormat="1" ht="13.5">
      <c r="A50" s="29" t="s">
        <v>59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K50" s="62">
        <v>0</v>
      </c>
      <c r="AL50" s="62">
        <v>0</v>
      </c>
      <c r="AM50" s="62">
        <v>0</v>
      </c>
      <c r="AN50" s="62">
        <v>0</v>
      </c>
      <c r="AO50" s="62">
        <v>0</v>
      </c>
      <c r="AP50" s="62">
        <v>0</v>
      </c>
      <c r="AQ50" s="62">
        <v>0</v>
      </c>
      <c r="AR50" s="62">
        <v>0</v>
      </c>
      <c r="AS50" s="62">
        <v>0</v>
      </c>
      <c r="AT50" s="62">
        <v>0</v>
      </c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C50" s="62">
        <v>0</v>
      </c>
      <c r="BD50" s="62">
        <v>0</v>
      </c>
      <c r="BE50" s="62">
        <v>0</v>
      </c>
      <c r="BF50" s="62">
        <v>0</v>
      </c>
      <c r="BG50" s="62">
        <v>0</v>
      </c>
      <c r="BH50" s="62">
        <v>0</v>
      </c>
      <c r="BI50" s="62">
        <v>0</v>
      </c>
      <c r="BJ50" s="62">
        <v>0</v>
      </c>
      <c r="BK50" s="62">
        <v>0</v>
      </c>
      <c r="BL50" s="62">
        <v>0</v>
      </c>
      <c r="BM50" s="62">
        <v>0</v>
      </c>
      <c r="BN50" s="62">
        <v>0</v>
      </c>
      <c r="BO50" s="62">
        <v>0</v>
      </c>
      <c r="BP50" s="62">
        <v>0</v>
      </c>
      <c r="BQ50" s="62">
        <v>0</v>
      </c>
      <c r="BR50" s="62">
        <v>0</v>
      </c>
      <c r="BS50" s="62">
        <v>0</v>
      </c>
      <c r="BT50" s="62">
        <v>0</v>
      </c>
      <c r="BU50" s="62">
        <v>0</v>
      </c>
      <c r="BV50" s="62">
        <v>0</v>
      </c>
      <c r="BW50" s="62">
        <v>0</v>
      </c>
      <c r="BX50" s="62">
        <v>0</v>
      </c>
      <c r="BY50" s="62">
        <v>0</v>
      </c>
      <c r="BZ50" s="62">
        <v>0</v>
      </c>
      <c r="CA50" s="62">
        <v>0</v>
      </c>
      <c r="CB50" s="62">
        <v>0</v>
      </c>
      <c r="CC50" s="62">
        <v>0</v>
      </c>
      <c r="CD50" s="68">
        <v>0</v>
      </c>
      <c r="CE50" s="68">
        <v>0</v>
      </c>
      <c r="CF50" s="68">
        <v>0</v>
      </c>
      <c r="CG50" s="68">
        <v>0</v>
      </c>
      <c r="CH50" s="68">
        <v>0</v>
      </c>
      <c r="CI50" s="68">
        <v>0</v>
      </c>
      <c r="CJ50" s="68">
        <v>0</v>
      </c>
      <c r="CK50" s="68">
        <v>0</v>
      </c>
      <c r="CL50" s="68">
        <v>0</v>
      </c>
      <c r="CM50" s="68">
        <v>0</v>
      </c>
      <c r="CN50" s="68">
        <v>0</v>
      </c>
      <c r="CO50" s="68">
        <v>0</v>
      </c>
      <c r="CP50" s="68">
        <v>0</v>
      </c>
      <c r="CQ50" s="68">
        <v>0</v>
      </c>
      <c r="CR50" s="68">
        <v>0</v>
      </c>
      <c r="CS50" s="68">
        <v>0</v>
      </c>
      <c r="CT50" s="68">
        <v>0</v>
      </c>
      <c r="CU50" s="68">
        <v>0</v>
      </c>
      <c r="CV50" s="68">
        <v>0</v>
      </c>
      <c r="CW50" s="68">
        <v>0</v>
      </c>
    </row>
    <row r="51" spans="1:101" s="16" customFormat="1" ht="13.5">
      <c r="A51" s="29" t="s">
        <v>60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K51" s="62">
        <v>0</v>
      </c>
      <c r="AL51" s="62">
        <v>0</v>
      </c>
      <c r="AM51" s="62">
        <v>0</v>
      </c>
      <c r="AN51" s="62">
        <v>0</v>
      </c>
      <c r="AO51" s="62">
        <v>0</v>
      </c>
      <c r="AP51" s="62">
        <v>0</v>
      </c>
      <c r="AQ51" s="62">
        <v>0</v>
      </c>
      <c r="AR51" s="62">
        <v>0</v>
      </c>
      <c r="AS51" s="62">
        <v>0</v>
      </c>
      <c r="AT51" s="62">
        <v>0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2">
        <v>0</v>
      </c>
      <c r="BU51" s="62">
        <v>0</v>
      </c>
      <c r="BV51" s="62">
        <v>0</v>
      </c>
      <c r="BW51" s="62">
        <v>0</v>
      </c>
      <c r="BX51" s="62">
        <v>0</v>
      </c>
      <c r="BY51" s="62">
        <v>0</v>
      </c>
      <c r="BZ51" s="62">
        <v>0</v>
      </c>
      <c r="CA51" s="62">
        <v>0</v>
      </c>
      <c r="CB51" s="62">
        <v>0</v>
      </c>
      <c r="CC51" s="62">
        <v>0</v>
      </c>
      <c r="CD51" s="68">
        <v>0</v>
      </c>
      <c r="CE51" s="68">
        <v>0</v>
      </c>
      <c r="CF51" s="68">
        <v>0</v>
      </c>
      <c r="CG51" s="68">
        <v>0</v>
      </c>
      <c r="CH51" s="68">
        <v>0</v>
      </c>
      <c r="CI51" s="68">
        <v>0</v>
      </c>
      <c r="CJ51" s="68">
        <v>0</v>
      </c>
      <c r="CK51" s="68">
        <v>0</v>
      </c>
      <c r="CL51" s="68">
        <v>0</v>
      </c>
      <c r="CM51" s="68">
        <v>0</v>
      </c>
      <c r="CN51" s="68">
        <v>0</v>
      </c>
      <c r="CO51" s="68">
        <v>0</v>
      </c>
      <c r="CP51" s="68">
        <v>0</v>
      </c>
      <c r="CQ51" s="68">
        <v>0</v>
      </c>
      <c r="CR51" s="68">
        <v>0</v>
      </c>
      <c r="CS51" s="68">
        <v>0</v>
      </c>
      <c r="CT51" s="68">
        <v>0</v>
      </c>
      <c r="CU51" s="68">
        <v>0</v>
      </c>
      <c r="CV51" s="68">
        <v>0</v>
      </c>
      <c r="CW51" s="68">
        <v>0</v>
      </c>
    </row>
    <row r="52" spans="1:101" s="16" customFormat="1" ht="24.75" customHeight="1">
      <c r="A52" s="28" t="s">
        <v>25</v>
      </c>
      <c r="B52" s="62">
        <v>2.01</v>
      </c>
      <c r="C52" s="62">
        <v>2.5599999999999996</v>
      </c>
      <c r="D52" s="62">
        <v>2.1099999999999994</v>
      </c>
      <c r="E52" s="62">
        <v>2.6699999999999995</v>
      </c>
      <c r="F52" s="62">
        <v>5.89079417578229</v>
      </c>
      <c r="G52" s="62">
        <v>7.420013227609466</v>
      </c>
      <c r="H52" s="62">
        <v>8.37728338469142</v>
      </c>
      <c r="I52" s="62">
        <v>7.122956592081345</v>
      </c>
      <c r="J52" s="62">
        <v>2.6003933235579044</v>
      </c>
      <c r="K52" s="62">
        <v>2.584935516465934</v>
      </c>
      <c r="L52" s="62">
        <v>2.410888683636962</v>
      </c>
      <c r="M52" s="62">
        <v>1.869489827512528</v>
      </c>
      <c r="N52" s="62">
        <v>3.178534040488075</v>
      </c>
      <c r="O52" s="62">
        <v>7.773200609904007</v>
      </c>
      <c r="P52" s="62">
        <v>11.675931607432178</v>
      </c>
      <c r="Q52" s="62">
        <v>13.859847150746294</v>
      </c>
      <c r="R52" s="62">
        <v>9.62573279956575</v>
      </c>
      <c r="S52" s="62">
        <v>9.813195964432285</v>
      </c>
      <c r="T52" s="62">
        <v>10.205179520460247</v>
      </c>
      <c r="U52" s="62">
        <v>9.630178079287683</v>
      </c>
      <c r="V52" s="62">
        <v>11.14216365417149</v>
      </c>
      <c r="W52" s="62">
        <v>13.48885666710322</v>
      </c>
      <c r="X52" s="62">
        <v>14.413216717169727</v>
      </c>
      <c r="Y52" s="62">
        <v>10.931036966902685</v>
      </c>
      <c r="Z52" s="62">
        <v>25.329762294545215</v>
      </c>
      <c r="AA52" s="62">
        <v>24.00106931319799</v>
      </c>
      <c r="AB52" s="62">
        <v>19.894547623871592</v>
      </c>
      <c r="AC52" s="62">
        <v>18.792512050467582</v>
      </c>
      <c r="AD52" s="62">
        <v>17.50496983943937</v>
      </c>
      <c r="AE52" s="62">
        <v>21.864416533346066</v>
      </c>
      <c r="AF52" s="62">
        <v>18.02194233289646</v>
      </c>
      <c r="AG52" s="62">
        <v>15.932451169188443</v>
      </c>
      <c r="AH52" s="62">
        <v>14.043752243669399</v>
      </c>
      <c r="AI52" s="62">
        <v>17.434321748056902</v>
      </c>
      <c r="AJ52" s="62">
        <v>15.441951563774978</v>
      </c>
      <c r="AK52" s="62">
        <v>10.399327294949707</v>
      </c>
      <c r="AL52" s="62">
        <v>12.466842961757525</v>
      </c>
      <c r="AM52" s="62">
        <v>16.55456066281183</v>
      </c>
      <c r="AN52" s="62">
        <v>28.47355052628095</v>
      </c>
      <c r="AO52" s="62">
        <v>21.477604182505786</v>
      </c>
      <c r="AP52" s="62">
        <v>24.087421486254996</v>
      </c>
      <c r="AQ52" s="62">
        <v>37.81224545860745</v>
      </c>
      <c r="AR52" s="62">
        <v>123.06803854617257</v>
      </c>
      <c r="AS52" s="62">
        <v>124.00839850409538</v>
      </c>
      <c r="AT52" s="62">
        <v>123.75491701811485</v>
      </c>
      <c r="AU52" s="62">
        <v>154.14971333333332</v>
      </c>
      <c r="AV52" s="62">
        <v>153.32617163654479</v>
      </c>
      <c r="AW52" s="62">
        <v>182.9669341305305</v>
      </c>
      <c r="AX52" s="62">
        <v>204.11429746321141</v>
      </c>
      <c r="AY52" s="62">
        <v>201.42565401371795</v>
      </c>
      <c r="AZ52" s="62">
        <v>194.53946432307487</v>
      </c>
      <c r="BA52" s="62">
        <v>162.35231871400057</v>
      </c>
      <c r="BB52" s="62">
        <v>92.85579118233483</v>
      </c>
      <c r="BC52" s="62">
        <v>99.45896151009376</v>
      </c>
      <c r="BD52" s="62">
        <v>112.14375737274308</v>
      </c>
      <c r="BE52" s="62">
        <v>113.90121981157631</v>
      </c>
      <c r="BF52" s="62">
        <v>155.96311440406072</v>
      </c>
      <c r="BG52" s="62">
        <v>151.20556668271652</v>
      </c>
      <c r="BH52" s="62">
        <v>127.25563386147942</v>
      </c>
      <c r="BI52" s="62">
        <v>127.44119953296527</v>
      </c>
      <c r="BJ52" s="62">
        <v>129.96940554172357</v>
      </c>
      <c r="BK52" s="62">
        <v>125.07161654633506</v>
      </c>
      <c r="BL52" s="62">
        <v>136.95052494994746</v>
      </c>
      <c r="BM52" s="62">
        <v>202.12366814787202</v>
      </c>
      <c r="BN52" s="62">
        <v>164.46881068222234</v>
      </c>
      <c r="BO52" s="62">
        <v>167.6029537298156</v>
      </c>
      <c r="BP52" s="62">
        <v>185.40278626817337</v>
      </c>
      <c r="BQ52" s="62">
        <v>269.2823320933243</v>
      </c>
      <c r="BR52" s="62">
        <v>296.26315527196857</v>
      </c>
      <c r="BS52" s="62">
        <v>335.15434397235697</v>
      </c>
      <c r="BT52" s="62">
        <v>373.0326639432462</v>
      </c>
      <c r="BU52" s="62">
        <v>727.7647584245648</v>
      </c>
      <c r="BV52" s="62">
        <v>751.9758331265629</v>
      </c>
      <c r="BW52" s="62">
        <v>700.7068602581968</v>
      </c>
      <c r="BX52" s="62">
        <v>542.5848727130724</v>
      </c>
      <c r="BY52" s="62">
        <v>569.3427680392457</v>
      </c>
      <c r="BZ52" s="62">
        <v>602.5253162977127</v>
      </c>
      <c r="CA52" s="62">
        <v>604.5982064152496</v>
      </c>
      <c r="CB52" s="62">
        <v>622.8041136500177</v>
      </c>
      <c r="CC52" s="62">
        <v>643.9414854463237</v>
      </c>
      <c r="CD52" s="68">
        <v>652.897254883665</v>
      </c>
      <c r="CE52" s="68">
        <v>686.2191207761102</v>
      </c>
      <c r="CF52" s="68">
        <v>686.2174244846734</v>
      </c>
      <c r="CG52" s="68">
        <v>697.110237802908</v>
      </c>
      <c r="CH52" s="68">
        <v>639.5907997074157</v>
      </c>
      <c r="CI52" s="68">
        <v>575.2879345220508</v>
      </c>
      <c r="CJ52" s="68">
        <v>555.9320537695238</v>
      </c>
      <c r="CK52" s="68">
        <v>513.8447333195194</v>
      </c>
      <c r="CL52" s="68">
        <v>469.84573747240523</v>
      </c>
      <c r="CM52" s="68">
        <v>462.6666552114225</v>
      </c>
      <c r="CN52" s="68">
        <v>479.20637617204216</v>
      </c>
      <c r="CO52" s="68">
        <v>437.2660338368265</v>
      </c>
      <c r="CP52" s="68">
        <v>450.394635604635</v>
      </c>
      <c r="CQ52" s="68">
        <v>503.87394374888856</v>
      </c>
      <c r="CR52" s="68">
        <v>544.9646644463176</v>
      </c>
      <c r="CS52" s="68">
        <v>511.86793207514313</v>
      </c>
      <c r="CT52" s="68">
        <v>566.3351580012788</v>
      </c>
      <c r="CU52" s="68">
        <v>570.777401457352</v>
      </c>
      <c r="CV52" s="68">
        <v>653.431494882842</v>
      </c>
      <c r="CW52" s="68">
        <v>678.4637646359829</v>
      </c>
    </row>
    <row r="53" spans="1:101" s="16" customFormat="1" ht="13.5">
      <c r="A53" s="29" t="s">
        <v>57</v>
      </c>
      <c r="B53" s="62">
        <v>2.01</v>
      </c>
      <c r="C53" s="62">
        <v>2.5599999999999996</v>
      </c>
      <c r="D53" s="62">
        <v>2.1099999999999994</v>
      </c>
      <c r="E53" s="62">
        <v>2.6699999999999995</v>
      </c>
      <c r="F53" s="62">
        <v>5.89079417578229</v>
      </c>
      <c r="G53" s="62">
        <v>7.420013227609466</v>
      </c>
      <c r="H53" s="62">
        <v>8.37728338469142</v>
      </c>
      <c r="I53" s="62">
        <v>7.122956592081345</v>
      </c>
      <c r="J53" s="62">
        <v>2.6003933235579044</v>
      </c>
      <c r="K53" s="62">
        <v>2.584935516465934</v>
      </c>
      <c r="L53" s="62">
        <v>2.410888683636962</v>
      </c>
      <c r="M53" s="62">
        <v>1.869489827512528</v>
      </c>
      <c r="N53" s="62">
        <v>3.024797212978369</v>
      </c>
      <c r="O53" s="62">
        <v>7.565278788508852</v>
      </c>
      <c r="P53" s="62">
        <v>11.512189320555692</v>
      </c>
      <c r="Q53" s="62">
        <v>13.633731128930226</v>
      </c>
      <c r="R53" s="62">
        <v>9.446195209662099</v>
      </c>
      <c r="S53" s="62">
        <v>8.05859268125855</v>
      </c>
      <c r="T53" s="62">
        <v>8.198456492378932</v>
      </c>
      <c r="U53" s="62">
        <v>5.570532117871529</v>
      </c>
      <c r="V53" s="62">
        <v>5.924519633158224</v>
      </c>
      <c r="W53" s="62">
        <v>11.44873243652828</v>
      </c>
      <c r="X53" s="62">
        <v>12.363555153280073</v>
      </c>
      <c r="Y53" s="62">
        <v>6.966182282232834</v>
      </c>
      <c r="Z53" s="62">
        <v>22.24335450636282</v>
      </c>
      <c r="AA53" s="62">
        <v>20.78827372609305</v>
      </c>
      <c r="AB53" s="62">
        <v>17.131257738457034</v>
      </c>
      <c r="AC53" s="62">
        <v>15.546522579355385</v>
      </c>
      <c r="AD53" s="62">
        <v>15.311600727401755</v>
      </c>
      <c r="AE53" s="62">
        <v>19.412798777430215</v>
      </c>
      <c r="AF53" s="62">
        <v>15.287300131061599</v>
      </c>
      <c r="AG53" s="62">
        <v>11.955642365887204</v>
      </c>
      <c r="AH53" s="62">
        <v>9.699660342970756</v>
      </c>
      <c r="AI53" s="62">
        <v>13.867740137850125</v>
      </c>
      <c r="AJ53" s="62">
        <v>11.230061042913727</v>
      </c>
      <c r="AK53" s="62">
        <v>5.975942902076129</v>
      </c>
      <c r="AL53" s="62">
        <v>7.929127095199349</v>
      </c>
      <c r="AM53" s="62">
        <v>11.976437418139767</v>
      </c>
      <c r="AN53" s="62">
        <v>22.924993380113865</v>
      </c>
      <c r="AO53" s="62">
        <v>13.1255338571382</v>
      </c>
      <c r="AP53" s="62">
        <v>16.565230986758028</v>
      </c>
      <c r="AQ53" s="62">
        <v>30.856696106204517</v>
      </c>
      <c r="AR53" s="62">
        <v>116.71281401660247</v>
      </c>
      <c r="AS53" s="62">
        <v>117.43403180819816</v>
      </c>
      <c r="AT53" s="62">
        <v>117.5770588764045</v>
      </c>
      <c r="AU53" s="62">
        <v>145.7319700680272</v>
      </c>
      <c r="AV53" s="62">
        <v>142.25012039522846</v>
      </c>
      <c r="AW53" s="62">
        <v>168.40426095091348</v>
      </c>
      <c r="AX53" s="62">
        <v>184.000198861016</v>
      </c>
      <c r="AY53" s="62">
        <v>176.95307618066477</v>
      </c>
      <c r="AZ53" s="62">
        <v>169.4318056847198</v>
      </c>
      <c r="BA53" s="62">
        <v>128.84622734652694</v>
      </c>
      <c r="BB53" s="62">
        <v>60.72158208257949</v>
      </c>
      <c r="BC53" s="62">
        <v>67.0702668767691</v>
      </c>
      <c r="BD53" s="62">
        <v>76.48621812586333</v>
      </c>
      <c r="BE53" s="62">
        <v>78.80675968128259</v>
      </c>
      <c r="BF53" s="62">
        <v>85.67135738975361</v>
      </c>
      <c r="BG53" s="62">
        <v>80.49404708546813</v>
      </c>
      <c r="BH53" s="62">
        <v>62.36024133503098</v>
      </c>
      <c r="BI53" s="62">
        <v>55.61373786102467</v>
      </c>
      <c r="BJ53" s="62">
        <v>69.94270696028</v>
      </c>
      <c r="BK53" s="62">
        <v>65.60963298887428</v>
      </c>
      <c r="BL53" s="62">
        <v>86.15470759009906</v>
      </c>
      <c r="BM53" s="62">
        <v>133.96239316088437</v>
      </c>
      <c r="BN53" s="62">
        <v>98.83079939822736</v>
      </c>
      <c r="BO53" s="62">
        <v>119.4075489875726</v>
      </c>
      <c r="BP53" s="62">
        <v>83.74313144510552</v>
      </c>
      <c r="BQ53" s="62">
        <v>121.22954836667974</v>
      </c>
      <c r="BR53" s="62">
        <v>144.8663542178136</v>
      </c>
      <c r="BS53" s="62">
        <v>145.89018492883395</v>
      </c>
      <c r="BT53" s="62">
        <v>220.5239433272322</v>
      </c>
      <c r="BU53" s="62">
        <v>432.4851422869142</v>
      </c>
      <c r="BV53" s="62">
        <v>400.3979621379977</v>
      </c>
      <c r="BW53" s="62">
        <v>432.07235287531745</v>
      </c>
      <c r="BX53" s="62">
        <v>242.46494926807222</v>
      </c>
      <c r="BY53" s="62">
        <v>253.24254051126624</v>
      </c>
      <c r="BZ53" s="62">
        <v>332.13284590074153</v>
      </c>
      <c r="CA53" s="62">
        <v>332.6791959129073</v>
      </c>
      <c r="CB53" s="62">
        <v>347.3272544967828</v>
      </c>
      <c r="CC53" s="62">
        <v>338.74239901260773</v>
      </c>
      <c r="CD53" s="68">
        <v>296.14135108938405</v>
      </c>
      <c r="CE53" s="68">
        <v>280.6226317801974</v>
      </c>
      <c r="CF53" s="68">
        <v>208.89844924821793</v>
      </c>
      <c r="CG53" s="68">
        <v>251.20522844732128</v>
      </c>
      <c r="CH53" s="68">
        <v>206.84162280149468</v>
      </c>
      <c r="CI53" s="68">
        <v>189.5467918414255</v>
      </c>
      <c r="CJ53" s="68">
        <v>209.82254923231324</v>
      </c>
      <c r="CK53" s="68">
        <v>102.2032886045213</v>
      </c>
      <c r="CL53" s="68">
        <v>126.72739265267222</v>
      </c>
      <c r="CM53" s="68">
        <v>99.41968584269753</v>
      </c>
      <c r="CN53" s="68">
        <v>86.59635885613383</v>
      </c>
      <c r="CO53" s="68">
        <v>92.95883222346566</v>
      </c>
      <c r="CP53" s="68">
        <v>131.7353284368504</v>
      </c>
      <c r="CQ53" s="68">
        <v>105.33750510005157</v>
      </c>
      <c r="CR53" s="68">
        <v>189.17441434047873</v>
      </c>
      <c r="CS53" s="68">
        <v>176.42659056808014</v>
      </c>
      <c r="CT53" s="68">
        <v>242.12270074068056</v>
      </c>
      <c r="CU53" s="68">
        <v>239.33523422788323</v>
      </c>
      <c r="CV53" s="68">
        <v>330.2006559769919</v>
      </c>
      <c r="CW53" s="68">
        <v>325.6676485031026</v>
      </c>
    </row>
    <row r="54" spans="1:101" s="16" customFormat="1" ht="13.5">
      <c r="A54" s="29" t="s">
        <v>58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0.15373682750970602</v>
      </c>
      <c r="O54" s="62">
        <v>0.20792182139515542</v>
      </c>
      <c r="P54" s="62">
        <v>0.16374228687648662</v>
      </c>
      <c r="Q54" s="62">
        <v>0.226116021816068</v>
      </c>
      <c r="R54" s="62">
        <v>0.17953758990365043</v>
      </c>
      <c r="S54" s="62">
        <v>1.7546032831737346</v>
      </c>
      <c r="T54" s="62">
        <v>2.0067230280813146</v>
      </c>
      <c r="U54" s="62">
        <v>4.059645961416154</v>
      </c>
      <c r="V54" s="62">
        <v>5.2176440210132675</v>
      </c>
      <c r="W54" s="62">
        <v>2.0401242305749405</v>
      </c>
      <c r="X54" s="62">
        <v>2.049661563889654</v>
      </c>
      <c r="Y54" s="62">
        <v>3.9648546846698505</v>
      </c>
      <c r="Z54" s="62">
        <v>3.086407788182394</v>
      </c>
      <c r="AA54" s="62">
        <v>3.212795587104942</v>
      </c>
      <c r="AB54" s="62">
        <v>2.7632898854145567</v>
      </c>
      <c r="AC54" s="62">
        <v>3.245989471112197</v>
      </c>
      <c r="AD54" s="62">
        <v>2.1933691120376118</v>
      </c>
      <c r="AE54" s="62">
        <v>2.4516177559158523</v>
      </c>
      <c r="AF54" s="62">
        <v>2.734642201834862</v>
      </c>
      <c r="AG54" s="62">
        <v>3.976808803301238</v>
      </c>
      <c r="AH54" s="62">
        <v>4.344091900698644</v>
      </c>
      <c r="AI54" s="62">
        <v>3.5665816102067756</v>
      </c>
      <c r="AJ54" s="62">
        <v>4.211890520861251</v>
      </c>
      <c r="AK54" s="62">
        <v>4.4233843928735785</v>
      </c>
      <c r="AL54" s="62">
        <v>4.537715866558177</v>
      </c>
      <c r="AM54" s="62">
        <v>4.578123244672064</v>
      </c>
      <c r="AN54" s="62">
        <v>5.548557146167085</v>
      </c>
      <c r="AO54" s="62">
        <v>8.352070325367587</v>
      </c>
      <c r="AP54" s="62">
        <v>7.52219049949697</v>
      </c>
      <c r="AQ54" s="62">
        <v>6.955549352402934</v>
      </c>
      <c r="AR54" s="62">
        <v>6.355224529570105</v>
      </c>
      <c r="AS54" s="62">
        <v>6.57436669589722</v>
      </c>
      <c r="AT54" s="62">
        <v>6.177858141710362</v>
      </c>
      <c r="AU54" s="62">
        <v>8.417743265306123</v>
      </c>
      <c r="AV54" s="62">
        <v>11.076051241316323</v>
      </c>
      <c r="AW54" s="62">
        <v>14.562673179616993</v>
      </c>
      <c r="AX54" s="62">
        <v>20.114098602195412</v>
      </c>
      <c r="AY54" s="62">
        <v>24.472577833053187</v>
      </c>
      <c r="AZ54" s="62">
        <v>25.107658638355062</v>
      </c>
      <c r="BA54" s="62">
        <v>33.50609136747362</v>
      </c>
      <c r="BB54" s="62">
        <v>32.134209099755346</v>
      </c>
      <c r="BC54" s="62">
        <v>32.38869463332466</v>
      </c>
      <c r="BD54" s="62">
        <v>35.65753924687975</v>
      </c>
      <c r="BE54" s="62">
        <v>35.094460130293726</v>
      </c>
      <c r="BF54" s="62">
        <v>70.29175701430711</v>
      </c>
      <c r="BG54" s="62">
        <v>70.7115195972484</v>
      </c>
      <c r="BH54" s="62">
        <v>64.89539252644845</v>
      </c>
      <c r="BI54" s="62">
        <v>71.82746167194061</v>
      </c>
      <c r="BJ54" s="62">
        <v>60.02669858144357</v>
      </c>
      <c r="BK54" s="62">
        <v>59.46198355746078</v>
      </c>
      <c r="BL54" s="62">
        <v>50.795817359848385</v>
      </c>
      <c r="BM54" s="62">
        <v>68.16127498698764</v>
      </c>
      <c r="BN54" s="62">
        <v>65.63801128399497</v>
      </c>
      <c r="BO54" s="62">
        <v>48.19540474224299</v>
      </c>
      <c r="BP54" s="62">
        <v>101.65965482306785</v>
      </c>
      <c r="BQ54" s="62">
        <v>148.0527837266446</v>
      </c>
      <c r="BR54" s="62">
        <v>151.396801054155</v>
      </c>
      <c r="BS54" s="62">
        <v>189.26415904352305</v>
      </c>
      <c r="BT54" s="62">
        <v>152.508720616014</v>
      </c>
      <c r="BU54" s="62">
        <v>295.2796161376506</v>
      </c>
      <c r="BV54" s="62">
        <v>351.57787098856517</v>
      </c>
      <c r="BW54" s="62">
        <v>268.63450738287935</v>
      </c>
      <c r="BX54" s="62">
        <v>300.1199234450002</v>
      </c>
      <c r="BY54" s="62">
        <v>316.1002275279795</v>
      </c>
      <c r="BZ54" s="62">
        <v>270.3924703969712</v>
      </c>
      <c r="CA54" s="62">
        <v>271.9190105023423</v>
      </c>
      <c r="CB54" s="62">
        <v>275.4768591532349</v>
      </c>
      <c r="CC54" s="62">
        <v>305.199086433716</v>
      </c>
      <c r="CD54" s="68">
        <v>356.7559037942809</v>
      </c>
      <c r="CE54" s="68">
        <v>405.5964889959128</v>
      </c>
      <c r="CF54" s="68">
        <v>477.31897523645546</v>
      </c>
      <c r="CG54" s="68">
        <v>445.9050093555868</v>
      </c>
      <c r="CH54" s="68">
        <v>432.749176905921</v>
      </c>
      <c r="CI54" s="68">
        <v>385.74114268062533</v>
      </c>
      <c r="CJ54" s="68">
        <v>346.10950453721057</v>
      </c>
      <c r="CK54" s="68">
        <v>411.64144471499804</v>
      </c>
      <c r="CL54" s="68">
        <v>343.118344819733</v>
      </c>
      <c r="CM54" s="68">
        <v>363.24696936872493</v>
      </c>
      <c r="CN54" s="68">
        <v>392.6100173159083</v>
      </c>
      <c r="CO54" s="68">
        <v>344.30720161336086</v>
      </c>
      <c r="CP54" s="68">
        <v>318.6593071677846</v>
      </c>
      <c r="CQ54" s="68">
        <v>398.536438648837</v>
      </c>
      <c r="CR54" s="68">
        <v>355.7902501058388</v>
      </c>
      <c r="CS54" s="68">
        <v>335.441341507063</v>
      </c>
      <c r="CT54" s="68">
        <v>324.2124572605982</v>
      </c>
      <c r="CU54" s="68">
        <v>331.44216722946874</v>
      </c>
      <c r="CV54" s="68">
        <v>323.2308389058501</v>
      </c>
      <c r="CW54" s="68">
        <v>352.79611613288023</v>
      </c>
    </row>
    <row r="55" spans="1:101" s="16" customFormat="1" ht="13.5">
      <c r="A55" s="28" t="s">
        <v>24</v>
      </c>
      <c r="B55" s="62">
        <v>19.593</v>
      </c>
      <c r="C55" s="62">
        <v>19.593</v>
      </c>
      <c r="D55" s="62">
        <v>19.593</v>
      </c>
      <c r="E55" s="62">
        <v>19.593</v>
      </c>
      <c r="F55" s="62">
        <v>19.593</v>
      </c>
      <c r="G55" s="62">
        <v>19.593</v>
      </c>
      <c r="H55" s="62">
        <v>19.593</v>
      </c>
      <c r="I55" s="62">
        <v>19.593</v>
      </c>
      <c r="J55" s="62">
        <v>19.593</v>
      </c>
      <c r="K55" s="62">
        <v>19.593</v>
      </c>
      <c r="L55" s="62">
        <v>19.593</v>
      </c>
      <c r="M55" s="62">
        <v>19.593</v>
      </c>
      <c r="N55" s="62">
        <v>19.593</v>
      </c>
      <c r="O55" s="62">
        <v>19.593</v>
      </c>
      <c r="P55" s="62">
        <v>19.593</v>
      </c>
      <c r="Q55" s="62">
        <v>19.593</v>
      </c>
      <c r="R55" s="62">
        <v>19.593</v>
      </c>
      <c r="S55" s="62">
        <v>19.593</v>
      </c>
      <c r="T55" s="62">
        <v>19.593</v>
      </c>
      <c r="U55" s="62">
        <v>19.593</v>
      </c>
      <c r="V55" s="62">
        <v>19.593</v>
      </c>
      <c r="W55" s="62">
        <v>19.593</v>
      </c>
      <c r="X55" s="62">
        <v>19.593</v>
      </c>
      <c r="Y55" s="62">
        <v>19.593</v>
      </c>
      <c r="Z55" s="62">
        <v>19.593</v>
      </c>
      <c r="AA55" s="62">
        <v>19.593</v>
      </c>
      <c r="AB55" s="62">
        <v>19.55067912</v>
      </c>
      <c r="AC55" s="62">
        <v>18.486387360000002</v>
      </c>
      <c r="AD55" s="62">
        <v>18.486387360000002</v>
      </c>
      <c r="AE55" s="62">
        <v>18.07728552</v>
      </c>
      <c r="AF55" s="62">
        <v>18.07728552</v>
      </c>
      <c r="AG55" s="62">
        <v>17.66034648</v>
      </c>
      <c r="AH55" s="62">
        <v>17.66034648</v>
      </c>
      <c r="AI55" s="62">
        <v>17.58824424</v>
      </c>
      <c r="AJ55" s="62">
        <v>17.58824424</v>
      </c>
      <c r="AK55" s="62">
        <v>17.5083048</v>
      </c>
      <c r="AL55" s="62">
        <v>17.5083048</v>
      </c>
      <c r="AM55" s="62">
        <v>17.419744440000002</v>
      </c>
      <c r="AN55" s="62">
        <v>17.419744440000002</v>
      </c>
      <c r="AO55" s="62">
        <v>17.419744440000002</v>
      </c>
      <c r="AP55" s="62">
        <v>17.32256316</v>
      </c>
      <c r="AQ55" s="62">
        <v>17.32256316</v>
      </c>
      <c r="AR55" s="62">
        <v>17.21597724</v>
      </c>
      <c r="AS55" s="62">
        <v>17.21597724</v>
      </c>
      <c r="AT55" s="62">
        <v>17.09998668</v>
      </c>
      <c r="AU55" s="62">
        <v>17.09998668</v>
      </c>
      <c r="AV55" s="62">
        <v>16.97380776</v>
      </c>
      <c r="AW55" s="62">
        <v>16.97380776</v>
      </c>
      <c r="AX55" s="62">
        <v>16.63594607</v>
      </c>
      <c r="AY55" s="62">
        <v>16.63594607</v>
      </c>
      <c r="AZ55" s="62">
        <v>16.4282105</v>
      </c>
      <c r="BA55" s="62">
        <v>16.268331619999998</v>
      </c>
      <c r="BB55" s="62">
        <v>16.057585389699998</v>
      </c>
      <c r="BC55" s="62">
        <v>15.885950709699998</v>
      </c>
      <c r="BD55" s="62">
        <v>15.664165399399998</v>
      </c>
      <c r="BE55" s="62">
        <v>15.479991198799999</v>
      </c>
      <c r="BF55" s="62">
        <v>15.251181008799998</v>
      </c>
      <c r="BG55" s="62">
        <v>15.054467291209997</v>
      </c>
      <c r="BH55" s="62">
        <v>14.820639331209998</v>
      </c>
      <c r="BI55" s="62">
        <v>14.609818654409999</v>
      </c>
      <c r="BJ55" s="62">
        <v>14.365955164409998</v>
      </c>
      <c r="BK55" s="62">
        <v>14.141027519619998</v>
      </c>
      <c r="BL55" s="62">
        <v>13.889135599619998</v>
      </c>
      <c r="BM55" s="62">
        <v>13.650100999619998</v>
      </c>
      <c r="BN55" s="62">
        <v>13.389177099619998</v>
      </c>
      <c r="BO55" s="62">
        <v>13.134468097709998</v>
      </c>
      <c r="BP55" s="62">
        <v>12.865515767709999</v>
      </c>
      <c r="BQ55" s="62">
        <v>12.595132367709999</v>
      </c>
      <c r="BR55" s="62">
        <v>12.317148057709998</v>
      </c>
      <c r="BS55" s="62">
        <v>12.0303065358</v>
      </c>
      <c r="BT55" s="62">
        <v>11.744293795799999</v>
      </c>
      <c r="BU55" s="62">
        <v>11.4402104358</v>
      </c>
      <c r="BV55" s="62">
        <v>11.144162435799998</v>
      </c>
      <c r="BW55" s="62">
        <v>10.82205351389</v>
      </c>
      <c r="BX55" s="62">
        <v>10.515969703889999</v>
      </c>
      <c r="BY55" s="62">
        <v>10.175051503889998</v>
      </c>
      <c r="BZ55" s="62">
        <v>9.857928613889998</v>
      </c>
      <c r="CA55" s="62">
        <v>9.498201131979998</v>
      </c>
      <c r="CB55" s="62">
        <v>9.171042701979998</v>
      </c>
      <c r="CC55" s="62">
        <v>8.790938501979998</v>
      </c>
      <c r="CD55" s="68">
        <v>8.45180248</v>
      </c>
      <c r="CE55" s="68">
        <v>8.05053783809</v>
      </c>
      <c r="CF55" s="68">
        <v>7.701301238089999</v>
      </c>
      <c r="CG55" s="68">
        <v>7.278876158089999</v>
      </c>
      <c r="CH55" s="68">
        <v>6.918600468089999</v>
      </c>
      <c r="CI55" s="68">
        <v>6.47344750809</v>
      </c>
      <c r="CJ55" s="68">
        <v>6.076040338089999</v>
      </c>
      <c r="CK55" s="68">
        <v>5.60737577809</v>
      </c>
      <c r="CL55" s="68">
        <v>5.222011248089999</v>
      </c>
      <c r="CM55" s="68">
        <v>4.7290513680899995</v>
      </c>
      <c r="CN55" s="68">
        <v>4.30454825809</v>
      </c>
      <c r="CO55" s="68">
        <v>3.7880767780899998</v>
      </c>
      <c r="CP55" s="68">
        <v>3.37762340809</v>
      </c>
      <c r="CQ55" s="68">
        <v>3.37762340809</v>
      </c>
      <c r="CR55" s="68">
        <v>2.95312029809</v>
      </c>
      <c r="CS55" s="68">
        <v>2.95312029809</v>
      </c>
      <c r="CT55" s="68">
        <v>2.51456743809</v>
      </c>
      <c r="CU55" s="68">
        <v>2.51456743809</v>
      </c>
      <c r="CV55" s="68">
        <v>2.06196482809</v>
      </c>
      <c r="CW55" s="68">
        <v>2.06196482809</v>
      </c>
    </row>
    <row r="56" spans="1:101" s="16" customFormat="1" ht="24.75" customHeight="1">
      <c r="A56" s="28" t="s">
        <v>29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K56" s="62">
        <v>0</v>
      </c>
      <c r="AL56" s="62">
        <v>0</v>
      </c>
      <c r="AM56" s="62">
        <v>0</v>
      </c>
      <c r="AN56" s="62">
        <v>0</v>
      </c>
      <c r="AO56" s="62">
        <v>0</v>
      </c>
      <c r="AP56" s="62">
        <v>0</v>
      </c>
      <c r="AQ56" s="62">
        <v>0</v>
      </c>
      <c r="AR56" s="62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>
        <v>0</v>
      </c>
      <c r="BA56" s="62">
        <v>0</v>
      </c>
      <c r="BB56" s="62">
        <v>0</v>
      </c>
      <c r="BC56" s="62">
        <v>0</v>
      </c>
      <c r="BD56" s="62">
        <v>0</v>
      </c>
      <c r="BE56" s="62">
        <v>0</v>
      </c>
      <c r="BF56" s="62">
        <v>0</v>
      </c>
      <c r="BG56" s="62">
        <v>0</v>
      </c>
      <c r="BH56" s="62">
        <v>0</v>
      </c>
      <c r="BI56" s="62">
        <v>0</v>
      </c>
      <c r="BJ56" s="62">
        <v>0</v>
      </c>
      <c r="BK56" s="62">
        <v>0</v>
      </c>
      <c r="BL56" s="62">
        <v>0</v>
      </c>
      <c r="BM56" s="62">
        <v>0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2">
        <v>0</v>
      </c>
      <c r="BU56" s="62">
        <v>0</v>
      </c>
      <c r="BV56" s="62">
        <v>0</v>
      </c>
      <c r="BW56" s="62">
        <v>0</v>
      </c>
      <c r="BX56" s="62">
        <v>0</v>
      </c>
      <c r="BY56" s="62">
        <v>0</v>
      </c>
      <c r="BZ56" s="62">
        <v>0</v>
      </c>
      <c r="CA56" s="62">
        <v>0</v>
      </c>
      <c r="CB56" s="62">
        <v>0</v>
      </c>
      <c r="CC56" s="62">
        <v>0</v>
      </c>
      <c r="CD56" s="68">
        <v>0</v>
      </c>
      <c r="CE56" s="68">
        <v>0</v>
      </c>
      <c r="CF56" s="68">
        <v>0</v>
      </c>
      <c r="CG56" s="68">
        <v>0</v>
      </c>
      <c r="CH56" s="68">
        <v>0</v>
      </c>
      <c r="CI56" s="68">
        <v>0</v>
      </c>
      <c r="CJ56" s="68">
        <v>0</v>
      </c>
      <c r="CK56" s="68">
        <v>0</v>
      </c>
      <c r="CL56" s="68">
        <v>0</v>
      </c>
      <c r="CM56" s="68">
        <v>0</v>
      </c>
      <c r="CN56" s="68">
        <v>0</v>
      </c>
      <c r="CO56" s="68">
        <v>0</v>
      </c>
      <c r="CP56" s="68">
        <v>0</v>
      </c>
      <c r="CQ56" s="68">
        <v>0</v>
      </c>
      <c r="CR56" s="68">
        <v>0</v>
      </c>
      <c r="CS56" s="68">
        <v>0</v>
      </c>
      <c r="CT56" s="68">
        <v>0</v>
      </c>
      <c r="CU56" s="68">
        <v>0</v>
      </c>
      <c r="CV56" s="68">
        <v>0</v>
      </c>
      <c r="CW56" s="68">
        <v>0</v>
      </c>
    </row>
    <row r="57" spans="1:101" s="14" customFormat="1" ht="13.5">
      <c r="A57" s="29" t="s">
        <v>59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K57" s="62">
        <v>0</v>
      </c>
      <c r="AL57" s="62">
        <v>0</v>
      </c>
      <c r="AM57" s="62">
        <v>0</v>
      </c>
      <c r="AN57" s="62">
        <v>0</v>
      </c>
      <c r="AO57" s="62">
        <v>0</v>
      </c>
      <c r="AP57" s="62">
        <v>0</v>
      </c>
      <c r="AQ57" s="62">
        <v>0</v>
      </c>
      <c r="AR57" s="62">
        <v>0</v>
      </c>
      <c r="AS57" s="62">
        <v>0</v>
      </c>
      <c r="AT57" s="62">
        <v>0</v>
      </c>
      <c r="AU57" s="62">
        <v>0</v>
      </c>
      <c r="AV57" s="62">
        <v>0</v>
      </c>
      <c r="AW57" s="62">
        <v>0</v>
      </c>
      <c r="AX57" s="62">
        <v>0</v>
      </c>
      <c r="AY57" s="62">
        <v>0</v>
      </c>
      <c r="AZ57" s="62">
        <v>0</v>
      </c>
      <c r="BA57" s="62">
        <v>0</v>
      </c>
      <c r="BB57" s="62">
        <v>0</v>
      </c>
      <c r="BC57" s="62">
        <v>0</v>
      </c>
      <c r="BD57" s="62">
        <v>0</v>
      </c>
      <c r="BE57" s="62">
        <v>0</v>
      </c>
      <c r="BF57" s="62">
        <v>0</v>
      </c>
      <c r="BG57" s="62">
        <v>0</v>
      </c>
      <c r="BH57" s="62">
        <v>0</v>
      </c>
      <c r="BI57" s="62">
        <v>0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2">
        <v>0</v>
      </c>
      <c r="BU57" s="62">
        <v>0</v>
      </c>
      <c r="BV57" s="62">
        <v>0</v>
      </c>
      <c r="BW57" s="62">
        <v>0</v>
      </c>
      <c r="BX57" s="62">
        <v>0</v>
      </c>
      <c r="BY57" s="62">
        <v>0</v>
      </c>
      <c r="BZ57" s="62">
        <v>0</v>
      </c>
      <c r="CA57" s="62">
        <v>0</v>
      </c>
      <c r="CB57" s="62">
        <v>0</v>
      </c>
      <c r="CC57" s="62">
        <v>0</v>
      </c>
      <c r="CD57" s="68">
        <v>0</v>
      </c>
      <c r="CE57" s="68">
        <v>0</v>
      </c>
      <c r="CF57" s="68">
        <v>0</v>
      </c>
      <c r="CG57" s="68">
        <v>0</v>
      </c>
      <c r="CH57" s="68">
        <v>0</v>
      </c>
      <c r="CI57" s="68">
        <v>0</v>
      </c>
      <c r="CJ57" s="68">
        <v>0</v>
      </c>
      <c r="CK57" s="68">
        <v>0</v>
      </c>
      <c r="CL57" s="68">
        <v>0</v>
      </c>
      <c r="CM57" s="68">
        <v>0</v>
      </c>
      <c r="CN57" s="68">
        <v>0</v>
      </c>
      <c r="CO57" s="68">
        <v>0</v>
      </c>
      <c r="CP57" s="68">
        <v>0</v>
      </c>
      <c r="CQ57" s="68">
        <v>0</v>
      </c>
      <c r="CR57" s="68">
        <v>0</v>
      </c>
      <c r="CS57" s="68">
        <v>0</v>
      </c>
      <c r="CT57" s="68">
        <v>0</v>
      </c>
      <c r="CU57" s="68">
        <v>0</v>
      </c>
      <c r="CV57" s="68">
        <v>0</v>
      </c>
      <c r="CW57" s="68">
        <v>0</v>
      </c>
    </row>
    <row r="58" spans="1:101" s="16" customFormat="1" ht="13.5">
      <c r="A58" s="29" t="s">
        <v>60</v>
      </c>
      <c r="B58" s="62">
        <v>19.593</v>
      </c>
      <c r="C58" s="62">
        <v>19.593</v>
      </c>
      <c r="D58" s="62">
        <v>19.593</v>
      </c>
      <c r="E58" s="62">
        <v>19.593</v>
      </c>
      <c r="F58" s="62">
        <v>19.593</v>
      </c>
      <c r="G58" s="62">
        <v>19.593</v>
      </c>
      <c r="H58" s="62">
        <v>19.593</v>
      </c>
      <c r="I58" s="62">
        <v>19.593</v>
      </c>
      <c r="J58" s="62">
        <v>19.593</v>
      </c>
      <c r="K58" s="62">
        <v>19.593</v>
      </c>
      <c r="L58" s="62">
        <v>19.593</v>
      </c>
      <c r="M58" s="62">
        <v>19.593</v>
      </c>
      <c r="N58" s="62">
        <v>19.593</v>
      </c>
      <c r="O58" s="62">
        <v>19.593</v>
      </c>
      <c r="P58" s="62">
        <v>19.593</v>
      </c>
      <c r="Q58" s="62">
        <v>19.593</v>
      </c>
      <c r="R58" s="62">
        <v>19.593</v>
      </c>
      <c r="S58" s="62">
        <v>19.593</v>
      </c>
      <c r="T58" s="62">
        <v>19.593</v>
      </c>
      <c r="U58" s="62">
        <v>19.593</v>
      </c>
      <c r="V58" s="62">
        <v>19.593</v>
      </c>
      <c r="W58" s="62">
        <v>19.593</v>
      </c>
      <c r="X58" s="62">
        <v>19.593</v>
      </c>
      <c r="Y58" s="62">
        <v>19.593</v>
      </c>
      <c r="Z58" s="62">
        <v>19.593</v>
      </c>
      <c r="AA58" s="62">
        <v>19.593</v>
      </c>
      <c r="AB58" s="62">
        <v>19.55067912</v>
      </c>
      <c r="AC58" s="62">
        <v>18.486387360000002</v>
      </c>
      <c r="AD58" s="62">
        <v>18.486387360000002</v>
      </c>
      <c r="AE58" s="62">
        <v>18.07728552</v>
      </c>
      <c r="AF58" s="62">
        <v>18.07728552</v>
      </c>
      <c r="AG58" s="62">
        <v>17.66034648</v>
      </c>
      <c r="AH58" s="62">
        <v>17.66034648</v>
      </c>
      <c r="AI58" s="62">
        <v>17.58824424</v>
      </c>
      <c r="AJ58" s="62">
        <v>17.58824424</v>
      </c>
      <c r="AK58" s="62">
        <v>17.5083048</v>
      </c>
      <c r="AL58" s="62">
        <v>17.5083048</v>
      </c>
      <c r="AM58" s="62">
        <v>17.419744440000002</v>
      </c>
      <c r="AN58" s="62">
        <v>17.419744440000002</v>
      </c>
      <c r="AO58" s="62">
        <v>17.419744440000002</v>
      </c>
      <c r="AP58" s="62">
        <v>17.32256316</v>
      </c>
      <c r="AQ58" s="62">
        <v>17.32256316</v>
      </c>
      <c r="AR58" s="62">
        <v>17.21597724</v>
      </c>
      <c r="AS58" s="62">
        <v>17.21597724</v>
      </c>
      <c r="AT58" s="62">
        <v>17.09998668</v>
      </c>
      <c r="AU58" s="62">
        <v>17.09998668</v>
      </c>
      <c r="AV58" s="62">
        <v>16.97380776</v>
      </c>
      <c r="AW58" s="62">
        <v>16.97380776</v>
      </c>
      <c r="AX58" s="62">
        <v>16.63594607</v>
      </c>
      <c r="AY58" s="62">
        <v>16.63594607</v>
      </c>
      <c r="AZ58" s="62">
        <v>16.4282105</v>
      </c>
      <c r="BA58" s="62">
        <v>16.268331619999998</v>
      </c>
      <c r="BB58" s="62">
        <v>16.057585389699998</v>
      </c>
      <c r="BC58" s="62">
        <v>15.885950709699998</v>
      </c>
      <c r="BD58" s="62">
        <v>15.664165399399998</v>
      </c>
      <c r="BE58" s="62">
        <v>15.479991198799999</v>
      </c>
      <c r="BF58" s="62">
        <v>15.251181008799998</v>
      </c>
      <c r="BG58" s="62">
        <v>15.054467291209997</v>
      </c>
      <c r="BH58" s="62">
        <v>14.820639331209998</v>
      </c>
      <c r="BI58" s="62">
        <v>14.609818654409999</v>
      </c>
      <c r="BJ58" s="62">
        <v>14.365955164409998</v>
      </c>
      <c r="BK58" s="62">
        <v>14.141027519619998</v>
      </c>
      <c r="BL58" s="62">
        <v>13.889135599619998</v>
      </c>
      <c r="BM58" s="62">
        <v>13.650100999619998</v>
      </c>
      <c r="BN58" s="62">
        <v>13.389177099619998</v>
      </c>
      <c r="BO58" s="62">
        <v>13.134468097709998</v>
      </c>
      <c r="BP58" s="62">
        <v>12.865515767709999</v>
      </c>
      <c r="BQ58" s="62">
        <v>12.595132367709999</v>
      </c>
      <c r="BR58" s="62">
        <v>12.317148057709998</v>
      </c>
      <c r="BS58" s="62">
        <v>12.0303065358</v>
      </c>
      <c r="BT58" s="62">
        <v>11.744293795799999</v>
      </c>
      <c r="BU58" s="62">
        <v>11.4402104358</v>
      </c>
      <c r="BV58" s="62">
        <v>11.144162435799998</v>
      </c>
      <c r="BW58" s="62">
        <v>10.82205351389</v>
      </c>
      <c r="BX58" s="62">
        <v>10.515969703889999</v>
      </c>
      <c r="BY58" s="62">
        <v>10.175051503889998</v>
      </c>
      <c r="BZ58" s="62">
        <v>9.857928613889998</v>
      </c>
      <c r="CA58" s="62">
        <v>9.498201131979998</v>
      </c>
      <c r="CB58" s="62">
        <v>9.171042701979998</v>
      </c>
      <c r="CC58" s="62">
        <v>8.790938501979998</v>
      </c>
      <c r="CD58" s="68">
        <v>8.45180248</v>
      </c>
      <c r="CE58" s="68">
        <v>8.05053783809</v>
      </c>
      <c r="CF58" s="68">
        <v>7.701301238089999</v>
      </c>
      <c r="CG58" s="68">
        <v>7.278876158089999</v>
      </c>
      <c r="CH58" s="68">
        <v>6.918600468089999</v>
      </c>
      <c r="CI58" s="68">
        <v>6.47344750809</v>
      </c>
      <c r="CJ58" s="68">
        <v>6.076040338089999</v>
      </c>
      <c r="CK58" s="68">
        <v>5.60737577809</v>
      </c>
      <c r="CL58" s="68">
        <v>5.222011248089999</v>
      </c>
      <c r="CM58" s="68">
        <v>4.7290513680899995</v>
      </c>
      <c r="CN58" s="68">
        <v>4.30454825809</v>
      </c>
      <c r="CO58" s="68">
        <v>3.7880767780899998</v>
      </c>
      <c r="CP58" s="68">
        <v>3.37762340809</v>
      </c>
      <c r="CQ58" s="68">
        <v>3.37762340809</v>
      </c>
      <c r="CR58" s="68">
        <v>2.95312029809</v>
      </c>
      <c r="CS58" s="68">
        <v>2.95312029809</v>
      </c>
      <c r="CT58" s="68">
        <v>2.51456743809</v>
      </c>
      <c r="CU58" s="68">
        <v>2.51456743809</v>
      </c>
      <c r="CV58" s="68">
        <v>2.06196482809</v>
      </c>
      <c r="CW58" s="68">
        <v>2.06196482809</v>
      </c>
    </row>
    <row r="59" spans="1:101" s="16" customFormat="1" ht="13.5">
      <c r="A59" s="28" t="s">
        <v>1</v>
      </c>
      <c r="B59" s="62">
        <v>0</v>
      </c>
      <c r="C59" s="62">
        <v>0</v>
      </c>
      <c r="D59" s="62">
        <v>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0</v>
      </c>
      <c r="S59" s="62">
        <v>0</v>
      </c>
      <c r="T59" s="62">
        <v>0</v>
      </c>
      <c r="U59" s="62">
        <v>0</v>
      </c>
      <c r="V59" s="62">
        <v>10</v>
      </c>
      <c r="W59" s="62">
        <v>11.65</v>
      </c>
      <c r="X59" s="62">
        <v>11.773</v>
      </c>
      <c r="Y59" s="62">
        <v>19.313</v>
      </c>
      <c r="Z59" s="62">
        <v>36.613</v>
      </c>
      <c r="AA59" s="62">
        <v>21.613</v>
      </c>
      <c r="AB59" s="62">
        <v>19.522000000000002</v>
      </c>
      <c r="AC59" s="62">
        <v>27.061999999999998</v>
      </c>
      <c r="AD59" s="62">
        <v>39.0977</v>
      </c>
      <c r="AE59" s="62">
        <v>31.747786928597733</v>
      </c>
      <c r="AF59" s="62">
        <v>28.056786928597734</v>
      </c>
      <c r="AG59" s="62">
        <v>34.3997654052354</v>
      </c>
      <c r="AH59" s="62">
        <v>33.4354654052354</v>
      </c>
      <c r="AI59" s="62">
        <v>36.9354654052354</v>
      </c>
      <c r="AJ59" s="62">
        <v>30.435465405235398</v>
      </c>
      <c r="AK59" s="62">
        <v>32.4354654052354</v>
      </c>
      <c r="AL59" s="62">
        <v>30.9711654052354</v>
      </c>
      <c r="AM59" s="62">
        <v>33.471165405235396</v>
      </c>
      <c r="AN59" s="62">
        <v>37.471165405235396</v>
      </c>
      <c r="AO59" s="62">
        <v>53.8511654052354</v>
      </c>
      <c r="AP59" s="62">
        <v>55.8511654052354</v>
      </c>
      <c r="AQ59" s="62">
        <v>59.8511654052354</v>
      </c>
      <c r="AR59" s="62">
        <v>55.4511654052354</v>
      </c>
      <c r="AS59" s="62">
        <v>69.2611654052354</v>
      </c>
      <c r="AT59" s="62">
        <v>75.92316540523541</v>
      </c>
      <c r="AU59" s="62">
        <v>77.9981654052354</v>
      </c>
      <c r="AV59" s="62">
        <v>82.29816540523541</v>
      </c>
      <c r="AW59" s="62">
        <v>84.29816540523541</v>
      </c>
      <c r="AX59" s="62">
        <v>84.5867654052354</v>
      </c>
      <c r="AY59" s="62">
        <v>85.2180654052354</v>
      </c>
      <c r="AZ59" s="62">
        <v>85.9147654052354</v>
      </c>
      <c r="BA59" s="62">
        <v>86.7324654052354</v>
      </c>
      <c r="BB59" s="62">
        <v>87.9733654052354</v>
      </c>
      <c r="BC59" s="62">
        <v>86.1090654052354</v>
      </c>
      <c r="BD59" s="62">
        <v>81.4195654052354</v>
      </c>
      <c r="BE59" s="62">
        <v>80.9771654052354</v>
      </c>
      <c r="BF59" s="62">
        <v>68.4723654052354</v>
      </c>
      <c r="BG59" s="62">
        <v>74.4583654052354</v>
      </c>
      <c r="BH59" s="62">
        <v>68.8244654052354</v>
      </c>
      <c r="BI59" s="62">
        <v>71.6789654052354</v>
      </c>
      <c r="BJ59" s="62">
        <v>110.04093150419784</v>
      </c>
      <c r="BK59" s="62">
        <v>144.01658244942055</v>
      </c>
      <c r="BL59" s="62">
        <v>180.7640603532875</v>
      </c>
      <c r="BM59" s="62">
        <v>198.44958544750193</v>
      </c>
      <c r="BN59" s="62">
        <v>186.3660259376393</v>
      </c>
      <c r="BO59" s="62">
        <v>197.31510655408127</v>
      </c>
      <c r="BP59" s="62">
        <v>207.56450528804544</v>
      </c>
      <c r="BQ59" s="62">
        <v>33.37157622739018</v>
      </c>
      <c r="BR59" s="62">
        <v>34.640631876702926</v>
      </c>
      <c r="BS59" s="62">
        <v>34.82444008559201</v>
      </c>
      <c r="BT59" s="62">
        <v>36.17421321080807</v>
      </c>
      <c r="BU59" s="62">
        <v>62.557314543125166</v>
      </c>
      <c r="BV59" s="62">
        <v>64.31701623745991</v>
      </c>
      <c r="BW59" s="62">
        <v>63.073519470518434</v>
      </c>
      <c r="BX59" s="62">
        <v>68.29643694738822</v>
      </c>
      <c r="BY59" s="62">
        <v>67.5156366453212</v>
      </c>
      <c r="BZ59" s="62">
        <v>41.959559846685806</v>
      </c>
      <c r="CA59" s="62">
        <v>47.99501264930325</v>
      </c>
      <c r="CB59" s="62">
        <v>45.782012181226825</v>
      </c>
      <c r="CC59" s="62">
        <v>10.132135607235131</v>
      </c>
      <c r="CD59" s="68">
        <v>8.26542677411396</v>
      </c>
      <c r="CE59" s="68">
        <v>9.565992119217782</v>
      </c>
      <c r="CF59" s="68">
        <v>46.126920184045204</v>
      </c>
      <c r="CG59" s="68">
        <v>51.91650510735876</v>
      </c>
      <c r="CH59" s="68">
        <v>54.25992110531845</v>
      </c>
      <c r="CI59" s="68">
        <v>59.61011153495314</v>
      </c>
      <c r="CJ59" s="68">
        <v>60.70019450871193</v>
      </c>
      <c r="CK59" s="68">
        <v>57.96499971296808</v>
      </c>
      <c r="CL59" s="68">
        <v>60.12636594687199</v>
      </c>
      <c r="CM59" s="68">
        <v>59.466920703424336</v>
      </c>
      <c r="CN59" s="68">
        <v>55.23585667079719</v>
      </c>
      <c r="CO59" s="68">
        <v>58.945285541717</v>
      </c>
      <c r="CP59" s="68">
        <v>58.96870696219463</v>
      </c>
      <c r="CQ59" s="68">
        <v>70.35396085557821</v>
      </c>
      <c r="CR59" s="68">
        <v>71.25338444471834</v>
      </c>
      <c r="CS59" s="68">
        <v>72.73555504738674</v>
      </c>
      <c r="CT59" s="68">
        <v>91.23331934719933</v>
      </c>
      <c r="CU59" s="68">
        <v>88.9943260115008</v>
      </c>
      <c r="CV59" s="68">
        <v>118.59455007625827</v>
      </c>
      <c r="CW59" s="68">
        <v>95.2626942365177</v>
      </c>
    </row>
    <row r="60" spans="1:101" s="16" customFormat="1" ht="13.5">
      <c r="A60" s="29" t="s">
        <v>57</v>
      </c>
      <c r="B60" s="62">
        <v>0</v>
      </c>
      <c r="C60" s="62">
        <v>0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1.65</v>
      </c>
      <c r="X60" s="62">
        <v>1.6529999999999998</v>
      </c>
      <c r="Y60" s="62">
        <v>4.153</v>
      </c>
      <c r="Z60" s="62">
        <v>21.593</v>
      </c>
      <c r="AA60" s="62">
        <v>6.093</v>
      </c>
      <c r="AB60" s="62">
        <v>2.946</v>
      </c>
      <c r="AC60" s="62">
        <v>5.446</v>
      </c>
      <c r="AD60" s="62">
        <v>17.4437</v>
      </c>
      <c r="AE60" s="62">
        <v>11.631693803164943</v>
      </c>
      <c r="AF60" s="62">
        <v>7.634693803164943</v>
      </c>
      <c r="AG60" s="62">
        <v>12.634693803164943</v>
      </c>
      <c r="AH60" s="62">
        <v>11.632393803164943</v>
      </c>
      <c r="AI60" s="62">
        <v>14.132393803164943</v>
      </c>
      <c r="AJ60" s="62">
        <v>7.632393803164943</v>
      </c>
      <c r="AK60" s="62">
        <v>9.632393803164943</v>
      </c>
      <c r="AL60" s="62">
        <v>8.130093803164943</v>
      </c>
      <c r="AM60" s="62">
        <v>10.630093803164943</v>
      </c>
      <c r="AN60" s="62">
        <v>14.630093803164943</v>
      </c>
      <c r="AO60" s="62">
        <v>30.41009380316494</v>
      </c>
      <c r="AP60" s="62">
        <v>32.41009380316494</v>
      </c>
      <c r="AQ60" s="62">
        <v>36.41009380316494</v>
      </c>
      <c r="AR60" s="62">
        <v>32.41009380316494</v>
      </c>
      <c r="AS60" s="62">
        <v>44.22009380316494</v>
      </c>
      <c r="AT60" s="62">
        <v>50.88209380316494</v>
      </c>
      <c r="AU60" s="62">
        <v>52.957093803164945</v>
      </c>
      <c r="AV60" s="62">
        <v>57.25709380316494</v>
      </c>
      <c r="AW60" s="62">
        <v>57.25709380316494</v>
      </c>
      <c r="AX60" s="62">
        <v>57.25709380316494</v>
      </c>
      <c r="AY60" s="62">
        <v>57.25709380316494</v>
      </c>
      <c r="AZ60" s="62">
        <v>57.25709380316494</v>
      </c>
      <c r="BA60" s="62">
        <v>57.25709380316494</v>
      </c>
      <c r="BB60" s="62">
        <v>57.25709380316494</v>
      </c>
      <c r="BC60" s="62">
        <v>57.25709380316494</v>
      </c>
      <c r="BD60" s="62">
        <v>57.28809380316494</v>
      </c>
      <c r="BE60" s="62">
        <v>57.25709380316494</v>
      </c>
      <c r="BF60" s="62">
        <v>42.82509380316495</v>
      </c>
      <c r="BG60" s="62">
        <v>48.198093803164944</v>
      </c>
      <c r="BH60" s="62">
        <v>42.097093803164945</v>
      </c>
      <c r="BI60" s="62">
        <v>44.442293803164944</v>
      </c>
      <c r="BJ60" s="62">
        <v>109.89411918414751</v>
      </c>
      <c r="BK60" s="62">
        <v>111.5168967295227</v>
      </c>
      <c r="BL60" s="62">
        <v>147.95099362119723</v>
      </c>
      <c r="BM60" s="62">
        <v>165.7862572372992</v>
      </c>
      <c r="BN60" s="62">
        <v>152.81525226582897</v>
      </c>
      <c r="BO60" s="62">
        <v>164.36152900344956</v>
      </c>
      <c r="BP60" s="62">
        <v>174.40193113930465</v>
      </c>
      <c r="BQ60" s="62">
        <v>0</v>
      </c>
      <c r="BR60" s="62">
        <v>0</v>
      </c>
      <c r="BS60" s="62">
        <v>0</v>
      </c>
      <c r="BT60" s="62">
        <v>0</v>
      </c>
      <c r="BU60" s="62">
        <v>0</v>
      </c>
      <c r="BV60" s="62">
        <v>0.025137656427758816</v>
      </c>
      <c r="BW60" s="62">
        <v>0</v>
      </c>
      <c r="BX60" s="62">
        <v>0</v>
      </c>
      <c r="BY60" s="62">
        <v>0</v>
      </c>
      <c r="BZ60" s="62">
        <v>0</v>
      </c>
      <c r="CA60" s="62">
        <v>0</v>
      </c>
      <c r="CB60" s="62">
        <v>0</v>
      </c>
      <c r="CC60" s="62">
        <v>0.10998863049095607</v>
      </c>
      <c r="CD60" s="68">
        <v>0.10793520269714663</v>
      </c>
      <c r="CE60" s="68">
        <v>0.11004590136446521</v>
      </c>
      <c r="CF60" s="68">
        <v>4.690417463285501</v>
      </c>
      <c r="CG60" s="68">
        <v>4.854948926412341</v>
      </c>
      <c r="CH60" s="68">
        <v>4.58384839534561</v>
      </c>
      <c r="CI60" s="68">
        <v>4.802935566796584</v>
      </c>
      <c r="CJ60" s="68">
        <v>4.7383059314919835</v>
      </c>
      <c r="CK60" s="68">
        <v>4.538975104766643</v>
      </c>
      <c r="CL60" s="68">
        <v>4.4657397819907</v>
      </c>
      <c r="CM60" s="68">
        <v>4.492810470697375</v>
      </c>
      <c r="CN60" s="68">
        <v>4.60100165220983</v>
      </c>
      <c r="CO60" s="68">
        <v>4.639907110426126</v>
      </c>
      <c r="CP60" s="68">
        <v>4.584809944228355</v>
      </c>
      <c r="CQ60" s="68">
        <v>5.470899535866015</v>
      </c>
      <c r="CR60" s="68">
        <v>5.491938863552324</v>
      </c>
      <c r="CS60" s="68">
        <v>5.660505119800797</v>
      </c>
      <c r="CT60" s="68">
        <v>0</v>
      </c>
      <c r="CU60" s="68">
        <v>1.5037843858467597</v>
      </c>
      <c r="CV60" s="68">
        <v>1.5189044229791562</v>
      </c>
      <c r="CW60" s="68">
        <v>0</v>
      </c>
    </row>
    <row r="61" spans="1:101" s="16" customFormat="1" ht="13.5">
      <c r="A61" s="29" t="s">
        <v>58</v>
      </c>
      <c r="B61" s="62">
        <v>0</v>
      </c>
      <c r="C61" s="62">
        <v>0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10</v>
      </c>
      <c r="W61" s="62">
        <v>10</v>
      </c>
      <c r="X61" s="62">
        <v>10.12</v>
      </c>
      <c r="Y61" s="62">
        <v>15.16</v>
      </c>
      <c r="Z61" s="62">
        <v>15.02</v>
      </c>
      <c r="AA61" s="62">
        <v>15.52</v>
      </c>
      <c r="AB61" s="62">
        <v>16.576</v>
      </c>
      <c r="AC61" s="62">
        <v>21.616</v>
      </c>
      <c r="AD61" s="62">
        <v>21.654</v>
      </c>
      <c r="AE61" s="62">
        <v>20.11609312543279</v>
      </c>
      <c r="AF61" s="62">
        <v>20.42209312543279</v>
      </c>
      <c r="AG61" s="62">
        <v>21.765071602070456</v>
      </c>
      <c r="AH61" s="62">
        <v>21.803071602070457</v>
      </c>
      <c r="AI61" s="62">
        <v>22.803071602070457</v>
      </c>
      <c r="AJ61" s="62">
        <v>22.803071602070457</v>
      </c>
      <c r="AK61" s="62">
        <v>22.803071602070457</v>
      </c>
      <c r="AL61" s="62">
        <v>22.841071602070457</v>
      </c>
      <c r="AM61" s="62">
        <v>22.841071602070457</v>
      </c>
      <c r="AN61" s="62">
        <v>22.841071602070457</v>
      </c>
      <c r="AO61" s="62">
        <v>23.44107160207046</v>
      </c>
      <c r="AP61" s="62">
        <v>23.44107160207046</v>
      </c>
      <c r="AQ61" s="62">
        <v>23.44107160207046</v>
      </c>
      <c r="AR61" s="62">
        <v>23.04107160207046</v>
      </c>
      <c r="AS61" s="62">
        <v>25.04107160207046</v>
      </c>
      <c r="AT61" s="62">
        <v>25.04107160207046</v>
      </c>
      <c r="AU61" s="62">
        <v>25.04107160207046</v>
      </c>
      <c r="AV61" s="62">
        <v>25.04107160207046</v>
      </c>
      <c r="AW61" s="62">
        <v>27.04107160207046</v>
      </c>
      <c r="AX61" s="62">
        <v>27.32967160207046</v>
      </c>
      <c r="AY61" s="62">
        <v>27.960971602070458</v>
      </c>
      <c r="AZ61" s="62">
        <v>28.657671602070458</v>
      </c>
      <c r="BA61" s="62">
        <v>29.475371602070457</v>
      </c>
      <c r="BB61" s="62">
        <v>30.716271602070456</v>
      </c>
      <c r="BC61" s="62">
        <v>28.851971602070456</v>
      </c>
      <c r="BD61" s="62">
        <v>24.131471602070455</v>
      </c>
      <c r="BE61" s="62">
        <v>23.720071602070455</v>
      </c>
      <c r="BF61" s="62">
        <v>25.647271602070454</v>
      </c>
      <c r="BG61" s="62">
        <v>26.260271602070453</v>
      </c>
      <c r="BH61" s="62">
        <v>26.727371602070452</v>
      </c>
      <c r="BI61" s="62">
        <v>27.23667160207045</v>
      </c>
      <c r="BJ61" s="62">
        <v>0.1468123200503264</v>
      </c>
      <c r="BK61" s="62">
        <v>32.499685719897855</v>
      </c>
      <c r="BL61" s="62">
        <v>32.81306673209028</v>
      </c>
      <c r="BM61" s="62">
        <v>32.66332821020274</v>
      </c>
      <c r="BN61" s="62">
        <v>33.550773671810326</v>
      </c>
      <c r="BO61" s="62">
        <v>32.95357755063171</v>
      </c>
      <c r="BP61" s="62">
        <v>33.162574148740795</v>
      </c>
      <c r="BQ61" s="62">
        <v>33.37157622739018</v>
      </c>
      <c r="BR61" s="62">
        <v>34.640631876702926</v>
      </c>
      <c r="BS61" s="62">
        <v>34.82444008559201</v>
      </c>
      <c r="BT61" s="62">
        <v>36.17421321080807</v>
      </c>
      <c r="BU61" s="62">
        <v>62.557314543125166</v>
      </c>
      <c r="BV61" s="62">
        <v>64.29187858103215</v>
      </c>
      <c r="BW61" s="62">
        <v>63.073519470518434</v>
      </c>
      <c r="BX61" s="62">
        <v>68.29643694738822</v>
      </c>
      <c r="BY61" s="62">
        <v>67.5156366453212</v>
      </c>
      <c r="BZ61" s="62">
        <v>41.959559846685806</v>
      </c>
      <c r="CA61" s="62">
        <v>47.99501264930325</v>
      </c>
      <c r="CB61" s="62">
        <v>45.782012181226825</v>
      </c>
      <c r="CC61" s="62">
        <v>10.022146976744175</v>
      </c>
      <c r="CD61" s="68">
        <v>8.157491571416813</v>
      </c>
      <c r="CE61" s="68">
        <v>9.455946217853317</v>
      </c>
      <c r="CF61" s="68">
        <v>41.436502720759705</v>
      </c>
      <c r="CG61" s="68">
        <v>47.06155618094642</v>
      </c>
      <c r="CH61" s="68">
        <v>49.676072709972836</v>
      </c>
      <c r="CI61" s="68">
        <v>54.80717596815656</v>
      </c>
      <c r="CJ61" s="68">
        <v>55.961888577219945</v>
      </c>
      <c r="CK61" s="68">
        <v>53.42602460820144</v>
      </c>
      <c r="CL61" s="68">
        <v>55.66062616488129</v>
      </c>
      <c r="CM61" s="68">
        <v>54.974110232726964</v>
      </c>
      <c r="CN61" s="68">
        <v>50.63485501858736</v>
      </c>
      <c r="CO61" s="68">
        <v>54.30537843129087</v>
      </c>
      <c r="CP61" s="68">
        <v>54.38389701796628</v>
      </c>
      <c r="CQ61" s="68">
        <v>64.8830613197122</v>
      </c>
      <c r="CR61" s="68">
        <v>65.76144558116602</v>
      </c>
      <c r="CS61" s="68">
        <v>67.07504992758594</v>
      </c>
      <c r="CT61" s="68">
        <v>91.23331934719933</v>
      </c>
      <c r="CU61" s="68">
        <v>87.49054162565405</v>
      </c>
      <c r="CV61" s="68">
        <v>117.07564565327911</v>
      </c>
      <c r="CW61" s="68">
        <v>95.2626942365177</v>
      </c>
    </row>
    <row r="62" spans="1:101" s="14" customFormat="1" ht="33.75" customHeight="1">
      <c r="A62" s="25" t="s">
        <v>142</v>
      </c>
      <c r="B62" s="62">
        <v>0</v>
      </c>
      <c r="C62" s="62">
        <v>0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K62" s="62">
        <v>0</v>
      </c>
      <c r="AL62" s="62">
        <v>0</v>
      </c>
      <c r="AM62" s="62">
        <v>0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  <c r="BB62" s="62">
        <v>1.5938833791470408</v>
      </c>
      <c r="BC62" s="62">
        <v>2.107066645726179</v>
      </c>
      <c r="BD62" s="62">
        <v>3.0223111962830767</v>
      </c>
      <c r="BE62" s="62">
        <v>2.6203685782992223</v>
      </c>
      <c r="BF62" s="62">
        <v>2.782661669668881</v>
      </c>
      <c r="BG62" s="62">
        <v>4.105938575872164</v>
      </c>
      <c r="BH62" s="62">
        <v>5.831672660786104</v>
      </c>
      <c r="BI62" s="62">
        <v>6.394807812592448</v>
      </c>
      <c r="BJ62" s="62">
        <v>5.020320978224578</v>
      </c>
      <c r="BK62" s="62">
        <v>5.514339853540562</v>
      </c>
      <c r="BL62" s="62">
        <v>7.197586708169775</v>
      </c>
      <c r="BM62" s="62">
        <v>5.74197336513885</v>
      </c>
      <c r="BN62" s="62">
        <v>5.242390279731708</v>
      </c>
      <c r="BO62" s="62">
        <v>4.962533199542887</v>
      </c>
      <c r="BP62" s="62">
        <v>6.18443234890545</v>
      </c>
      <c r="BQ62" s="62">
        <v>5.88124482782429</v>
      </c>
      <c r="BR62" s="62">
        <v>4.705201125106595</v>
      </c>
      <c r="BS62" s="62">
        <v>4.385217008097675</v>
      </c>
      <c r="BT62" s="62">
        <v>5.394127850208657</v>
      </c>
      <c r="BU62" s="62">
        <v>6.800475425685406</v>
      </c>
      <c r="BV62" s="62">
        <v>7.310879697652291</v>
      </c>
      <c r="BW62" s="62">
        <v>6.122354253959664</v>
      </c>
      <c r="BX62" s="62">
        <v>6.220875731840888</v>
      </c>
      <c r="BY62" s="62">
        <v>7.528319468828754</v>
      </c>
      <c r="BZ62" s="62">
        <v>6.8426940189976255</v>
      </c>
      <c r="CA62" s="62">
        <v>6.463453128400796</v>
      </c>
      <c r="CB62" s="62">
        <v>7.092274397070706</v>
      </c>
      <c r="CC62" s="62">
        <v>8.70952554534367</v>
      </c>
      <c r="CD62" s="68">
        <v>10.919469098326617</v>
      </c>
      <c r="CE62" s="68">
        <v>9.334718357527613</v>
      </c>
      <c r="CF62" s="68">
        <v>17.513794391348195</v>
      </c>
      <c r="CG62" s="68">
        <v>15.364461052428604</v>
      </c>
      <c r="CH62" s="68">
        <v>13.096206557832973</v>
      </c>
      <c r="CI62" s="68">
        <v>12.650257821896508</v>
      </c>
      <c r="CJ62" s="68">
        <v>12.625385750332711</v>
      </c>
      <c r="CK62" s="68">
        <v>11.954561729596813</v>
      </c>
      <c r="CL62" s="68">
        <v>14.161391743490785</v>
      </c>
      <c r="CM62" s="68">
        <v>15.866630642862903</v>
      </c>
      <c r="CN62" s="68">
        <v>14.325954682011567</v>
      </c>
      <c r="CO62" s="68">
        <v>12.482612842150207</v>
      </c>
      <c r="CP62" s="68">
        <v>20.734236694799446</v>
      </c>
      <c r="CQ62" s="68">
        <v>23.89956892001671</v>
      </c>
      <c r="CR62" s="68">
        <v>24.388034412030077</v>
      </c>
      <c r="CS62" s="68">
        <v>21.83993870045989</v>
      </c>
      <c r="CT62" s="68">
        <v>26.147331672595755</v>
      </c>
      <c r="CU62" s="68">
        <v>30.44292016595866</v>
      </c>
      <c r="CV62" s="68">
        <v>21.609490010981194</v>
      </c>
      <c r="CW62" s="68">
        <v>19.18070892341708</v>
      </c>
    </row>
    <row r="63" spans="1:101" s="16" customFormat="1" ht="27" customHeight="1">
      <c r="A63" s="25" t="s">
        <v>30</v>
      </c>
      <c r="B63" s="62">
        <v>5.408817254656528</v>
      </c>
      <c r="C63" s="62">
        <v>10.75463100139747</v>
      </c>
      <c r="D63" s="62">
        <v>20.102795242521594</v>
      </c>
      <c r="E63" s="62">
        <v>29.550315264961622</v>
      </c>
      <c r="F63" s="62">
        <v>33.75566526496162</v>
      </c>
      <c r="G63" s="62">
        <v>40.039165264961625</v>
      </c>
      <c r="H63" s="62">
        <v>43.108265264961624</v>
      </c>
      <c r="I63" s="62">
        <v>49.54529026496162</v>
      </c>
      <c r="J63" s="62">
        <v>54.967040264961625</v>
      </c>
      <c r="K63" s="62">
        <v>61.24604026496162</v>
      </c>
      <c r="L63" s="62">
        <v>65.04769026496162</v>
      </c>
      <c r="M63" s="62">
        <v>70.13118026496161</v>
      </c>
      <c r="N63" s="62">
        <v>76.97968653659224</v>
      </c>
      <c r="O63" s="62">
        <v>76.88059884016609</v>
      </c>
      <c r="P63" s="62">
        <v>83.90067475827318</v>
      </c>
      <c r="Q63" s="62">
        <v>77.3190899248716</v>
      </c>
      <c r="R63" s="62">
        <v>83.1330438211022</v>
      </c>
      <c r="S63" s="62">
        <v>88.26092855579608</v>
      </c>
      <c r="T63" s="62">
        <v>83.96010530176287</v>
      </c>
      <c r="U63" s="62">
        <v>75.61037503050932</v>
      </c>
      <c r="V63" s="62">
        <v>83.57147977774493</v>
      </c>
      <c r="W63" s="62">
        <v>89.25610576132756</v>
      </c>
      <c r="X63" s="62">
        <v>84.566526944389</v>
      </c>
      <c r="Y63" s="62">
        <v>84.44813514231343</v>
      </c>
      <c r="Z63" s="62">
        <v>88.00953104833073</v>
      </c>
      <c r="AA63" s="62">
        <v>89.08299821891198</v>
      </c>
      <c r="AB63" s="62">
        <v>86.33824240791424</v>
      </c>
      <c r="AC63" s="62">
        <v>94.651751487224</v>
      </c>
      <c r="AD63" s="62">
        <v>99.1828705705462</v>
      </c>
      <c r="AE63" s="62">
        <v>92.12824361308255</v>
      </c>
      <c r="AF63" s="62">
        <v>77.93902303815442</v>
      </c>
      <c r="AG63" s="62">
        <v>81.47057735041516</v>
      </c>
      <c r="AH63" s="62">
        <v>75.44549234326925</v>
      </c>
      <c r="AI63" s="62">
        <v>80.22866073613484</v>
      </c>
      <c r="AJ63" s="62">
        <v>84.83450538525761</v>
      </c>
      <c r="AK63" s="62">
        <v>86.0245615945652</v>
      </c>
      <c r="AL63" s="62">
        <v>81.30044761341713</v>
      </c>
      <c r="AM63" s="62">
        <v>77.69466306731691</v>
      </c>
      <c r="AN63" s="62">
        <v>73.48122487409802</v>
      </c>
      <c r="AO63" s="62">
        <v>63.96863348641904</v>
      </c>
      <c r="AP63" s="62">
        <v>58.71416711411816</v>
      </c>
      <c r="AQ63" s="62">
        <v>51.6788206050146</v>
      </c>
      <c r="AR63" s="62">
        <v>51.84139868392871</v>
      </c>
      <c r="AS63" s="62">
        <v>51.45237034868594</v>
      </c>
      <c r="AT63" s="62">
        <v>53.61666357374499</v>
      </c>
      <c r="AU63" s="62">
        <v>56.175214659381815</v>
      </c>
      <c r="AV63" s="62">
        <v>61.672112160817484</v>
      </c>
      <c r="AW63" s="62">
        <v>64.24818567151854</v>
      </c>
      <c r="AX63" s="62">
        <v>67.5781144970685</v>
      </c>
      <c r="AY63" s="62">
        <v>69.27673487955985</v>
      </c>
      <c r="AZ63" s="62">
        <v>75.59699809102011</v>
      </c>
      <c r="BA63" s="62">
        <v>81.10009126009443</v>
      </c>
      <c r="BB63" s="62">
        <v>79.3078256453591</v>
      </c>
      <c r="BC63" s="62">
        <v>79.08010082707831</v>
      </c>
      <c r="BD63" s="62">
        <v>79.57355681035952</v>
      </c>
      <c r="BE63" s="62">
        <v>82.21629248719438</v>
      </c>
      <c r="BF63" s="62">
        <v>86.64776150536542</v>
      </c>
      <c r="BG63" s="62">
        <v>96.48233036699901</v>
      </c>
      <c r="BH63" s="62">
        <v>97.05317568531244</v>
      </c>
      <c r="BI63" s="62">
        <v>85.67160140391307</v>
      </c>
      <c r="BJ63" s="62">
        <v>94.55315334951152</v>
      </c>
      <c r="BK63" s="62">
        <v>106.27824866842569</v>
      </c>
      <c r="BL63" s="62">
        <v>128.46136412549558</v>
      </c>
      <c r="BM63" s="62">
        <v>140.61421858939508</v>
      </c>
      <c r="BN63" s="62">
        <v>131.10530815609937</v>
      </c>
      <c r="BO63" s="62">
        <v>133.77977399445476</v>
      </c>
      <c r="BP63" s="62">
        <v>130.30240243687322</v>
      </c>
      <c r="BQ63" s="62">
        <v>114.16906153595394</v>
      </c>
      <c r="BR63" s="62">
        <v>121.94211679836023</v>
      </c>
      <c r="BS63" s="62">
        <v>128.83021773278344</v>
      </c>
      <c r="BT63" s="62">
        <v>126.55258736157147</v>
      </c>
      <c r="BU63" s="62">
        <v>153.96929125314935</v>
      </c>
      <c r="BV63" s="62">
        <v>184.09566948507648</v>
      </c>
      <c r="BW63" s="62">
        <v>156.3636225291289</v>
      </c>
      <c r="BX63" s="62">
        <v>175.7986955401334</v>
      </c>
      <c r="BY63" s="62">
        <v>131.0457879412518</v>
      </c>
      <c r="BZ63" s="62">
        <v>134.24446580031668</v>
      </c>
      <c r="CA63" s="62">
        <v>148.97005406934306</v>
      </c>
      <c r="CB63" s="62">
        <v>156.5352133914772</v>
      </c>
      <c r="CC63" s="62">
        <v>130.81151805271315</v>
      </c>
      <c r="CD63" s="68">
        <v>134.6082939622564</v>
      </c>
      <c r="CE63" s="68">
        <v>154.138540173511</v>
      </c>
      <c r="CF63" s="68">
        <v>163.93017176977912</v>
      </c>
      <c r="CG63" s="68">
        <v>252.04480034429514</v>
      </c>
      <c r="CH63" s="68">
        <v>190.4540405437824</v>
      </c>
      <c r="CI63" s="68">
        <v>217.5310564657083</v>
      </c>
      <c r="CJ63" s="68">
        <v>203.583569019417</v>
      </c>
      <c r="CK63" s="68">
        <v>146.64469377042002</v>
      </c>
      <c r="CL63" s="68">
        <v>170.53082729565483</v>
      </c>
      <c r="CM63" s="68">
        <v>168.10998960810582</v>
      </c>
      <c r="CN63" s="68">
        <v>214.3297011860026</v>
      </c>
      <c r="CO63" s="68">
        <v>210.79288110792334</v>
      </c>
      <c r="CP63" s="68">
        <v>242.2873378677121</v>
      </c>
      <c r="CQ63" s="68">
        <v>314.44580777311535</v>
      </c>
      <c r="CR63" s="68">
        <v>351.5831782497216</v>
      </c>
      <c r="CS63" s="68">
        <v>308.6261691861464</v>
      </c>
      <c r="CT63" s="68">
        <v>418.3796740562725</v>
      </c>
      <c r="CU63" s="68">
        <v>476.5347423074936</v>
      </c>
      <c r="CV63" s="68">
        <v>539.4531000997558</v>
      </c>
      <c r="CW63" s="68">
        <v>547.9146611290806</v>
      </c>
    </row>
    <row r="64" spans="1:101" s="16" customFormat="1" ht="13.5">
      <c r="A64" s="28" t="s">
        <v>23</v>
      </c>
      <c r="B64" s="62">
        <v>0</v>
      </c>
      <c r="C64" s="62">
        <v>0</v>
      </c>
      <c r="D64" s="62">
        <v>0</v>
      </c>
      <c r="E64" s="62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0.16299000000000002</v>
      </c>
      <c r="N64" s="62">
        <v>0.0012588966306156405</v>
      </c>
      <c r="O64" s="62">
        <v>0.28009130020445644</v>
      </c>
      <c r="P64" s="62">
        <v>0.2799482183115586</v>
      </c>
      <c r="Q64" s="62">
        <v>0.2929633849099831</v>
      </c>
      <c r="R64" s="62">
        <v>0.31279525614058895</v>
      </c>
      <c r="S64" s="62">
        <v>0.3222426908344734</v>
      </c>
      <c r="T64" s="62">
        <v>0.11471248680125586</v>
      </c>
      <c r="U64" s="62">
        <v>0.6870316155477031</v>
      </c>
      <c r="V64" s="62">
        <v>1.925610256967323</v>
      </c>
      <c r="W64" s="62">
        <v>1.9227663250949503</v>
      </c>
      <c r="X64" s="62">
        <v>1.9492333816063907</v>
      </c>
      <c r="Y64" s="62">
        <v>2.4111069920138313</v>
      </c>
      <c r="Z64" s="62">
        <v>2.291305398031126</v>
      </c>
      <c r="AA64" s="62">
        <v>0.0005725686123796175</v>
      </c>
      <c r="AB64" s="62">
        <v>0.024316757614641724</v>
      </c>
      <c r="AC64" s="62">
        <v>0.6267683369244096</v>
      </c>
      <c r="AD64" s="62">
        <v>0.653538140246607</v>
      </c>
      <c r="AE64" s="62">
        <v>0.2126654053344158</v>
      </c>
      <c r="AF64" s="62">
        <v>0.802940030406291</v>
      </c>
      <c r="AG64" s="62">
        <v>0.46200156368638245</v>
      </c>
      <c r="AH64" s="62">
        <v>0.17965255654046888</v>
      </c>
      <c r="AI64" s="62">
        <v>0.5550289494060713</v>
      </c>
      <c r="AJ64" s="62">
        <v>0.6033185985288424</v>
      </c>
      <c r="AK64" s="62">
        <v>0.681842807836434</v>
      </c>
      <c r="AL64" s="62">
        <v>0.9785320266883644</v>
      </c>
      <c r="AM64" s="62">
        <v>1.7932154805881386</v>
      </c>
      <c r="AN64" s="62">
        <v>0.7417792873692572</v>
      </c>
      <c r="AO64" s="62">
        <v>0.02026149969028136</v>
      </c>
      <c r="AP64" s="62">
        <v>0.7422451273894011</v>
      </c>
      <c r="AQ64" s="62">
        <v>0.016898618285841247</v>
      </c>
      <c r="AR64" s="62">
        <v>0.5834766971999583</v>
      </c>
      <c r="AS64" s="62">
        <v>2.1744483619571833</v>
      </c>
      <c r="AT64" s="62">
        <v>1.9447415870162295</v>
      </c>
      <c r="AU64" s="62">
        <v>1.4336926726530612</v>
      </c>
      <c r="AV64" s="62">
        <v>3.6797901740887324</v>
      </c>
      <c r="AW64" s="62">
        <v>2.477063684789787</v>
      </c>
      <c r="AX64" s="62">
        <v>2.6586738303397532</v>
      </c>
      <c r="AY64" s="62">
        <v>0.2685563048311012</v>
      </c>
      <c r="AZ64" s="62">
        <v>2.1461129522913582</v>
      </c>
      <c r="BA64" s="62">
        <v>3.316903109365684</v>
      </c>
      <c r="BB64" s="62">
        <v>2.3513223346303502</v>
      </c>
      <c r="BC64" s="62">
        <v>2.410636988349561</v>
      </c>
      <c r="BD64" s="62">
        <v>2.336233735630769</v>
      </c>
      <c r="BE64" s="62">
        <v>0.1999280764656326</v>
      </c>
      <c r="BF64" s="62">
        <v>0.32723927588513546</v>
      </c>
      <c r="BG64" s="62">
        <v>10.421660414735303</v>
      </c>
      <c r="BH64" s="62">
        <v>10.62383104172321</v>
      </c>
      <c r="BI64" s="62">
        <v>0.0961307200966374</v>
      </c>
      <c r="BJ64" s="62">
        <v>0.11162273838039244</v>
      </c>
      <c r="BK64" s="62">
        <v>0.2737320234236889</v>
      </c>
      <c r="BL64" s="62">
        <v>0.21559900343473995</v>
      </c>
      <c r="BM64" s="62">
        <v>0.05656826957492052</v>
      </c>
      <c r="BN64" s="62">
        <v>0.13953172818542656</v>
      </c>
      <c r="BO64" s="62">
        <v>0.13741633420100313</v>
      </c>
      <c r="BP64" s="62">
        <v>0.10084842540795003</v>
      </c>
      <c r="BQ64" s="62">
        <v>0.05317471235142119</v>
      </c>
      <c r="BR64" s="62">
        <v>0.1623959805736392</v>
      </c>
      <c r="BS64" s="62">
        <v>0.14338106025006295</v>
      </c>
      <c r="BT64" s="62">
        <v>0.07549639527041269</v>
      </c>
      <c r="BU64" s="62">
        <v>0.441840688308468</v>
      </c>
      <c r="BV64" s="62">
        <v>0.14622615906505326</v>
      </c>
      <c r="BW64" s="62">
        <v>0.1337579644931005</v>
      </c>
      <c r="BX64" s="62">
        <v>0.09843195334545682</v>
      </c>
      <c r="BY64" s="62">
        <v>0.06912808366040074</v>
      </c>
      <c r="BZ64" s="62">
        <v>5.1235211267341585</v>
      </c>
      <c r="CA64" s="62">
        <v>5.129916793297943</v>
      </c>
      <c r="CB64" s="62">
        <v>4.94704368295664</v>
      </c>
      <c r="CC64" s="62">
        <v>0.19433521033591733</v>
      </c>
      <c r="CD64" s="68">
        <v>0.2651135083463531</v>
      </c>
      <c r="CE64" s="68">
        <v>0.1796020033116053</v>
      </c>
      <c r="CF64" s="68">
        <v>0.23143366577725485</v>
      </c>
      <c r="CG64" s="68">
        <v>0.23969948592870544</v>
      </c>
      <c r="CH64" s="68">
        <v>0.19813728031399291</v>
      </c>
      <c r="CI64" s="68">
        <v>0.3380970528236172</v>
      </c>
      <c r="CJ64" s="68">
        <v>0.21200974161053215</v>
      </c>
      <c r="CK64" s="68">
        <v>0.1606563969842515</v>
      </c>
      <c r="CL64" s="68">
        <v>0.2594161646930362</v>
      </c>
      <c r="CM64" s="68">
        <v>0.21183411708950103</v>
      </c>
      <c r="CN64" s="68">
        <v>0.6700200103263115</v>
      </c>
      <c r="CO64" s="68">
        <v>0.15319430353646854</v>
      </c>
      <c r="CP64" s="68">
        <v>0.23715408223745135</v>
      </c>
      <c r="CQ64" s="68">
        <v>0.2579506036197539</v>
      </c>
      <c r="CR64" s="68">
        <v>0.7646945169481081</v>
      </c>
      <c r="CS64" s="68">
        <v>3.201400207841045</v>
      </c>
      <c r="CT64" s="68">
        <v>0.2673344357495881</v>
      </c>
      <c r="CU64" s="68">
        <v>0.33489742319846655</v>
      </c>
      <c r="CV64" s="68">
        <v>1.8742486746314186</v>
      </c>
      <c r="CW64" s="68">
        <v>2.505933279972331</v>
      </c>
    </row>
    <row r="65" spans="1:101" s="16" customFormat="1" ht="24.75" customHeight="1">
      <c r="A65" s="28" t="s">
        <v>25</v>
      </c>
      <c r="B65" s="62">
        <v>0</v>
      </c>
      <c r="C65" s="62">
        <v>0</v>
      </c>
      <c r="D65" s="62">
        <v>0</v>
      </c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0</v>
      </c>
      <c r="AR65" s="62">
        <v>0</v>
      </c>
      <c r="AS65" s="62">
        <v>0</v>
      </c>
      <c r="AT65" s="62">
        <v>0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0</v>
      </c>
      <c r="BC65" s="62">
        <v>0</v>
      </c>
      <c r="BD65" s="62">
        <v>0</v>
      </c>
      <c r="BE65" s="62">
        <v>0</v>
      </c>
      <c r="BF65" s="62">
        <v>12.664782518751524</v>
      </c>
      <c r="BG65" s="62">
        <v>12.577469181534939</v>
      </c>
      <c r="BH65" s="62">
        <v>12.403699784860468</v>
      </c>
      <c r="BI65" s="62">
        <v>11.225766041087681</v>
      </c>
      <c r="BJ65" s="62">
        <v>10.58015154939295</v>
      </c>
      <c r="BK65" s="62">
        <v>12.126970024960718</v>
      </c>
      <c r="BL65" s="62">
        <v>11.844709259538762</v>
      </c>
      <c r="BM65" s="62">
        <v>14.160444238069351</v>
      </c>
      <c r="BN65" s="62">
        <v>11.54662601868741</v>
      </c>
      <c r="BO65" s="62">
        <v>11.942607434131167</v>
      </c>
      <c r="BP65" s="62">
        <v>15.849008759930339</v>
      </c>
      <c r="BQ65" s="62">
        <v>11.160663107530128</v>
      </c>
      <c r="BR65" s="62">
        <v>8.398327747908858</v>
      </c>
      <c r="BS65" s="62">
        <v>8.622949567844259</v>
      </c>
      <c r="BT65" s="62">
        <v>11.866579526198205</v>
      </c>
      <c r="BU65" s="62">
        <v>11.508802356655783</v>
      </c>
      <c r="BV65" s="62">
        <v>9.466585288695832</v>
      </c>
      <c r="BW65" s="62">
        <v>10.66864421968073</v>
      </c>
      <c r="BX65" s="62">
        <v>12.243768979829017</v>
      </c>
      <c r="BY65" s="62">
        <v>10.61523597822764</v>
      </c>
      <c r="BZ65" s="62">
        <v>10.154781902262217</v>
      </c>
      <c r="CA65" s="62">
        <v>10.802956204379562</v>
      </c>
      <c r="CB65" s="62">
        <v>11.06217314743842</v>
      </c>
      <c r="CC65" s="62">
        <v>12.4317461498708</v>
      </c>
      <c r="CD65" s="68">
        <v>14.265203313872215</v>
      </c>
      <c r="CE65" s="68">
        <v>13.483988807612498</v>
      </c>
      <c r="CF65" s="68">
        <v>14.221480426917662</v>
      </c>
      <c r="CG65" s="68">
        <v>11.917014087137796</v>
      </c>
      <c r="CH65" s="68">
        <v>10.605320332626318</v>
      </c>
      <c r="CI65" s="68">
        <v>17.429168561655196</v>
      </c>
      <c r="CJ65" s="68">
        <v>24.773329989148458</v>
      </c>
      <c r="CK65" s="68">
        <v>18.889089343462373</v>
      </c>
      <c r="CL65" s="68">
        <v>18.24048882975319</v>
      </c>
      <c r="CM65" s="68">
        <v>21.34619455927883</v>
      </c>
      <c r="CN65" s="68">
        <v>31.066089089012806</v>
      </c>
      <c r="CO65" s="68">
        <v>23.05437067022119</v>
      </c>
      <c r="CP65" s="68">
        <v>30.71134225770204</v>
      </c>
      <c r="CQ65" s="68">
        <v>106.26205899953342</v>
      </c>
      <c r="CR65" s="68">
        <v>98.97444465179342</v>
      </c>
      <c r="CS65" s="68">
        <v>81.8913909939782</v>
      </c>
      <c r="CT65" s="68">
        <v>84.37830603892091</v>
      </c>
      <c r="CU65" s="68">
        <v>78.93007836864737</v>
      </c>
      <c r="CV65" s="68">
        <v>73.58900355871887</v>
      </c>
      <c r="CW65" s="68">
        <v>58.935644353862486</v>
      </c>
    </row>
    <row r="66" spans="1:101" s="16" customFormat="1" ht="13.5">
      <c r="A66" s="28" t="s">
        <v>24</v>
      </c>
      <c r="B66" s="62">
        <v>0</v>
      </c>
      <c r="C66" s="62">
        <v>0</v>
      </c>
      <c r="D66" s="62">
        <v>0</v>
      </c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0</v>
      </c>
      <c r="AK66" s="62">
        <v>0</v>
      </c>
      <c r="AL66" s="62">
        <v>0</v>
      </c>
      <c r="AM66" s="62">
        <v>0</v>
      </c>
      <c r="AN66" s="62">
        <v>0</v>
      </c>
      <c r="AO66" s="62">
        <v>0</v>
      </c>
      <c r="AP66" s="62">
        <v>0</v>
      </c>
      <c r="AQ66" s="62">
        <v>0</v>
      </c>
      <c r="AR66" s="62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62">
        <v>0</v>
      </c>
      <c r="AY66" s="62">
        <v>0</v>
      </c>
      <c r="AZ66" s="62">
        <v>0</v>
      </c>
      <c r="BA66" s="62">
        <v>0</v>
      </c>
      <c r="BB66" s="62">
        <v>0</v>
      </c>
      <c r="BC66" s="62">
        <v>0</v>
      </c>
      <c r="BD66" s="62">
        <v>0</v>
      </c>
      <c r="BE66" s="62">
        <v>4.087381</v>
      </c>
      <c r="BF66" s="62">
        <v>5.131512799999999</v>
      </c>
      <c r="BG66" s="62">
        <v>5.4019127</v>
      </c>
      <c r="BH66" s="62">
        <v>5.4019127</v>
      </c>
      <c r="BI66" s="62">
        <v>5.3445503</v>
      </c>
      <c r="BJ66" s="62">
        <v>5.3183997</v>
      </c>
      <c r="BK66" s="62">
        <v>5.12193893</v>
      </c>
      <c r="BL66" s="62">
        <v>4.67534389</v>
      </c>
      <c r="BM66" s="62">
        <v>3.3082783599999996</v>
      </c>
      <c r="BN66" s="62">
        <v>3.0120205299999996</v>
      </c>
      <c r="BO66" s="62">
        <v>2.7386774899999997</v>
      </c>
      <c r="BP66" s="62">
        <v>2.17361426</v>
      </c>
      <c r="BQ66" s="62">
        <v>2.0452927599999997</v>
      </c>
      <c r="BR66" s="62">
        <v>1.7375013499999996</v>
      </c>
      <c r="BS66" s="62">
        <v>1.4784247399999997</v>
      </c>
      <c r="BT66" s="62">
        <v>1.3148317199999997</v>
      </c>
      <c r="BU66" s="62">
        <v>12.242685485533588</v>
      </c>
      <c r="BV66" s="62">
        <v>15.666846247058082</v>
      </c>
      <c r="BW66" s="62">
        <v>19.188099026246284</v>
      </c>
      <c r="BX66" s="62">
        <v>16.74632048852496</v>
      </c>
      <c r="BY66" s="62">
        <v>0</v>
      </c>
      <c r="BZ66" s="62">
        <v>0</v>
      </c>
      <c r="CA66" s="62">
        <v>0</v>
      </c>
      <c r="CB66" s="62">
        <v>0</v>
      </c>
      <c r="CC66" s="62">
        <v>0</v>
      </c>
      <c r="CD66" s="68">
        <v>0</v>
      </c>
      <c r="CE66" s="68">
        <v>7.318292826358291</v>
      </c>
      <c r="CF66" s="68">
        <v>7.318292826358291</v>
      </c>
      <c r="CG66" s="68">
        <v>0.007192045358290322</v>
      </c>
      <c r="CH66" s="68">
        <v>0.007192045358290322</v>
      </c>
      <c r="CI66" s="68">
        <v>0.007192045358290322</v>
      </c>
      <c r="CJ66" s="68">
        <v>0.007192045358290322</v>
      </c>
      <c r="CK66" s="68">
        <v>0.007192045358290322</v>
      </c>
      <c r="CL66" s="68">
        <v>0.007192045358290322</v>
      </c>
      <c r="CM66" s="68">
        <v>0.007192045358290322</v>
      </c>
      <c r="CN66" s="68">
        <v>0.007192045358290322</v>
      </c>
      <c r="CO66" s="68">
        <v>0.007192045358290322</v>
      </c>
      <c r="CP66" s="68">
        <v>0.007192045358290322</v>
      </c>
      <c r="CQ66" s="68">
        <v>0.007192045358290322</v>
      </c>
      <c r="CR66" s="68">
        <v>0.007192045358290322</v>
      </c>
      <c r="CS66" s="68">
        <v>0.007192045358290322</v>
      </c>
      <c r="CT66" s="68">
        <v>0.007192045358290322</v>
      </c>
      <c r="CU66" s="68">
        <v>0.007192045358290322</v>
      </c>
      <c r="CV66" s="68">
        <v>0.007192045358290322</v>
      </c>
      <c r="CW66" s="68">
        <v>0.007192045358290322</v>
      </c>
    </row>
    <row r="67" spans="1:101" s="16" customFormat="1" ht="13.5">
      <c r="A67" s="28" t="s">
        <v>1</v>
      </c>
      <c r="B67" s="62">
        <v>5.408817254656528</v>
      </c>
      <c r="C67" s="62">
        <v>10.75463100139747</v>
      </c>
      <c r="D67" s="62">
        <v>20.102795242521594</v>
      </c>
      <c r="E67" s="62">
        <v>29.550315264961622</v>
      </c>
      <c r="F67" s="62">
        <v>33.75566526496162</v>
      </c>
      <c r="G67" s="62">
        <v>40.039165264961625</v>
      </c>
      <c r="H67" s="62">
        <v>43.108265264961624</v>
      </c>
      <c r="I67" s="62">
        <v>49.54529026496162</v>
      </c>
      <c r="J67" s="62">
        <v>54.967040264961625</v>
      </c>
      <c r="K67" s="62">
        <v>61.24604026496162</v>
      </c>
      <c r="L67" s="62">
        <v>65.04769026496162</v>
      </c>
      <c r="M67" s="62">
        <v>69.96819026496162</v>
      </c>
      <c r="N67" s="62">
        <v>76.97842763996162</v>
      </c>
      <c r="O67" s="62">
        <v>76.60050753996163</v>
      </c>
      <c r="P67" s="62">
        <v>83.62072653996162</v>
      </c>
      <c r="Q67" s="62">
        <v>77.02612653996162</v>
      </c>
      <c r="R67" s="62">
        <v>82.82024856496162</v>
      </c>
      <c r="S67" s="62">
        <v>87.93868586496161</v>
      </c>
      <c r="T67" s="62">
        <v>83.84539281496161</v>
      </c>
      <c r="U67" s="62">
        <v>74.92334341496161</v>
      </c>
      <c r="V67" s="62">
        <v>81.64586952077761</v>
      </c>
      <c r="W67" s="62">
        <v>87.3333394362326</v>
      </c>
      <c r="X67" s="62">
        <v>82.6172935627826</v>
      </c>
      <c r="Y67" s="62">
        <v>82.0370281502996</v>
      </c>
      <c r="Z67" s="62">
        <v>85.7182256502996</v>
      </c>
      <c r="AA67" s="62">
        <v>89.0824256502996</v>
      </c>
      <c r="AB67" s="62">
        <v>86.3139256502996</v>
      </c>
      <c r="AC67" s="62">
        <v>94.02498315029959</v>
      </c>
      <c r="AD67" s="62">
        <v>98.52933243029959</v>
      </c>
      <c r="AE67" s="62">
        <v>91.91557820774813</v>
      </c>
      <c r="AF67" s="62">
        <v>77.13608300774813</v>
      </c>
      <c r="AG67" s="62">
        <v>81.00857578672877</v>
      </c>
      <c r="AH67" s="62">
        <v>75.26583978672878</v>
      </c>
      <c r="AI67" s="62">
        <v>79.67363178672878</v>
      </c>
      <c r="AJ67" s="62">
        <v>84.23118678672877</v>
      </c>
      <c r="AK67" s="62">
        <v>85.34271878672877</v>
      </c>
      <c r="AL67" s="62">
        <v>80.32191558672876</v>
      </c>
      <c r="AM67" s="62">
        <v>75.90144758672876</v>
      </c>
      <c r="AN67" s="62">
        <v>72.73944558672876</v>
      </c>
      <c r="AO67" s="62">
        <v>63.94837198672876</v>
      </c>
      <c r="AP67" s="62">
        <v>57.97192198672876</v>
      </c>
      <c r="AQ67" s="62">
        <v>51.66192198672876</v>
      </c>
      <c r="AR67" s="62">
        <v>51.25792198672875</v>
      </c>
      <c r="AS67" s="62">
        <v>49.27792198672876</v>
      </c>
      <c r="AT67" s="62">
        <v>51.671921986728755</v>
      </c>
      <c r="AU67" s="62">
        <v>54.741521986728756</v>
      </c>
      <c r="AV67" s="62">
        <v>57.992321986728754</v>
      </c>
      <c r="AW67" s="62">
        <v>61.77112198672875</v>
      </c>
      <c r="AX67" s="62">
        <v>64.91944066672875</v>
      </c>
      <c r="AY67" s="62">
        <v>69.00817857472875</v>
      </c>
      <c r="AZ67" s="62">
        <v>73.45088513872875</v>
      </c>
      <c r="BA67" s="62">
        <v>77.78318815072875</v>
      </c>
      <c r="BB67" s="62">
        <v>76.95650331072875</v>
      </c>
      <c r="BC67" s="62">
        <v>76.66946383872875</v>
      </c>
      <c r="BD67" s="62">
        <v>77.23732307472875</v>
      </c>
      <c r="BE67" s="62">
        <v>77.92898341072875</v>
      </c>
      <c r="BF67" s="62">
        <v>68.52422691072876</v>
      </c>
      <c r="BG67" s="62">
        <v>68.08128807072876</v>
      </c>
      <c r="BH67" s="62">
        <v>68.62373215872876</v>
      </c>
      <c r="BI67" s="62">
        <v>69.00515434272876</v>
      </c>
      <c r="BJ67" s="62">
        <v>78.54297936173818</v>
      </c>
      <c r="BK67" s="62">
        <v>88.75560769004129</v>
      </c>
      <c r="BL67" s="62">
        <v>111.72571197252208</v>
      </c>
      <c r="BM67" s="62">
        <v>123.0889277217508</v>
      </c>
      <c r="BN67" s="62">
        <v>116.40712987922655</v>
      </c>
      <c r="BO67" s="62">
        <v>118.96107273612259</v>
      </c>
      <c r="BP67" s="62">
        <v>112.17893099153494</v>
      </c>
      <c r="BQ67" s="62">
        <v>100.90993095607239</v>
      </c>
      <c r="BR67" s="62">
        <v>111.64389171987773</v>
      </c>
      <c r="BS67" s="62">
        <v>118.58546236468912</v>
      </c>
      <c r="BT67" s="62">
        <v>113.29567972010285</v>
      </c>
      <c r="BU67" s="62">
        <v>129.7759627226515</v>
      </c>
      <c r="BV67" s="62">
        <v>158.8160117902575</v>
      </c>
      <c r="BW67" s="62">
        <v>126.37312131870877</v>
      </c>
      <c r="BX67" s="62">
        <v>146.71017411843397</v>
      </c>
      <c r="BY67" s="62">
        <v>120.36142387936377</v>
      </c>
      <c r="BZ67" s="62">
        <v>118.96616277132028</v>
      </c>
      <c r="CA67" s="62">
        <v>133.03718107166557</v>
      </c>
      <c r="CB67" s="62">
        <v>140.52599656108217</v>
      </c>
      <c r="CC67" s="62">
        <v>118.18543669250643</v>
      </c>
      <c r="CD67" s="68">
        <v>120.07797714003783</v>
      </c>
      <c r="CE67" s="68">
        <v>133.15665653622858</v>
      </c>
      <c r="CF67" s="68">
        <v>142.1589648507259</v>
      </c>
      <c r="CG67" s="68">
        <v>239.88089472587035</v>
      </c>
      <c r="CH67" s="68">
        <v>179.64339088548383</v>
      </c>
      <c r="CI67" s="68">
        <v>199.7565988058712</v>
      </c>
      <c r="CJ67" s="68">
        <v>178.59103724329972</v>
      </c>
      <c r="CK67" s="68">
        <v>127.58775598461511</v>
      </c>
      <c r="CL67" s="68">
        <v>152.02373025585032</v>
      </c>
      <c r="CM67" s="68">
        <v>146.54476888637922</v>
      </c>
      <c r="CN67" s="68">
        <v>182.5864000413052</v>
      </c>
      <c r="CO67" s="68">
        <v>187.57812408880739</v>
      </c>
      <c r="CP67" s="68">
        <v>211.33164948241432</v>
      </c>
      <c r="CQ67" s="68">
        <v>207.9186061246039</v>
      </c>
      <c r="CR67" s="68">
        <v>251.8368470356218</v>
      </c>
      <c r="CS67" s="68">
        <v>223.52618593896884</v>
      </c>
      <c r="CT67" s="68">
        <v>333.7268415362437</v>
      </c>
      <c r="CU67" s="68">
        <v>397.2625744702895</v>
      </c>
      <c r="CV67" s="68">
        <v>463.9826558210473</v>
      </c>
      <c r="CW67" s="68">
        <v>486.4658914498875</v>
      </c>
    </row>
    <row r="68" spans="1:101" s="16" customFormat="1" ht="15">
      <c r="A68" s="25" t="s">
        <v>31</v>
      </c>
      <c r="B68" s="62">
        <v>0.65</v>
      </c>
      <c r="C68" s="62">
        <v>0.31000000000000005</v>
      </c>
      <c r="D68" s="62">
        <v>0.12000000000000006</v>
      </c>
      <c r="E68" s="62">
        <v>0.16000000000000006</v>
      </c>
      <c r="F68" s="62">
        <v>0.17000000000000007</v>
      </c>
      <c r="G68" s="62">
        <v>0.12000000000000006</v>
      </c>
      <c r="H68" s="62">
        <v>1.04</v>
      </c>
      <c r="I68" s="62">
        <v>1.1700000000000002</v>
      </c>
      <c r="J68" s="62">
        <v>0.635600014518583</v>
      </c>
      <c r="K68" s="62">
        <v>0.5883143764163813</v>
      </c>
      <c r="L68" s="62">
        <v>0.27484189649609064</v>
      </c>
      <c r="M68" s="62">
        <v>0.08815515547961057</v>
      </c>
      <c r="N68" s="62">
        <v>0.6522462562396006</v>
      </c>
      <c r="O68" s="62">
        <v>1.0059257719097618</v>
      </c>
      <c r="P68" s="62">
        <v>2.0907416046744114</v>
      </c>
      <c r="Q68" s="62">
        <v>2.4614449824753377</v>
      </c>
      <c r="R68" s="62">
        <v>1.3826647033179535</v>
      </c>
      <c r="S68" s="62">
        <v>2.3543554923050616</v>
      </c>
      <c r="T68" s="62">
        <v>1.926671495576798</v>
      </c>
      <c r="U68" s="62">
        <v>1.2252950321532046</v>
      </c>
      <c r="V68" s="62">
        <v>0.8240851215385986</v>
      </c>
      <c r="W68" s="62">
        <v>1.4134664379127766</v>
      </c>
      <c r="X68" s="62">
        <v>1.6595243829443937</v>
      </c>
      <c r="Y68" s="62">
        <v>2.9611986448213403</v>
      </c>
      <c r="Z68" s="62">
        <v>3.796944098836575</v>
      </c>
      <c r="AA68" s="62">
        <v>5.470434507392504</v>
      </c>
      <c r="AB68" s="62">
        <v>5.448249701717656</v>
      </c>
      <c r="AC68" s="62">
        <v>4.986876652080233</v>
      </c>
      <c r="AD68" s="62">
        <v>6.07357180874656</v>
      </c>
      <c r="AE68" s="62">
        <v>2.276152725709782</v>
      </c>
      <c r="AF68" s="62">
        <v>2.3140239842726085</v>
      </c>
      <c r="AG68" s="62">
        <v>3.4506504676753784</v>
      </c>
      <c r="AH68" s="62">
        <v>2.971894071189904</v>
      </c>
      <c r="AI68" s="62">
        <v>5.907419913457667</v>
      </c>
      <c r="AJ68" s="62">
        <v>8.916695060640897</v>
      </c>
      <c r="AK68" s="62">
        <v>21.045029898865256</v>
      </c>
      <c r="AL68" s="62">
        <v>18.21372628900314</v>
      </c>
      <c r="AM68" s="62">
        <v>14.415983107069147</v>
      </c>
      <c r="AN68" s="62">
        <v>12.410380602951756</v>
      </c>
      <c r="AO68" s="62">
        <v>7.652784297996057</v>
      </c>
      <c r="AP68" s="62">
        <v>9.182999150807971</v>
      </c>
      <c r="AQ68" s="62">
        <v>21.934754688971935</v>
      </c>
      <c r="AR68" s="62">
        <v>49.75067048532304</v>
      </c>
      <c r="AS68" s="62">
        <v>44.68471637736901</v>
      </c>
      <c r="AT68" s="62">
        <v>38.810826729613716</v>
      </c>
      <c r="AU68" s="62">
        <v>42.88921092311063</v>
      </c>
      <c r="AV68" s="62">
        <v>48.44299398484197</v>
      </c>
      <c r="AW68" s="62">
        <v>52.19929866601301</v>
      </c>
      <c r="AX68" s="62">
        <v>60.7558851644012</v>
      </c>
      <c r="AY68" s="62">
        <v>60.16126654307533</v>
      </c>
      <c r="AZ68" s="62">
        <v>64.28573465182454</v>
      </c>
      <c r="BA68" s="62">
        <v>63.206130469828835</v>
      </c>
      <c r="BB68" s="62">
        <v>39.149059503909186</v>
      </c>
      <c r="BC68" s="62">
        <v>71.83946121478276</v>
      </c>
      <c r="BD68" s="62">
        <v>74.29463193263743</v>
      </c>
      <c r="BE68" s="62">
        <v>66.11087562951326</v>
      </c>
      <c r="BF68" s="62">
        <v>58.7115026974576</v>
      </c>
      <c r="BG68" s="62">
        <v>43.498622597109055</v>
      </c>
      <c r="BH68" s="62">
        <v>38.838283826810425</v>
      </c>
      <c r="BI68" s="62">
        <v>39.51844467374716</v>
      </c>
      <c r="BJ68" s="62">
        <v>20.732302653260263</v>
      </c>
      <c r="BK68" s="62">
        <v>26.176915553767923</v>
      </c>
      <c r="BL68" s="62">
        <v>39.49521029923895</v>
      </c>
      <c r="BM68" s="62">
        <v>35.4461482165501</v>
      </c>
      <c r="BN68" s="62">
        <v>31.512795172923827</v>
      </c>
      <c r="BO68" s="62">
        <v>28.471813334888253</v>
      </c>
      <c r="BP68" s="62">
        <v>34.308878919914505</v>
      </c>
      <c r="BQ68" s="62">
        <v>33.704247551778806</v>
      </c>
      <c r="BR68" s="62">
        <v>35.4766179464055</v>
      </c>
      <c r="BS68" s="62">
        <v>29.394687263279344</v>
      </c>
      <c r="BT68" s="62">
        <v>33.1383919655187</v>
      </c>
      <c r="BU68" s="62">
        <v>27.239577660681086</v>
      </c>
      <c r="BV68" s="62">
        <v>28.154545185417312</v>
      </c>
      <c r="BW68" s="62">
        <v>29.891090301434012</v>
      </c>
      <c r="BX68" s="62">
        <v>31.79055312938693</v>
      </c>
      <c r="BY68" s="62">
        <v>34.40129406045071</v>
      </c>
      <c r="BZ68" s="62">
        <v>32.38663188120235</v>
      </c>
      <c r="CA68" s="62">
        <v>29.720796883377567</v>
      </c>
      <c r="CB68" s="62">
        <v>26.631580407656774</v>
      </c>
      <c r="CC68" s="62">
        <v>25.965169037465486</v>
      </c>
      <c r="CD68" s="68">
        <v>26.17388310515172</v>
      </c>
      <c r="CE68" s="68">
        <v>27.821595870407243</v>
      </c>
      <c r="CF68" s="68">
        <v>28.56161674567725</v>
      </c>
      <c r="CG68" s="68">
        <v>32.94496559516365</v>
      </c>
      <c r="CH68" s="68">
        <v>23.380844973774455</v>
      </c>
      <c r="CI68" s="68">
        <v>25.089087850174145</v>
      </c>
      <c r="CJ68" s="68">
        <v>26.38615341839847</v>
      </c>
      <c r="CK68" s="68">
        <v>26.959410225568803</v>
      </c>
      <c r="CL68" s="68">
        <v>27.097476665267244</v>
      </c>
      <c r="CM68" s="68">
        <v>25.433304949159037</v>
      </c>
      <c r="CN68" s="68">
        <v>34.0683656581991</v>
      </c>
      <c r="CO68" s="68">
        <v>32.33657064268755</v>
      </c>
      <c r="CP68" s="68">
        <v>36.31841257306908</v>
      </c>
      <c r="CQ68" s="68">
        <v>39.27828648066109</v>
      </c>
      <c r="CR68" s="68">
        <v>42.63729476805128</v>
      </c>
      <c r="CS68" s="68">
        <v>41.51991770452524</v>
      </c>
      <c r="CT68" s="68">
        <v>56.46459814341097</v>
      </c>
      <c r="CU68" s="68">
        <v>54.715309061576704</v>
      </c>
      <c r="CV68" s="68">
        <v>68.65007613408746</v>
      </c>
      <c r="CW68" s="68">
        <v>43.59825545337088</v>
      </c>
    </row>
    <row r="69" spans="1:101" s="16" customFormat="1" ht="13.5">
      <c r="A69" s="28" t="s">
        <v>23</v>
      </c>
      <c r="B69" s="62">
        <v>0</v>
      </c>
      <c r="C69" s="62">
        <v>0</v>
      </c>
      <c r="D69" s="62">
        <v>0.01</v>
      </c>
      <c r="E69" s="62">
        <v>0.03</v>
      </c>
      <c r="F69" s="62">
        <v>0</v>
      </c>
      <c r="G69" s="62">
        <v>0</v>
      </c>
      <c r="H69" s="62">
        <v>0.01</v>
      </c>
      <c r="I69" s="62">
        <v>0.05</v>
      </c>
      <c r="J69" s="62">
        <v>0.0028828293829912047</v>
      </c>
      <c r="K69" s="62">
        <v>0.004394034187529091</v>
      </c>
      <c r="L69" s="62">
        <v>0.022897620251604932</v>
      </c>
      <c r="M69" s="62">
        <v>0.00028025115252487497</v>
      </c>
      <c r="N69" s="62">
        <v>0</v>
      </c>
      <c r="O69" s="62">
        <v>0</v>
      </c>
      <c r="P69" s="62">
        <v>0.8673419700782516</v>
      </c>
      <c r="Q69" s="62">
        <v>0.7078673866880952</v>
      </c>
      <c r="R69" s="62">
        <v>0.7326341700027141</v>
      </c>
      <c r="S69" s="62">
        <v>0.7787604170656635</v>
      </c>
      <c r="T69" s="62">
        <v>0</v>
      </c>
      <c r="U69" s="62">
        <v>0</v>
      </c>
      <c r="V69" s="62">
        <v>0</v>
      </c>
      <c r="W69" s="62">
        <v>0.20316690003554785</v>
      </c>
      <c r="X69" s="62">
        <v>0.20316689996458226</v>
      </c>
      <c r="Y69" s="62">
        <v>2.162440309566936E-06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1.1597097298907053</v>
      </c>
      <c r="AK69" s="62">
        <v>2.2658588866609684</v>
      </c>
      <c r="AL69" s="62">
        <v>2.440729699267697</v>
      </c>
      <c r="AM69" s="62">
        <v>0</v>
      </c>
      <c r="AN69" s="62">
        <v>0</v>
      </c>
      <c r="AO69" s="62">
        <v>0</v>
      </c>
      <c r="AP69" s="62">
        <v>0</v>
      </c>
      <c r="AQ69" s="62">
        <v>0</v>
      </c>
      <c r="AR69" s="62">
        <v>0.8668866454148019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0.19106409895044366</v>
      </c>
      <c r="AY69" s="62">
        <v>0.0008441904787724338</v>
      </c>
      <c r="AZ69" s="62">
        <v>0</v>
      </c>
      <c r="BA69" s="62">
        <v>0.04774981984083781</v>
      </c>
      <c r="BB69" s="62">
        <v>0</v>
      </c>
      <c r="BC69" s="62">
        <v>0.06770594004928111</v>
      </c>
      <c r="BD69" s="62">
        <v>0</v>
      </c>
      <c r="BE69" s="62">
        <v>0.10212750185836762</v>
      </c>
      <c r="BF69" s="62">
        <v>0.0022227096373453104</v>
      </c>
      <c r="BG69" s="62">
        <v>0</v>
      </c>
      <c r="BH69" s="62">
        <v>0</v>
      </c>
      <c r="BI69" s="62">
        <v>0.29784014594221475</v>
      </c>
      <c r="BJ69" s="62">
        <v>0.2154447605913237</v>
      </c>
      <c r="BK69" s="62">
        <v>0</v>
      </c>
      <c r="BL69" s="62">
        <v>0</v>
      </c>
      <c r="BM69" s="62">
        <v>0.10577486999178895</v>
      </c>
      <c r="BN69" s="62">
        <v>0.10873500180417295</v>
      </c>
      <c r="BO69" s="62">
        <v>0</v>
      </c>
      <c r="BP69" s="62">
        <v>0</v>
      </c>
      <c r="BQ69" s="62">
        <v>0</v>
      </c>
      <c r="BR69" s="62">
        <v>0</v>
      </c>
      <c r="BS69" s="62">
        <v>0.0009757818662415037</v>
      </c>
      <c r="BT69" s="62">
        <v>0</v>
      </c>
      <c r="BU69" s="62">
        <v>0.0009644207959664421</v>
      </c>
      <c r="BV69" s="62">
        <v>0</v>
      </c>
      <c r="BW69" s="62">
        <v>0</v>
      </c>
      <c r="BX69" s="62">
        <v>0.0011193451223845655</v>
      </c>
      <c r="BY69" s="62">
        <v>0</v>
      </c>
      <c r="BZ69" s="62">
        <v>0</v>
      </c>
      <c r="CA69" s="62">
        <v>0</v>
      </c>
      <c r="CB69" s="62">
        <v>0</v>
      </c>
      <c r="CC69" s="62">
        <v>0</v>
      </c>
      <c r="CD69" s="68">
        <v>0</v>
      </c>
      <c r="CE69" s="68">
        <v>0.0023823692649493824</v>
      </c>
      <c r="CF69" s="68">
        <v>0</v>
      </c>
      <c r="CG69" s="68">
        <v>0</v>
      </c>
      <c r="CH69" s="68">
        <v>0</v>
      </c>
      <c r="CI69" s="68">
        <v>0</v>
      </c>
      <c r="CJ69" s="68">
        <v>0</v>
      </c>
      <c r="CK69" s="68">
        <v>0</v>
      </c>
      <c r="CL69" s="68">
        <v>0</v>
      </c>
      <c r="CM69" s="68">
        <v>0.0014232543459847537</v>
      </c>
      <c r="CN69" s="68">
        <v>0.0013064089219330854</v>
      </c>
      <c r="CO69" s="68">
        <v>0</v>
      </c>
      <c r="CP69" s="68">
        <v>0</v>
      </c>
      <c r="CQ69" s="68">
        <v>0.0017330981557427375</v>
      </c>
      <c r="CR69" s="68">
        <v>0</v>
      </c>
      <c r="CS69" s="68">
        <v>0</v>
      </c>
      <c r="CT69" s="68">
        <v>0</v>
      </c>
      <c r="CU69" s="68">
        <v>0</v>
      </c>
      <c r="CV69" s="68">
        <v>0</v>
      </c>
      <c r="CW69" s="68">
        <v>0</v>
      </c>
    </row>
    <row r="70" spans="1:101" s="16" customFormat="1" ht="24.75" customHeight="1">
      <c r="A70" s="28" t="s">
        <v>25</v>
      </c>
      <c r="B70" s="62">
        <v>0.65</v>
      </c>
      <c r="C70" s="62">
        <v>0.31000000000000005</v>
      </c>
      <c r="D70" s="62">
        <v>0.11000000000000007</v>
      </c>
      <c r="E70" s="62">
        <v>0.13000000000000006</v>
      </c>
      <c r="F70" s="62">
        <v>0.17000000000000007</v>
      </c>
      <c r="G70" s="62">
        <v>0.12000000000000006</v>
      </c>
      <c r="H70" s="62">
        <v>1.03</v>
      </c>
      <c r="I70" s="62">
        <v>1.12</v>
      </c>
      <c r="J70" s="62">
        <v>0.6327171851355917</v>
      </c>
      <c r="K70" s="62">
        <v>0.5839203422288523</v>
      </c>
      <c r="L70" s="62">
        <v>0.25194427624448573</v>
      </c>
      <c r="M70" s="62">
        <v>0.0878749043270857</v>
      </c>
      <c r="N70" s="62">
        <v>0.6522462562396006</v>
      </c>
      <c r="O70" s="62">
        <v>1.0059257719097618</v>
      </c>
      <c r="P70" s="62">
        <v>1.22339963459616</v>
      </c>
      <c r="Q70" s="62">
        <v>1.7535775957872424</v>
      </c>
      <c r="R70" s="62">
        <v>0.6500305333152394</v>
      </c>
      <c r="S70" s="62">
        <v>1.5755950752393981</v>
      </c>
      <c r="T70" s="62">
        <v>1.926671495576798</v>
      </c>
      <c r="U70" s="62">
        <v>1.2252950321532046</v>
      </c>
      <c r="V70" s="62">
        <v>0.8240851215385986</v>
      </c>
      <c r="W70" s="62">
        <v>1.2102995378772288</v>
      </c>
      <c r="X70" s="62">
        <v>1.4563574829798116</v>
      </c>
      <c r="Y70" s="62">
        <v>2.961196482381031</v>
      </c>
      <c r="Z70" s="62">
        <v>3.796944098836575</v>
      </c>
      <c r="AA70" s="62">
        <v>5.470434507392504</v>
      </c>
      <c r="AB70" s="62">
        <v>5.448249701717656</v>
      </c>
      <c r="AC70" s="62">
        <v>4.986876652080233</v>
      </c>
      <c r="AD70" s="62">
        <v>6.07357180874656</v>
      </c>
      <c r="AE70" s="62">
        <v>2.276152725709782</v>
      </c>
      <c r="AF70" s="62">
        <v>2.3140239842726085</v>
      </c>
      <c r="AG70" s="62">
        <v>3.4506504676753784</v>
      </c>
      <c r="AH70" s="62">
        <v>2.1248087703310965</v>
      </c>
      <c r="AI70" s="62">
        <v>5.464170699516059</v>
      </c>
      <c r="AJ70" s="62">
        <v>6.537155683462878</v>
      </c>
      <c r="AK70" s="62">
        <v>17.588844544408648</v>
      </c>
      <c r="AL70" s="62">
        <v>14.854469679088691</v>
      </c>
      <c r="AM70" s="62">
        <v>12.45698356187015</v>
      </c>
      <c r="AN70" s="62">
        <v>11.124756055540844</v>
      </c>
      <c r="AO70" s="62">
        <v>6.140343380823526</v>
      </c>
      <c r="AP70" s="62">
        <v>8.247400267721675</v>
      </c>
      <c r="AQ70" s="62">
        <v>18.960506981614174</v>
      </c>
      <c r="AR70" s="62">
        <v>34.600138086811704</v>
      </c>
      <c r="AS70" s="62">
        <v>36.802500862915394</v>
      </c>
      <c r="AT70" s="62">
        <v>31.34372255605493</v>
      </c>
      <c r="AU70" s="62">
        <v>35.46305803727892</v>
      </c>
      <c r="AV70" s="62">
        <v>40.82089583930696</v>
      </c>
      <c r="AW70" s="62">
        <v>37.814016928216475</v>
      </c>
      <c r="AX70" s="62">
        <v>45.55873025830449</v>
      </c>
      <c r="AY70" s="62">
        <v>42.72172431985034</v>
      </c>
      <c r="AZ70" s="62">
        <v>48.660194115985476</v>
      </c>
      <c r="BA70" s="62">
        <v>47.33795488534619</v>
      </c>
      <c r="BB70" s="62">
        <v>22.88322261852345</v>
      </c>
      <c r="BC70" s="62">
        <v>55.620954940384195</v>
      </c>
      <c r="BD70" s="62">
        <v>57.75438086323691</v>
      </c>
      <c r="BE70" s="62">
        <v>49.20860206601176</v>
      </c>
      <c r="BF70" s="62">
        <v>42.24145824287305</v>
      </c>
      <c r="BG70" s="62">
        <v>26.547149994035134</v>
      </c>
      <c r="BH70" s="62">
        <v>21.340514200123366</v>
      </c>
      <c r="BI70" s="62">
        <v>21.818391817026917</v>
      </c>
      <c r="BJ70" s="62">
        <v>18.396420448619676</v>
      </c>
      <c r="BK70" s="62">
        <v>24.166332907922314</v>
      </c>
      <c r="BL70" s="62">
        <v>24.827168346343957</v>
      </c>
      <c r="BM70" s="62">
        <v>17.630333554571447</v>
      </c>
      <c r="BN70" s="62">
        <v>15.60650089873199</v>
      </c>
      <c r="BO70" s="62">
        <v>14.588622654931424</v>
      </c>
      <c r="BP70" s="62">
        <v>17.725574172284098</v>
      </c>
      <c r="BQ70" s="62">
        <v>19.881506390125065</v>
      </c>
      <c r="BR70" s="62">
        <v>21.809759164088895</v>
      </c>
      <c r="BS70" s="62">
        <v>17.403904296383313</v>
      </c>
      <c r="BT70" s="62">
        <v>20.52249610083042</v>
      </c>
      <c r="BU70" s="62">
        <v>14.490977196553297</v>
      </c>
      <c r="BV70" s="62">
        <v>13.6941487227221</v>
      </c>
      <c r="BW70" s="62">
        <v>15.128901914895833</v>
      </c>
      <c r="BX70" s="62">
        <v>17.245647875253443</v>
      </c>
      <c r="BY70" s="62">
        <v>19.564882875438958</v>
      </c>
      <c r="BZ70" s="62">
        <v>16.944466525017706</v>
      </c>
      <c r="CA70" s="62">
        <v>15.57985529819177</v>
      </c>
      <c r="CB70" s="62">
        <v>11.74109858921506</v>
      </c>
      <c r="CC70" s="62">
        <v>9.952672802736798</v>
      </c>
      <c r="CD70" s="68">
        <v>10.084364567058632</v>
      </c>
      <c r="CE70" s="68">
        <v>10.89433002871455</v>
      </c>
      <c r="CF70" s="68">
        <v>12.918536462382082</v>
      </c>
      <c r="CG70" s="68">
        <v>15.500902230560769</v>
      </c>
      <c r="CH70" s="68">
        <v>6.757828215751182</v>
      </c>
      <c r="CI70" s="68">
        <v>8.789816527075212</v>
      </c>
      <c r="CJ70" s="68">
        <v>9.526226530988309</v>
      </c>
      <c r="CK70" s="68">
        <v>11.792165942708433</v>
      </c>
      <c r="CL70" s="68">
        <v>12.114589491123372</v>
      </c>
      <c r="CM70" s="68">
        <v>9.965068567740895</v>
      </c>
      <c r="CN70" s="68">
        <v>16.54633767038414</v>
      </c>
      <c r="CO70" s="68">
        <v>14.920752488857415</v>
      </c>
      <c r="CP70" s="68">
        <v>19.979874256549564</v>
      </c>
      <c r="CQ70" s="68">
        <v>19.96912158345817</v>
      </c>
      <c r="CR70" s="68">
        <v>21.176796252927403</v>
      </c>
      <c r="CS70" s="68">
        <v>17.068441192164038</v>
      </c>
      <c r="CT70" s="68">
        <v>35.024219522240514</v>
      </c>
      <c r="CU70" s="68">
        <v>31.22387970781745</v>
      </c>
      <c r="CV70" s="68">
        <v>42.45221682765634</v>
      </c>
      <c r="CW70" s="68">
        <v>16.846370216655547</v>
      </c>
    </row>
    <row r="71" spans="1:101" s="16" customFormat="1" ht="13.5">
      <c r="A71" s="28" t="s">
        <v>24</v>
      </c>
      <c r="B71" s="62">
        <v>0</v>
      </c>
      <c r="C71" s="62">
        <v>0</v>
      </c>
      <c r="D71" s="62">
        <v>0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0</v>
      </c>
      <c r="AK71" s="62">
        <v>0</v>
      </c>
      <c r="AL71" s="62">
        <v>0</v>
      </c>
      <c r="AM71" s="62">
        <v>0</v>
      </c>
      <c r="AN71" s="62">
        <v>0</v>
      </c>
      <c r="AO71" s="62">
        <v>0</v>
      </c>
      <c r="AP71" s="62">
        <v>0</v>
      </c>
      <c r="AQ71" s="62">
        <v>0</v>
      </c>
      <c r="AR71" s="62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0</v>
      </c>
      <c r="BE71" s="62">
        <v>0</v>
      </c>
      <c r="BF71" s="62">
        <v>0</v>
      </c>
      <c r="BG71" s="62">
        <v>0</v>
      </c>
      <c r="BH71" s="62">
        <v>0</v>
      </c>
      <c r="BI71" s="62">
        <v>0</v>
      </c>
      <c r="BJ71" s="62">
        <v>0</v>
      </c>
      <c r="BK71" s="62">
        <v>0</v>
      </c>
      <c r="BL71" s="62">
        <v>0</v>
      </c>
      <c r="BM71" s="62">
        <v>0</v>
      </c>
      <c r="BN71" s="62">
        <v>0</v>
      </c>
      <c r="BO71" s="62">
        <v>0</v>
      </c>
      <c r="BP71" s="62">
        <v>0</v>
      </c>
      <c r="BQ71" s="62">
        <v>0</v>
      </c>
      <c r="BR71" s="62">
        <v>0</v>
      </c>
      <c r="BS71" s="62">
        <v>0</v>
      </c>
      <c r="BT71" s="62">
        <v>0</v>
      </c>
      <c r="BU71" s="62">
        <v>0</v>
      </c>
      <c r="BV71" s="62">
        <v>0</v>
      </c>
      <c r="BW71" s="62">
        <v>0</v>
      </c>
      <c r="BX71" s="62">
        <v>0</v>
      </c>
      <c r="BY71" s="62">
        <v>0</v>
      </c>
      <c r="BZ71" s="62">
        <v>0</v>
      </c>
      <c r="CA71" s="62">
        <v>0</v>
      </c>
      <c r="CB71" s="62">
        <v>0</v>
      </c>
      <c r="CC71" s="62">
        <v>0</v>
      </c>
      <c r="CD71" s="68">
        <v>0</v>
      </c>
      <c r="CE71" s="68">
        <v>0</v>
      </c>
      <c r="CF71" s="68">
        <v>0</v>
      </c>
      <c r="CG71" s="68">
        <v>0</v>
      </c>
      <c r="CH71" s="68">
        <v>0</v>
      </c>
      <c r="CI71" s="68">
        <v>0</v>
      </c>
      <c r="CJ71" s="68">
        <v>0</v>
      </c>
      <c r="CK71" s="68">
        <v>0</v>
      </c>
      <c r="CL71" s="68">
        <v>0</v>
      </c>
      <c r="CM71" s="68">
        <v>0</v>
      </c>
      <c r="CN71" s="68">
        <v>0</v>
      </c>
      <c r="CO71" s="68">
        <v>0</v>
      </c>
      <c r="CP71" s="68">
        <v>0</v>
      </c>
      <c r="CQ71" s="68">
        <v>0</v>
      </c>
      <c r="CR71" s="68">
        <v>0</v>
      </c>
      <c r="CS71" s="68">
        <v>0</v>
      </c>
      <c r="CT71" s="68">
        <v>0</v>
      </c>
      <c r="CU71" s="68">
        <v>0</v>
      </c>
      <c r="CV71" s="68">
        <v>0</v>
      </c>
      <c r="CW71" s="68">
        <v>0</v>
      </c>
    </row>
    <row r="72" spans="1:101" s="16" customFormat="1" ht="13.5">
      <c r="A72" s="28" t="s">
        <v>1</v>
      </c>
      <c r="B72" s="62">
        <v>0</v>
      </c>
      <c r="C72" s="62">
        <v>0</v>
      </c>
      <c r="D72" s="62">
        <v>0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0.8470853008588076</v>
      </c>
      <c r="AI72" s="62">
        <v>0.443249213941608</v>
      </c>
      <c r="AJ72" s="62">
        <v>1.2198296472873136</v>
      </c>
      <c r="AK72" s="62">
        <v>1.1903264677956387</v>
      </c>
      <c r="AL72" s="62">
        <v>0.9185269106467531</v>
      </c>
      <c r="AM72" s="62">
        <v>1.9589995451989977</v>
      </c>
      <c r="AN72" s="62">
        <v>1.285624547410912</v>
      </c>
      <c r="AO72" s="62">
        <v>1.5124409171725308</v>
      </c>
      <c r="AP72" s="62">
        <v>0.9355988830862967</v>
      </c>
      <c r="AQ72" s="62">
        <v>2.974247707357761</v>
      </c>
      <c r="AR72" s="62">
        <v>14.28364575309654</v>
      </c>
      <c r="AS72" s="62">
        <v>7.88221551445361</v>
      </c>
      <c r="AT72" s="62">
        <v>7.467104173558785</v>
      </c>
      <c r="AU72" s="62">
        <v>7.426152885831709</v>
      </c>
      <c r="AV72" s="62">
        <v>7.6220981455350145</v>
      </c>
      <c r="AW72" s="62">
        <v>14.385281737796532</v>
      </c>
      <c r="AX72" s="62">
        <v>15.006090807146263</v>
      </c>
      <c r="AY72" s="62">
        <v>17.438698032746213</v>
      </c>
      <c r="AZ72" s="62">
        <v>15.625540535839068</v>
      </c>
      <c r="BA72" s="62">
        <v>15.820425764641808</v>
      </c>
      <c r="BB72" s="62">
        <v>16.26583688538573</v>
      </c>
      <c r="BC72" s="62">
        <v>16.15080033434928</v>
      </c>
      <c r="BD72" s="62">
        <v>16.540251069400522</v>
      </c>
      <c r="BE72" s="62">
        <v>16.80014606164314</v>
      </c>
      <c r="BF72" s="62">
        <v>16.4678217449472</v>
      </c>
      <c r="BG72" s="62">
        <v>16.95147260307392</v>
      </c>
      <c r="BH72" s="62">
        <v>17.497769626687063</v>
      </c>
      <c r="BI72" s="62">
        <v>17.40221271077803</v>
      </c>
      <c r="BJ72" s="62">
        <v>2.120437444049261</v>
      </c>
      <c r="BK72" s="62">
        <v>2.01058264584561</v>
      </c>
      <c r="BL72" s="62">
        <v>14.668041952894995</v>
      </c>
      <c r="BM72" s="62">
        <v>17.710039791986862</v>
      </c>
      <c r="BN72" s="62">
        <v>15.797559272387664</v>
      </c>
      <c r="BO72" s="62">
        <v>13.883190679956828</v>
      </c>
      <c r="BP72" s="62">
        <v>16.583304747630404</v>
      </c>
      <c r="BQ72" s="62">
        <v>13.822741161653745</v>
      </c>
      <c r="BR72" s="62">
        <v>13.666858782316602</v>
      </c>
      <c r="BS72" s="62">
        <v>11.98980718502979</v>
      </c>
      <c r="BT72" s="62">
        <v>12.615895864688282</v>
      </c>
      <c r="BU72" s="62">
        <v>12.747636043331822</v>
      </c>
      <c r="BV72" s="62">
        <v>14.460396462695215</v>
      </c>
      <c r="BW72" s="62">
        <v>14.762188386538181</v>
      </c>
      <c r="BX72" s="62">
        <v>14.5437859090111</v>
      </c>
      <c r="BY72" s="62">
        <v>14.836411185011748</v>
      </c>
      <c r="BZ72" s="62">
        <v>15.442165356184645</v>
      </c>
      <c r="CA72" s="62">
        <v>14.140941585185798</v>
      </c>
      <c r="CB72" s="62">
        <v>14.890481818441714</v>
      </c>
      <c r="CC72" s="62">
        <v>16.012496234728687</v>
      </c>
      <c r="CD72" s="68">
        <v>16.08951853809309</v>
      </c>
      <c r="CE72" s="68">
        <v>16.924883472427744</v>
      </c>
      <c r="CF72" s="68">
        <v>15.643080283295166</v>
      </c>
      <c r="CG72" s="68">
        <v>17.444063364602883</v>
      </c>
      <c r="CH72" s="68">
        <v>16.623016758023272</v>
      </c>
      <c r="CI72" s="68">
        <v>16.29927132309893</v>
      </c>
      <c r="CJ72" s="68">
        <v>16.859926887410165</v>
      </c>
      <c r="CK72" s="68">
        <v>15.167244282860368</v>
      </c>
      <c r="CL72" s="68">
        <v>14.982887174143872</v>
      </c>
      <c r="CM72" s="68">
        <v>15.466813127072157</v>
      </c>
      <c r="CN72" s="68">
        <v>17.52072157889302</v>
      </c>
      <c r="CO72" s="68">
        <v>17.415818153830134</v>
      </c>
      <c r="CP72" s="68">
        <v>16.33853831651952</v>
      </c>
      <c r="CQ72" s="68">
        <v>19.307431799047176</v>
      </c>
      <c r="CR72" s="68">
        <v>21.460498515123877</v>
      </c>
      <c r="CS72" s="68">
        <v>24.451476512361204</v>
      </c>
      <c r="CT72" s="68">
        <v>21.440378621170456</v>
      </c>
      <c r="CU72" s="68">
        <v>23.49142935375926</v>
      </c>
      <c r="CV72" s="68">
        <v>26.197859306431113</v>
      </c>
      <c r="CW72" s="68">
        <v>26.75188523671533</v>
      </c>
    </row>
    <row r="73" spans="1:101" s="16" customFormat="1" ht="24.75" customHeight="1">
      <c r="A73" s="24" t="s">
        <v>32</v>
      </c>
      <c r="B73" s="62">
        <v>284.51807105558373</v>
      </c>
      <c r="C73" s="62">
        <v>259.63807105558374</v>
      </c>
      <c r="D73" s="62">
        <v>293.9660710555838</v>
      </c>
      <c r="E73" s="62">
        <v>303.0151710555838</v>
      </c>
      <c r="F73" s="62">
        <v>286.6531663906483</v>
      </c>
      <c r="G73" s="62">
        <v>280.1180710555838</v>
      </c>
      <c r="H73" s="62">
        <v>285.89807105558384</v>
      </c>
      <c r="I73" s="62">
        <v>313.7540710555838</v>
      </c>
      <c r="J73" s="62">
        <v>295.496103551921</v>
      </c>
      <c r="K73" s="62">
        <v>306.92802828994985</v>
      </c>
      <c r="L73" s="62">
        <v>318.39047105558376</v>
      </c>
      <c r="M73" s="62">
        <v>331.1930554448321</v>
      </c>
      <c r="N73" s="62">
        <v>325.04887372105185</v>
      </c>
      <c r="O73" s="62">
        <v>334.8522903170458</v>
      </c>
      <c r="P73" s="62">
        <v>351.22857940424666</v>
      </c>
      <c r="Q73" s="62">
        <v>441.99266817137357</v>
      </c>
      <c r="R73" s="62">
        <v>414.170929973015</v>
      </c>
      <c r="S73" s="62">
        <v>449.5795350517066</v>
      </c>
      <c r="T73" s="62">
        <v>470.74324929528007</v>
      </c>
      <c r="U73" s="62">
        <v>512.2974294350197</v>
      </c>
      <c r="V73" s="62">
        <v>492.0021847377726</v>
      </c>
      <c r="W73" s="62">
        <v>490.9246988564979</v>
      </c>
      <c r="X73" s="62">
        <v>507.55589220142576</v>
      </c>
      <c r="Y73" s="62">
        <v>578.1067194602967</v>
      </c>
      <c r="Z73" s="62">
        <v>591.672489214336</v>
      </c>
      <c r="AA73" s="62">
        <v>636.1098003194427</v>
      </c>
      <c r="AB73" s="62">
        <v>695.7062812799946</v>
      </c>
      <c r="AC73" s="62">
        <v>762.2823343487412</v>
      </c>
      <c r="AD73" s="62">
        <v>760.2875116177556</v>
      </c>
      <c r="AE73" s="62">
        <v>803.7256562142517</v>
      </c>
      <c r="AF73" s="62">
        <v>902.6940985468173</v>
      </c>
      <c r="AG73" s="62">
        <v>1072.0365474618213</v>
      </c>
      <c r="AH73" s="62">
        <v>1062.9056479491323</v>
      </c>
      <c r="AI73" s="62">
        <v>1216.0266403348903</v>
      </c>
      <c r="AJ73" s="62">
        <v>1333.9859431486477</v>
      </c>
      <c r="AK73" s="62">
        <v>1656.8879338887634</v>
      </c>
      <c r="AL73" s="62">
        <v>1603.5363755538797</v>
      </c>
      <c r="AM73" s="62">
        <v>1579.5709411097828</v>
      </c>
      <c r="AN73" s="62">
        <v>1585.2468368320008</v>
      </c>
      <c r="AO73" s="62">
        <v>1406.8225479662788</v>
      </c>
      <c r="AP73" s="62">
        <v>1343.3173083843421</v>
      </c>
      <c r="AQ73" s="62">
        <v>1963.073016088185</v>
      </c>
      <c r="AR73" s="62">
        <v>2028.8787451710577</v>
      </c>
      <c r="AS73" s="62">
        <v>2003.6750413088953</v>
      </c>
      <c r="AT73" s="62">
        <v>1911.261880815189</v>
      </c>
      <c r="AU73" s="62">
        <v>1786.92371333406</v>
      </c>
      <c r="AV73" s="62">
        <v>1852.6493699957293</v>
      </c>
      <c r="AW73" s="62">
        <v>1865.8452428747105</v>
      </c>
      <c r="AX73" s="62">
        <v>1823.251547848154</v>
      </c>
      <c r="AY73" s="62">
        <v>1782.0310329081071</v>
      </c>
      <c r="AZ73" s="62">
        <v>1955.099564768979</v>
      </c>
      <c r="BA73" s="62">
        <v>1932.4283003305022</v>
      </c>
      <c r="BB73" s="62">
        <v>1714.2161260231271</v>
      </c>
      <c r="BC73" s="62">
        <v>1671.2050889110265</v>
      </c>
      <c r="BD73" s="62">
        <v>1692.3287829709113</v>
      </c>
      <c r="BE73" s="62">
        <v>1799.2747263660428</v>
      </c>
      <c r="BF73" s="62">
        <v>1631.217920703556</v>
      </c>
      <c r="BG73" s="62">
        <v>1606.2630643870864</v>
      </c>
      <c r="BH73" s="62">
        <v>2430.5500676556826</v>
      </c>
      <c r="BI73" s="62">
        <v>2251.6132598924064</v>
      </c>
      <c r="BJ73" s="62">
        <v>1970.2660515073223</v>
      </c>
      <c r="BK73" s="62">
        <v>1784.0046867544784</v>
      </c>
      <c r="BL73" s="62">
        <v>1663.343686985358</v>
      </c>
      <c r="BM73" s="62">
        <v>1489.443269200079</v>
      </c>
      <c r="BN73" s="62">
        <v>1491.5699029968457</v>
      </c>
      <c r="BO73" s="62">
        <v>1545.6566686941806</v>
      </c>
      <c r="BP73" s="62">
        <v>1625.4932509683947</v>
      </c>
      <c r="BQ73" s="62">
        <v>1775.2941515907528</v>
      </c>
      <c r="BR73" s="62">
        <v>1626.278660283767</v>
      </c>
      <c r="BS73" s="62">
        <v>1567.515605325972</v>
      </c>
      <c r="BT73" s="62">
        <v>1821.5974876111732</v>
      </c>
      <c r="BU73" s="62">
        <v>2204.1165957768717</v>
      </c>
      <c r="BV73" s="62">
        <v>2053.0809161559455</v>
      </c>
      <c r="BW73" s="62">
        <v>2016.4063156703264</v>
      </c>
      <c r="BX73" s="62">
        <v>2094.343586004068</v>
      </c>
      <c r="BY73" s="62">
        <v>2314.128780928908</v>
      </c>
      <c r="BZ73" s="62">
        <v>2234.147844096438</v>
      </c>
      <c r="CA73" s="62">
        <v>1992.1146531259749</v>
      </c>
      <c r="CB73" s="62">
        <v>2149.4219238720116</v>
      </c>
      <c r="CC73" s="62">
        <v>2259.3335113321996</v>
      </c>
      <c r="CD73" s="68">
        <v>2154.242667994551</v>
      </c>
      <c r="CE73" s="68">
        <v>2220.41989002219</v>
      </c>
      <c r="CF73" s="68">
        <v>2407.3955510872624</v>
      </c>
      <c r="CG73" s="68">
        <v>2849.65826589771</v>
      </c>
      <c r="CH73" s="68">
        <v>2582.0823323450536</v>
      </c>
      <c r="CI73" s="68">
        <v>2648.177446165214</v>
      </c>
      <c r="CJ73" s="68">
        <v>2449.1402640445767</v>
      </c>
      <c r="CK73" s="68">
        <v>2615.5359950334514</v>
      </c>
      <c r="CL73" s="68">
        <v>3008.5432509038824</v>
      </c>
      <c r="CM73" s="68">
        <v>3113.750571171877</v>
      </c>
      <c r="CN73" s="68">
        <v>3191.4892412868953</v>
      </c>
      <c r="CO73" s="68">
        <v>3229.852869917057</v>
      </c>
      <c r="CP73" s="68">
        <v>2940.3356160951125</v>
      </c>
      <c r="CQ73" s="68">
        <v>3450.5638648254094</v>
      </c>
      <c r="CR73" s="68">
        <v>3739.11147647241</v>
      </c>
      <c r="CS73" s="68">
        <v>4111.767688623551</v>
      </c>
      <c r="CT73" s="68">
        <v>3724.296411352298</v>
      </c>
      <c r="CU73" s="68">
        <v>3909.1992381835485</v>
      </c>
      <c r="CV73" s="68">
        <v>4165.779329836266</v>
      </c>
      <c r="CW73" s="68">
        <v>3607.60048939252</v>
      </c>
    </row>
    <row r="74" spans="1:101" s="16" customFormat="1" ht="15">
      <c r="A74" s="25" t="s">
        <v>15</v>
      </c>
      <c r="B74" s="62">
        <v>0.34999999999999964</v>
      </c>
      <c r="C74" s="62">
        <v>0.3199999999999996</v>
      </c>
      <c r="D74" s="62">
        <v>0.38</v>
      </c>
      <c r="E74" s="62">
        <v>0.36360000000000037</v>
      </c>
      <c r="F74" s="62">
        <v>0.3450953350645468</v>
      </c>
      <c r="G74" s="62">
        <v>0</v>
      </c>
      <c r="H74" s="62">
        <v>0</v>
      </c>
      <c r="I74" s="62">
        <v>0</v>
      </c>
      <c r="J74" s="62">
        <v>11.652</v>
      </c>
      <c r="K74" s="62">
        <v>12.192000000000002</v>
      </c>
      <c r="L74" s="62">
        <v>13.093000000000002</v>
      </c>
      <c r="M74" s="62">
        <v>12.414830213506704</v>
      </c>
      <c r="N74" s="62">
        <v>13.532848493638378</v>
      </c>
      <c r="O74" s="62">
        <v>14.343290842379666</v>
      </c>
      <c r="P74" s="62">
        <v>14.374721403165571</v>
      </c>
      <c r="Q74" s="62">
        <v>15.683540770047703</v>
      </c>
      <c r="R74" s="62">
        <v>14.940457350331794</v>
      </c>
      <c r="S74" s="62">
        <v>15.423123259452803</v>
      </c>
      <c r="T74" s="62">
        <v>17.05524330887657</v>
      </c>
      <c r="U74" s="62">
        <v>7.976597173144875E-07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62">
        <v>0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0</v>
      </c>
      <c r="AK74" s="62">
        <v>0</v>
      </c>
      <c r="AL74" s="62">
        <v>0</v>
      </c>
      <c r="AM74" s="62">
        <v>0</v>
      </c>
      <c r="AN74" s="62">
        <v>0</v>
      </c>
      <c r="AO74" s="62">
        <v>0</v>
      </c>
      <c r="AP74" s="62">
        <v>0</v>
      </c>
      <c r="AQ74" s="62">
        <v>0</v>
      </c>
      <c r="AR74" s="62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62">
        <v>0</v>
      </c>
      <c r="AY74" s="62">
        <v>0</v>
      </c>
      <c r="AZ74" s="62">
        <v>0</v>
      </c>
      <c r="BA74" s="62">
        <v>0</v>
      </c>
      <c r="BB74" s="62">
        <v>0</v>
      </c>
      <c r="BC74" s="62">
        <v>0</v>
      </c>
      <c r="BD74" s="62">
        <v>0</v>
      </c>
      <c r="BE74" s="62">
        <v>0</v>
      </c>
      <c r="BF74" s="62">
        <v>0</v>
      </c>
      <c r="BG74" s="62">
        <v>0</v>
      </c>
      <c r="BH74" s="62">
        <v>0</v>
      </c>
      <c r="BI74" s="62">
        <v>0</v>
      </c>
      <c r="BJ74" s="62">
        <v>0</v>
      </c>
      <c r="BK74" s="62">
        <v>0</v>
      </c>
      <c r="BL74" s="62">
        <v>0</v>
      </c>
      <c r="BM74" s="62">
        <v>0</v>
      </c>
      <c r="BN74" s="62">
        <v>0</v>
      </c>
      <c r="BO74" s="62">
        <v>0</v>
      </c>
      <c r="BP74" s="62">
        <v>0</v>
      </c>
      <c r="BQ74" s="62">
        <v>0</v>
      </c>
      <c r="BR74" s="62">
        <v>0</v>
      </c>
      <c r="BS74" s="62">
        <v>0</v>
      </c>
      <c r="BT74" s="62">
        <v>0</v>
      </c>
      <c r="BU74" s="62">
        <v>0</v>
      </c>
      <c r="BV74" s="62">
        <v>0</v>
      </c>
      <c r="BW74" s="62">
        <v>0</v>
      </c>
      <c r="BX74" s="62">
        <v>0</v>
      </c>
      <c r="BY74" s="62">
        <v>0</v>
      </c>
      <c r="BZ74" s="62">
        <v>0</v>
      </c>
      <c r="CA74" s="62">
        <v>0</v>
      </c>
      <c r="CB74" s="62">
        <v>0</v>
      </c>
      <c r="CC74" s="62">
        <v>0</v>
      </c>
      <c r="CD74" s="68">
        <v>0</v>
      </c>
      <c r="CE74" s="68">
        <v>0</v>
      </c>
      <c r="CF74" s="68">
        <v>0</v>
      </c>
      <c r="CG74" s="68">
        <v>0</v>
      </c>
      <c r="CH74" s="68">
        <v>0</v>
      </c>
      <c r="CI74" s="68">
        <v>0</v>
      </c>
      <c r="CJ74" s="68">
        <v>0</v>
      </c>
      <c r="CK74" s="68">
        <v>0</v>
      </c>
      <c r="CL74" s="68">
        <v>0</v>
      </c>
      <c r="CM74" s="68">
        <v>0</v>
      </c>
      <c r="CN74" s="68">
        <v>0</v>
      </c>
      <c r="CO74" s="68">
        <v>0</v>
      </c>
      <c r="CP74" s="68">
        <v>0</v>
      </c>
      <c r="CQ74" s="68">
        <v>0</v>
      </c>
      <c r="CR74" s="68">
        <v>0</v>
      </c>
      <c r="CS74" s="68">
        <v>0</v>
      </c>
      <c r="CT74" s="68">
        <v>0</v>
      </c>
      <c r="CU74" s="68">
        <v>0</v>
      </c>
      <c r="CV74" s="68">
        <v>0</v>
      </c>
      <c r="CW74" s="68">
        <v>0</v>
      </c>
    </row>
    <row r="75" spans="1:101" s="14" customFormat="1" ht="15">
      <c r="A75" s="25" t="s">
        <v>33</v>
      </c>
      <c r="B75" s="62">
        <v>16.08</v>
      </c>
      <c r="C75" s="62">
        <v>10.969999999999999</v>
      </c>
      <c r="D75" s="62">
        <v>8.73</v>
      </c>
      <c r="E75" s="62">
        <v>40.687</v>
      </c>
      <c r="F75" s="62">
        <v>35.384</v>
      </c>
      <c r="G75" s="62">
        <v>31.064</v>
      </c>
      <c r="H75" s="62">
        <v>26.264</v>
      </c>
      <c r="I75" s="62">
        <v>21.554</v>
      </c>
      <c r="J75" s="62">
        <v>19.912</v>
      </c>
      <c r="K75" s="62">
        <v>16.712</v>
      </c>
      <c r="L75" s="62">
        <v>12.612</v>
      </c>
      <c r="M75" s="62">
        <v>10.284945106619999</v>
      </c>
      <c r="N75" s="62">
        <v>6.094076127372955</v>
      </c>
      <c r="O75" s="62">
        <v>1.9139963763416157</v>
      </c>
      <c r="P75" s="62">
        <v>9.254362575452447</v>
      </c>
      <c r="Q75" s="62">
        <v>30.21769036906497</v>
      </c>
      <c r="R75" s="62">
        <v>26.120003922062864</v>
      </c>
      <c r="S75" s="62">
        <v>20.120793458920918</v>
      </c>
      <c r="T75" s="62">
        <v>13.203390850820298</v>
      </c>
      <c r="U75" s="62">
        <v>18.85840663478</v>
      </c>
      <c r="V75" s="62">
        <v>13.73903724176546</v>
      </c>
      <c r="W75" s="62">
        <v>17.77935895284986</v>
      </c>
      <c r="X75" s="62">
        <v>10.794769690698553</v>
      </c>
      <c r="Y75" s="62">
        <v>12.00652996635</v>
      </c>
      <c r="Z75" s="62">
        <v>6.6018741984909</v>
      </c>
      <c r="AA75" s="62">
        <v>2.1153756460064197</v>
      </c>
      <c r="AB75" s="62">
        <v>16.95388641995422</v>
      </c>
      <c r="AC75" s="62">
        <v>10.245247692327684</v>
      </c>
      <c r="AD75" s="62">
        <v>18.53166397466781</v>
      </c>
      <c r="AE75" s="62">
        <v>12.396645117194232</v>
      </c>
      <c r="AF75" s="62">
        <v>21.84887018978607</v>
      </c>
      <c r="AG75" s="62">
        <v>14.080604348321389</v>
      </c>
      <c r="AH75" s="62">
        <v>11.722889454369655</v>
      </c>
      <c r="AI75" s="62">
        <v>6.0223584533890815</v>
      </c>
      <c r="AJ75" s="62">
        <v>3.612470326350471</v>
      </c>
      <c r="AK75" s="62">
        <v>9.664921259469603</v>
      </c>
      <c r="AL75" s="62">
        <v>7.51751570503726</v>
      </c>
      <c r="AM75" s="62">
        <v>14.574417542450423</v>
      </c>
      <c r="AN75" s="62">
        <v>13.99634575946383</v>
      </c>
      <c r="AO75" s="62">
        <v>2.92557109342629</v>
      </c>
      <c r="AP75" s="62">
        <v>11.957599658014649</v>
      </c>
      <c r="AQ75" s="62">
        <v>1.1928454789915115</v>
      </c>
      <c r="AR75" s="62">
        <v>140.64206211065073</v>
      </c>
      <c r="AS75" s="62">
        <v>124.69021024212445</v>
      </c>
      <c r="AT75" s="62">
        <v>118.3416688664331</v>
      </c>
      <c r="AU75" s="62">
        <v>43.45214735739341</v>
      </c>
      <c r="AV75" s="62">
        <v>43.25872554481524</v>
      </c>
      <c r="AW75" s="62">
        <v>33.50455542260736</v>
      </c>
      <c r="AX75" s="62">
        <v>31.509871352148377</v>
      </c>
      <c r="AY75" s="62">
        <v>16.4160124834187</v>
      </c>
      <c r="AZ75" s="62">
        <v>15.576815505113181</v>
      </c>
      <c r="BA75" s="62">
        <v>57.03261518710186</v>
      </c>
      <c r="BB75" s="62">
        <v>54.58826691372362</v>
      </c>
      <c r="BC75" s="62">
        <v>59.61261415732429</v>
      </c>
      <c r="BD75" s="62">
        <v>6.699478621061793</v>
      </c>
      <c r="BE75" s="62">
        <v>31.724842158337882</v>
      </c>
      <c r="BF75" s="62">
        <v>1.6507337067387013</v>
      </c>
      <c r="BG75" s="62">
        <v>33.96279507681922</v>
      </c>
      <c r="BH75" s="62">
        <v>6.412766642869416</v>
      </c>
      <c r="BI75" s="62">
        <v>1.9030354923609616</v>
      </c>
      <c r="BJ75" s="62">
        <v>0.5772226910654108</v>
      </c>
      <c r="BK75" s="62">
        <v>0.505848106900036</v>
      </c>
      <c r="BL75" s="62">
        <v>0.33318853428954426</v>
      </c>
      <c r="BM75" s="62">
        <v>6.240311490641514</v>
      </c>
      <c r="BN75" s="62">
        <v>0.6607976814025852</v>
      </c>
      <c r="BO75" s="62">
        <v>0.996012176743699</v>
      </c>
      <c r="BP75" s="62">
        <v>0.4091342416246227</v>
      </c>
      <c r="BQ75" s="62">
        <v>2.8598953243410854</v>
      </c>
      <c r="BR75" s="62">
        <v>13.938754712221137</v>
      </c>
      <c r="BS75" s="62">
        <v>5.672276560627675</v>
      </c>
      <c r="BT75" s="62">
        <v>0.4045283660582557</v>
      </c>
      <c r="BU75" s="62">
        <v>3.48303131865</v>
      </c>
      <c r="BV75" s="62">
        <v>0.14103930995966493</v>
      </c>
      <c r="BW75" s="62">
        <v>7.29952672977</v>
      </c>
      <c r="BX75" s="62">
        <v>0.9443362748688363</v>
      </c>
      <c r="BY75" s="62">
        <v>7.227501316628795</v>
      </c>
      <c r="BZ75" s="62">
        <v>0.5594923628296463</v>
      </c>
      <c r="CA75" s="62">
        <v>5.501762215079628</v>
      </c>
      <c r="CB75" s="62">
        <v>1.6334038035259266</v>
      </c>
      <c r="CC75" s="62">
        <v>5.980661527235142</v>
      </c>
      <c r="CD75" s="68">
        <v>2.111966952429899</v>
      </c>
      <c r="CE75" s="68">
        <v>11.564797622518915</v>
      </c>
      <c r="CF75" s="68">
        <v>0.6788117986847911</v>
      </c>
      <c r="CG75" s="68">
        <v>6.170603847196165</v>
      </c>
      <c r="CH75" s="68">
        <v>2.735216150851388</v>
      </c>
      <c r="CI75" s="68">
        <v>50.99933466072021</v>
      </c>
      <c r="CJ75" s="68">
        <v>38.05487453285149</v>
      </c>
      <c r="CK75" s="68">
        <v>8.980370361755869</v>
      </c>
      <c r="CL75" s="68">
        <v>2.9457121677993867</v>
      </c>
      <c r="CM75" s="68">
        <v>13.781296244383496</v>
      </c>
      <c r="CN75" s="68">
        <v>63.64723470945891</v>
      </c>
      <c r="CO75" s="68">
        <v>32.84734572416379</v>
      </c>
      <c r="CP75" s="68">
        <v>51.36442595511514</v>
      </c>
      <c r="CQ75" s="68">
        <v>28.245928293313035</v>
      </c>
      <c r="CR75" s="68">
        <v>18.88987336580796</v>
      </c>
      <c r="CS75" s="68">
        <v>6.15303558091318</v>
      </c>
      <c r="CT75" s="68">
        <v>21.713967661655683</v>
      </c>
      <c r="CU75" s="68">
        <v>8.849716853546083</v>
      </c>
      <c r="CV75" s="68">
        <v>0.57056218596848</v>
      </c>
      <c r="CW75" s="68">
        <v>0.49660689483435855</v>
      </c>
    </row>
    <row r="76" spans="1:101" s="17" customFormat="1" ht="15">
      <c r="A76" s="25" t="s">
        <v>34</v>
      </c>
      <c r="B76" s="62">
        <v>8.35</v>
      </c>
      <c r="C76" s="62">
        <v>8.209999999999999</v>
      </c>
      <c r="D76" s="62">
        <v>8.65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0</v>
      </c>
      <c r="AK76" s="62">
        <v>0</v>
      </c>
      <c r="AL76" s="62">
        <v>0</v>
      </c>
      <c r="AM76" s="62">
        <v>0</v>
      </c>
      <c r="AN76" s="62">
        <v>0</v>
      </c>
      <c r="AO76" s="62">
        <v>0</v>
      </c>
      <c r="AP76" s="62">
        <v>0</v>
      </c>
      <c r="AQ76" s="62">
        <v>0</v>
      </c>
      <c r="AR76" s="62">
        <v>0</v>
      </c>
      <c r="AS76" s="62">
        <v>0</v>
      </c>
      <c r="AT76" s="62">
        <v>0</v>
      </c>
      <c r="AU76" s="62">
        <v>0</v>
      </c>
      <c r="AV76" s="62">
        <v>0</v>
      </c>
      <c r="AW76" s="62">
        <v>0</v>
      </c>
      <c r="AX76" s="62">
        <v>0</v>
      </c>
      <c r="AY76" s="62">
        <v>0</v>
      </c>
      <c r="AZ76" s="62">
        <v>0</v>
      </c>
      <c r="BA76" s="62">
        <v>0</v>
      </c>
      <c r="BB76" s="62">
        <v>0</v>
      </c>
      <c r="BC76" s="62">
        <v>0</v>
      </c>
      <c r="BD76" s="62">
        <v>0</v>
      </c>
      <c r="BE76" s="62">
        <v>0</v>
      </c>
      <c r="BF76" s="62">
        <v>0</v>
      </c>
      <c r="BG76" s="62">
        <v>0</v>
      </c>
      <c r="BH76" s="62">
        <v>0</v>
      </c>
      <c r="BI76" s="62">
        <v>0</v>
      </c>
      <c r="BJ76" s="62">
        <v>0</v>
      </c>
      <c r="BK76" s="62">
        <v>0</v>
      </c>
      <c r="BL76" s="62">
        <v>0</v>
      </c>
      <c r="BM76" s="62">
        <v>0</v>
      </c>
      <c r="BN76" s="62">
        <v>0</v>
      </c>
      <c r="BO76" s="62">
        <v>0</v>
      </c>
      <c r="BP76" s="62">
        <v>0</v>
      </c>
      <c r="BQ76" s="62">
        <v>0</v>
      </c>
      <c r="BR76" s="62">
        <v>0</v>
      </c>
      <c r="BS76" s="62">
        <v>0</v>
      </c>
      <c r="BT76" s="62">
        <v>0</v>
      </c>
      <c r="BU76" s="62">
        <v>0</v>
      </c>
      <c r="BV76" s="62">
        <v>0</v>
      </c>
      <c r="BW76" s="62">
        <v>0</v>
      </c>
      <c r="BX76" s="62">
        <v>0</v>
      </c>
      <c r="BY76" s="62">
        <v>0</v>
      </c>
      <c r="BZ76" s="62">
        <v>0</v>
      </c>
      <c r="CA76" s="62">
        <v>0</v>
      </c>
      <c r="CB76" s="62">
        <v>0</v>
      </c>
      <c r="CC76" s="62">
        <v>0</v>
      </c>
      <c r="CD76" s="68">
        <v>0</v>
      </c>
      <c r="CE76" s="68">
        <v>0</v>
      </c>
      <c r="CF76" s="68">
        <v>0</v>
      </c>
      <c r="CG76" s="68">
        <v>0</v>
      </c>
      <c r="CH76" s="68">
        <v>0</v>
      </c>
      <c r="CI76" s="68">
        <v>0</v>
      </c>
      <c r="CJ76" s="68">
        <v>0</v>
      </c>
      <c r="CK76" s="68">
        <v>0</v>
      </c>
      <c r="CL76" s="68">
        <v>0</v>
      </c>
      <c r="CM76" s="68">
        <v>0</v>
      </c>
      <c r="CN76" s="68">
        <v>0</v>
      </c>
      <c r="CO76" s="68">
        <v>0</v>
      </c>
      <c r="CP76" s="68">
        <v>0</v>
      </c>
      <c r="CQ76" s="68">
        <v>0</v>
      </c>
      <c r="CR76" s="68">
        <v>0</v>
      </c>
      <c r="CS76" s="68">
        <v>0</v>
      </c>
      <c r="CT76" s="68">
        <v>0.20177386331342667</v>
      </c>
      <c r="CU76" s="68">
        <v>0.2000015216287624</v>
      </c>
      <c r="CV76" s="68">
        <v>0.1966167563040163</v>
      </c>
      <c r="CW76" s="68">
        <v>0.2011669544949233</v>
      </c>
    </row>
    <row r="77" spans="1:101" s="17" customFormat="1" ht="15">
      <c r="A77" s="25" t="s">
        <v>35</v>
      </c>
      <c r="B77" s="62">
        <v>259.73807105558376</v>
      </c>
      <c r="C77" s="62">
        <v>240.13807105558377</v>
      </c>
      <c r="D77" s="62">
        <v>276.20607105558383</v>
      </c>
      <c r="E77" s="62">
        <v>261.9645710555838</v>
      </c>
      <c r="F77" s="62">
        <v>250.92407105558377</v>
      </c>
      <c r="G77" s="62">
        <v>249.05407105558382</v>
      </c>
      <c r="H77" s="62">
        <v>259.63407105558383</v>
      </c>
      <c r="I77" s="62">
        <v>292.2000710555838</v>
      </c>
      <c r="J77" s="62">
        <v>263.932103551921</v>
      </c>
      <c r="K77" s="62">
        <v>278.02402828994985</v>
      </c>
      <c r="L77" s="62">
        <v>292.6854710555838</v>
      </c>
      <c r="M77" s="62">
        <v>308.4932801247054</v>
      </c>
      <c r="N77" s="62">
        <v>305.42194910004054</v>
      </c>
      <c r="O77" s="62">
        <v>318.5950030983245</v>
      </c>
      <c r="P77" s="62">
        <v>327.5994954256286</v>
      </c>
      <c r="Q77" s="62">
        <v>396.0914370322609</v>
      </c>
      <c r="R77" s="62">
        <v>373.11046870062034</v>
      </c>
      <c r="S77" s="62">
        <v>414.0356183333329</v>
      </c>
      <c r="T77" s="62">
        <v>440.48461513558317</v>
      </c>
      <c r="U77" s="62">
        <v>493.43902200258003</v>
      </c>
      <c r="V77" s="62">
        <v>478.26314749600715</v>
      </c>
      <c r="W77" s="62">
        <v>473.14533990364805</v>
      </c>
      <c r="X77" s="62">
        <v>496.7611225107272</v>
      </c>
      <c r="Y77" s="62">
        <v>566.1001894939468</v>
      </c>
      <c r="Z77" s="62">
        <v>585.0706150158451</v>
      </c>
      <c r="AA77" s="62">
        <v>633.9944246734362</v>
      </c>
      <c r="AB77" s="62">
        <v>678.7523948600405</v>
      </c>
      <c r="AC77" s="62">
        <v>752.0370866564135</v>
      </c>
      <c r="AD77" s="62">
        <v>741.7558476430878</v>
      </c>
      <c r="AE77" s="62">
        <v>791.3290110970574</v>
      </c>
      <c r="AF77" s="62">
        <v>880.8452283570311</v>
      </c>
      <c r="AG77" s="62">
        <v>1057.9559431134999</v>
      </c>
      <c r="AH77" s="62">
        <v>1051.1827584947628</v>
      </c>
      <c r="AI77" s="62">
        <v>1210.0042818815011</v>
      </c>
      <c r="AJ77" s="62">
        <v>1330.3734728222973</v>
      </c>
      <c r="AK77" s="62">
        <v>1647.2230126292939</v>
      </c>
      <c r="AL77" s="62">
        <v>1596.0188598488423</v>
      </c>
      <c r="AM77" s="62">
        <v>1564.9965235673324</v>
      </c>
      <c r="AN77" s="62">
        <v>1571.250491072537</v>
      </c>
      <c r="AO77" s="62">
        <v>1403.8969768728525</v>
      </c>
      <c r="AP77" s="62">
        <v>1331.3597087263274</v>
      </c>
      <c r="AQ77" s="62">
        <v>1961.8801706091936</v>
      </c>
      <c r="AR77" s="62">
        <v>1888.236683060407</v>
      </c>
      <c r="AS77" s="62">
        <v>1878.9848310667708</v>
      </c>
      <c r="AT77" s="62">
        <v>1792.9202119487559</v>
      </c>
      <c r="AU77" s="62">
        <v>1743.4715659766666</v>
      </c>
      <c r="AV77" s="62">
        <v>1809.3906444509141</v>
      </c>
      <c r="AW77" s="62">
        <v>1832.340687452103</v>
      </c>
      <c r="AX77" s="62">
        <v>1791.7416764960055</v>
      </c>
      <c r="AY77" s="62">
        <v>1765.6150204246885</v>
      </c>
      <c r="AZ77" s="62">
        <v>1939.5227492638658</v>
      </c>
      <c r="BA77" s="62">
        <v>1875.3956851434004</v>
      </c>
      <c r="BB77" s="62">
        <v>1659.6278591094035</v>
      </c>
      <c r="BC77" s="62">
        <v>1611.5924747537022</v>
      </c>
      <c r="BD77" s="62">
        <v>1685.6293043498495</v>
      </c>
      <c r="BE77" s="62">
        <v>1767.549884207705</v>
      </c>
      <c r="BF77" s="62">
        <v>1629.5671869968173</v>
      </c>
      <c r="BG77" s="62">
        <v>1572.3002693102671</v>
      </c>
      <c r="BH77" s="62">
        <v>2424.137301012813</v>
      </c>
      <c r="BI77" s="62">
        <v>2249.7102244000453</v>
      </c>
      <c r="BJ77" s="62">
        <v>1969.688828816257</v>
      </c>
      <c r="BK77" s="62">
        <v>1783.4988386475784</v>
      </c>
      <c r="BL77" s="62">
        <v>1663.0104984510685</v>
      </c>
      <c r="BM77" s="62">
        <v>1483.2029577094374</v>
      </c>
      <c r="BN77" s="62">
        <v>1490.9091053154432</v>
      </c>
      <c r="BO77" s="62">
        <v>1544.6606565174368</v>
      </c>
      <c r="BP77" s="62">
        <v>1625.0841167267702</v>
      </c>
      <c r="BQ77" s="62">
        <v>1772.4342562664117</v>
      </c>
      <c r="BR77" s="62">
        <v>1612.3399055715458</v>
      </c>
      <c r="BS77" s="62">
        <v>1561.8433287653443</v>
      </c>
      <c r="BT77" s="62">
        <v>1821.192959245115</v>
      </c>
      <c r="BU77" s="62">
        <v>2200.633564458222</v>
      </c>
      <c r="BV77" s="62">
        <v>2052.939876845986</v>
      </c>
      <c r="BW77" s="62">
        <v>2009.1067889405565</v>
      </c>
      <c r="BX77" s="62">
        <v>2093.3992497291993</v>
      </c>
      <c r="BY77" s="62">
        <v>2306.9012796122793</v>
      </c>
      <c r="BZ77" s="62">
        <v>2233.5883517336083</v>
      </c>
      <c r="CA77" s="62">
        <v>1986.6128909108952</v>
      </c>
      <c r="CB77" s="62">
        <v>2147.7885200684855</v>
      </c>
      <c r="CC77" s="62">
        <v>2253.3528498049645</v>
      </c>
      <c r="CD77" s="68">
        <v>2152.130701042121</v>
      </c>
      <c r="CE77" s="68">
        <v>2208.855092399671</v>
      </c>
      <c r="CF77" s="68">
        <v>2406.7167392885776</v>
      </c>
      <c r="CG77" s="68">
        <v>2843.487662050514</v>
      </c>
      <c r="CH77" s="68">
        <v>2579.347116194202</v>
      </c>
      <c r="CI77" s="68">
        <v>2597.1781115044937</v>
      </c>
      <c r="CJ77" s="68">
        <v>2411.085389511725</v>
      </c>
      <c r="CK77" s="68">
        <v>2606.5556246716956</v>
      </c>
      <c r="CL77" s="68">
        <v>3005.597538736083</v>
      </c>
      <c r="CM77" s="68">
        <v>3099.969274927493</v>
      </c>
      <c r="CN77" s="68">
        <v>3127.842006577436</v>
      </c>
      <c r="CO77" s="68">
        <v>3197.005524192893</v>
      </c>
      <c r="CP77" s="68">
        <v>2888.9711901399974</v>
      </c>
      <c r="CQ77" s="68">
        <v>3422.317936532096</v>
      </c>
      <c r="CR77" s="68">
        <v>3720.221603106602</v>
      </c>
      <c r="CS77" s="68">
        <v>4105.614653042639</v>
      </c>
      <c r="CT77" s="68">
        <v>3702.380669827329</v>
      </c>
      <c r="CU77" s="68">
        <v>3900.1495198083735</v>
      </c>
      <c r="CV77" s="68">
        <v>4165.012150893993</v>
      </c>
      <c r="CW77" s="68">
        <v>3606.902715543191</v>
      </c>
    </row>
    <row r="78" spans="1:101" s="17" customFormat="1" ht="12.75">
      <c r="A78" s="30" t="s">
        <v>28</v>
      </c>
      <c r="B78" s="62">
        <v>246.423</v>
      </c>
      <c r="C78" s="62">
        <v>225.933</v>
      </c>
      <c r="D78" s="62">
        <v>245.87300000000002</v>
      </c>
      <c r="E78" s="62">
        <v>231.7645</v>
      </c>
      <c r="F78" s="62">
        <v>212.844</v>
      </c>
      <c r="G78" s="62">
        <v>211.44400000000002</v>
      </c>
      <c r="H78" s="62">
        <v>229.88400000000001</v>
      </c>
      <c r="I78" s="62">
        <v>266.36</v>
      </c>
      <c r="J78" s="62">
        <v>246.89703249633726</v>
      </c>
      <c r="K78" s="62">
        <v>257.2489572343661</v>
      </c>
      <c r="L78" s="62">
        <v>279.57640000000004</v>
      </c>
      <c r="M78" s="62">
        <v>258.8770571934726</v>
      </c>
      <c r="N78" s="62">
        <v>255.9579573673201</v>
      </c>
      <c r="O78" s="62">
        <v>262.8287698510209</v>
      </c>
      <c r="P78" s="62">
        <v>274.7510490449233</v>
      </c>
      <c r="Q78" s="62">
        <v>343.1857673305469</v>
      </c>
      <c r="R78" s="62">
        <v>319.89170911406416</v>
      </c>
      <c r="S78" s="62">
        <v>343.09988465207863</v>
      </c>
      <c r="T78" s="62">
        <v>345.8999040430546</v>
      </c>
      <c r="U78" s="62">
        <v>395.19192548565246</v>
      </c>
      <c r="V78" s="62">
        <v>349.21196130388086</v>
      </c>
      <c r="W78" s="62">
        <v>294.35736570978787</v>
      </c>
      <c r="X78" s="62">
        <v>306.4112440287269</v>
      </c>
      <c r="Y78" s="62">
        <v>413.48837486482336</v>
      </c>
      <c r="Z78" s="62">
        <v>474.67856320384624</v>
      </c>
      <c r="AA78" s="62">
        <v>361.9544676191514</v>
      </c>
      <c r="AB78" s="62">
        <v>346.11507121355106</v>
      </c>
      <c r="AC78" s="62">
        <v>451.47300293812214</v>
      </c>
      <c r="AD78" s="62">
        <v>470.6521864764676</v>
      </c>
      <c r="AE78" s="62">
        <v>685.3059248359132</v>
      </c>
      <c r="AF78" s="62">
        <v>743.163960740088</v>
      </c>
      <c r="AG78" s="62">
        <v>892.8935343465799</v>
      </c>
      <c r="AH78" s="62">
        <v>896.3526369256024</v>
      </c>
      <c r="AI78" s="62">
        <v>981.2283556677462</v>
      </c>
      <c r="AJ78" s="62">
        <v>745.6525347722974</v>
      </c>
      <c r="AK78" s="62">
        <v>599.7181509566727</v>
      </c>
      <c r="AL78" s="62">
        <v>529.7674667559456</v>
      </c>
      <c r="AM78" s="62">
        <v>612.8578446565666</v>
      </c>
      <c r="AN78" s="62">
        <v>592.8288232393826</v>
      </c>
      <c r="AO78" s="62">
        <v>296.2629381492965</v>
      </c>
      <c r="AP78" s="62">
        <v>1217.5608277082085</v>
      </c>
      <c r="AQ78" s="62">
        <v>956.5150473506351</v>
      </c>
      <c r="AR78" s="62">
        <v>523.5610380901292</v>
      </c>
      <c r="AS78" s="62">
        <v>597.3957267643092</v>
      </c>
      <c r="AT78" s="62">
        <v>798.5242033153274</v>
      </c>
      <c r="AU78" s="62">
        <v>540.3866490031962</v>
      </c>
      <c r="AV78" s="62">
        <v>475.9495660956039</v>
      </c>
      <c r="AW78" s="62">
        <v>455.96378850617884</v>
      </c>
      <c r="AX78" s="62">
        <v>448.12490414155866</v>
      </c>
      <c r="AY78" s="62">
        <v>430.50069180195686</v>
      </c>
      <c r="AZ78" s="62">
        <v>532.1608411692114</v>
      </c>
      <c r="BA78" s="62">
        <v>626.2795308989299</v>
      </c>
      <c r="BB78" s="62">
        <v>339.4517281199698</v>
      </c>
      <c r="BC78" s="62">
        <v>268.2087269399847</v>
      </c>
      <c r="BD78" s="62">
        <v>573.7013446894933</v>
      </c>
      <c r="BE78" s="62">
        <v>630.7651052499805</v>
      </c>
      <c r="BF78" s="62">
        <v>558.4461202027622</v>
      </c>
      <c r="BG78" s="62">
        <v>403.44256924158014</v>
      </c>
      <c r="BH78" s="62">
        <v>1093.467015105575</v>
      </c>
      <c r="BI78" s="62">
        <v>746.8351337912125</v>
      </c>
      <c r="BJ78" s="62">
        <v>585.2889281233472</v>
      </c>
      <c r="BK78" s="62">
        <v>433.7373984911532</v>
      </c>
      <c r="BL78" s="62">
        <v>375.77015574814817</v>
      </c>
      <c r="BM78" s="62">
        <v>491.89205258378695</v>
      </c>
      <c r="BN78" s="62">
        <v>597.3203652384877</v>
      </c>
      <c r="BO78" s="62">
        <v>426.2454688656212</v>
      </c>
      <c r="BP78" s="62">
        <v>513.3396914190573</v>
      </c>
      <c r="BQ78" s="62">
        <v>580.2965783794976</v>
      </c>
      <c r="BR78" s="62">
        <v>436.33889463304564</v>
      </c>
      <c r="BS78" s="62">
        <v>400.9027797077268</v>
      </c>
      <c r="BT78" s="62">
        <v>628.0761403196555</v>
      </c>
      <c r="BU78" s="62">
        <v>910.4361320340079</v>
      </c>
      <c r="BV78" s="62">
        <v>808.9500659481687</v>
      </c>
      <c r="BW78" s="62">
        <v>669.885002849175</v>
      </c>
      <c r="BX78" s="62">
        <v>658.4798241527378</v>
      </c>
      <c r="BY78" s="62">
        <v>749.1340872827891</v>
      </c>
      <c r="BZ78" s="62">
        <v>624.3269099360718</v>
      </c>
      <c r="CA78" s="62">
        <v>466.59654533358855</v>
      </c>
      <c r="CB78" s="62">
        <v>644.6448711754133</v>
      </c>
      <c r="CC78" s="62">
        <v>796.4881618471026</v>
      </c>
      <c r="CD78" s="68">
        <v>682.9527412588783</v>
      </c>
      <c r="CE78" s="68">
        <v>719.2055082596032</v>
      </c>
      <c r="CF78" s="68">
        <v>855.7653857279779</v>
      </c>
      <c r="CG78" s="68">
        <v>1231.2992343346073</v>
      </c>
      <c r="CH78" s="68">
        <v>844.567808374969</v>
      </c>
      <c r="CI78" s="68">
        <v>908.3113726893758</v>
      </c>
      <c r="CJ78" s="68">
        <v>782.5903455657941</v>
      </c>
      <c r="CK78" s="68">
        <v>826.1151777579164</v>
      </c>
      <c r="CL78" s="68">
        <v>1489.2548304823636</v>
      </c>
      <c r="CM78" s="68">
        <v>1410.5398604698955</v>
      </c>
      <c r="CN78" s="68">
        <v>1557.0461826044295</v>
      </c>
      <c r="CO78" s="68">
        <v>1666.1249707138534</v>
      </c>
      <c r="CP78" s="68">
        <v>1255.014585659673</v>
      </c>
      <c r="CQ78" s="68">
        <v>1840.8687655946694</v>
      </c>
      <c r="CR78" s="68">
        <v>2157.154073436277</v>
      </c>
      <c r="CS78" s="68">
        <v>2387.0487678973122</v>
      </c>
      <c r="CT78" s="68">
        <v>1877.5297143318812</v>
      </c>
      <c r="CU78" s="68">
        <v>2038.6006076411147</v>
      </c>
      <c r="CV78" s="68">
        <v>2411.6406929343616</v>
      </c>
      <c r="CW78" s="68">
        <v>1730.1284755700624</v>
      </c>
    </row>
    <row r="79" spans="1:101" s="17" customFormat="1" ht="12.75">
      <c r="A79" s="31" t="s">
        <v>36</v>
      </c>
      <c r="B79" s="62">
        <v>6.273</v>
      </c>
      <c r="C79" s="62">
        <v>2.9929999999999994</v>
      </c>
      <c r="D79" s="62">
        <v>4.542999999999999</v>
      </c>
      <c r="E79" s="62">
        <v>2.4465</v>
      </c>
      <c r="F79" s="62">
        <v>1.64</v>
      </c>
      <c r="G79" s="62">
        <v>1.8699999999999999</v>
      </c>
      <c r="H79" s="62">
        <v>0.6499999999999999</v>
      </c>
      <c r="I79" s="62">
        <v>0.95</v>
      </c>
      <c r="J79" s="62">
        <v>3.1140324963373507</v>
      </c>
      <c r="K79" s="62">
        <v>1.708957234366123</v>
      </c>
      <c r="L79" s="62">
        <v>1.3444</v>
      </c>
      <c r="M79" s="62">
        <v>25.500170307470672</v>
      </c>
      <c r="N79" s="62">
        <v>27.785558790374722</v>
      </c>
      <c r="O79" s="62">
        <v>35.043726956504145</v>
      </c>
      <c r="P79" s="62">
        <v>48.613320151931816</v>
      </c>
      <c r="Q79" s="62">
        <v>65.29919599282411</v>
      </c>
      <c r="R79" s="62">
        <v>24.219992084421225</v>
      </c>
      <c r="S79" s="62">
        <v>37.420789106077805</v>
      </c>
      <c r="T79" s="62">
        <v>31.383480784503885</v>
      </c>
      <c r="U79" s="62">
        <v>66.78754674755442</v>
      </c>
      <c r="V79" s="62">
        <v>61.264648109358916</v>
      </c>
      <c r="W79" s="62">
        <v>60.48515579034388</v>
      </c>
      <c r="X79" s="62">
        <v>62.4510674370316</v>
      </c>
      <c r="Y79" s="62">
        <v>63.087930240233405</v>
      </c>
      <c r="Z79" s="62">
        <v>72.6857855678853</v>
      </c>
      <c r="AA79" s="62">
        <v>34.41266507130669</v>
      </c>
      <c r="AB79" s="62">
        <v>31.108848480217237</v>
      </c>
      <c r="AC79" s="62">
        <v>60.6634318868611</v>
      </c>
      <c r="AD79" s="62">
        <v>46.08705548685177</v>
      </c>
      <c r="AE79" s="62">
        <v>62.39780234152797</v>
      </c>
      <c r="AF79" s="62">
        <v>98.91658649467105</v>
      </c>
      <c r="AG79" s="62">
        <v>61.428277979650346</v>
      </c>
      <c r="AH79" s="62">
        <v>47.140193449087896</v>
      </c>
      <c r="AI79" s="62">
        <v>45.88636217571257</v>
      </c>
      <c r="AJ79" s="62">
        <v>49.906749871267756</v>
      </c>
      <c r="AK79" s="62">
        <v>51.67797410315166</v>
      </c>
      <c r="AL79" s="62">
        <v>78.28252968833621</v>
      </c>
      <c r="AM79" s="62">
        <v>97.77271437962565</v>
      </c>
      <c r="AN79" s="62">
        <v>128.74528201703131</v>
      </c>
      <c r="AO79" s="62">
        <v>166.5411214474415</v>
      </c>
      <c r="AP79" s="62">
        <v>1051.8365387122174</v>
      </c>
      <c r="AQ79" s="62">
        <v>850.5034841632394</v>
      </c>
      <c r="AR79" s="62">
        <v>408.04331313375616</v>
      </c>
      <c r="AS79" s="62">
        <v>493.75077478541857</v>
      </c>
      <c r="AT79" s="62">
        <v>674.4727329141293</v>
      </c>
      <c r="AU79" s="62">
        <v>416.33370454745244</v>
      </c>
      <c r="AV79" s="62">
        <v>355.46804376401866</v>
      </c>
      <c r="AW79" s="62">
        <v>334.3853617619464</v>
      </c>
      <c r="AX79" s="62">
        <v>297.2245810250081</v>
      </c>
      <c r="AY79" s="62">
        <v>272.9839652696557</v>
      </c>
      <c r="AZ79" s="62">
        <v>341.42690513521444</v>
      </c>
      <c r="BA79" s="62">
        <v>371.7344455992916</v>
      </c>
      <c r="BB79" s="62">
        <v>168.56102960220124</v>
      </c>
      <c r="BC79" s="62">
        <v>221.66158736457072</v>
      </c>
      <c r="BD79" s="62">
        <v>538.998876619489</v>
      </c>
      <c r="BE79" s="62">
        <v>606.537682767537</v>
      </c>
      <c r="BF79" s="62">
        <v>520.6468959183832</v>
      </c>
      <c r="BG79" s="62">
        <v>378.06696059222935</v>
      </c>
      <c r="BH79" s="62">
        <v>1071.5846261353377</v>
      </c>
      <c r="BI79" s="62">
        <v>719.3340617099417</v>
      </c>
      <c r="BJ79" s="62">
        <v>535.3238976284097</v>
      </c>
      <c r="BK79" s="62">
        <v>369.9127987606371</v>
      </c>
      <c r="BL79" s="62">
        <v>303.00489235235966</v>
      </c>
      <c r="BM79" s="62">
        <v>424.3128587227149</v>
      </c>
      <c r="BN79" s="62">
        <v>293.7548505409108</v>
      </c>
      <c r="BO79" s="62">
        <v>379.2134802027217</v>
      </c>
      <c r="BP79" s="62">
        <v>462.12032435841536</v>
      </c>
      <c r="BQ79" s="62">
        <v>540.2348130171049</v>
      </c>
      <c r="BR79" s="62">
        <v>420.1409119005606</v>
      </c>
      <c r="BS79" s="62">
        <v>335.1767541307949</v>
      </c>
      <c r="BT79" s="62">
        <v>569.1168278858074</v>
      </c>
      <c r="BU79" s="62">
        <v>850.6876636384334</v>
      </c>
      <c r="BV79" s="62">
        <v>650.3019501023078</v>
      </c>
      <c r="BW79" s="62">
        <v>605.7391742049247</v>
      </c>
      <c r="BX79" s="62">
        <v>606.250007134913</v>
      </c>
      <c r="BY79" s="62">
        <v>683.8582153418603</v>
      </c>
      <c r="BZ79" s="62">
        <v>573.7608813528791</v>
      </c>
      <c r="CA79" s="62">
        <v>418.43082736047774</v>
      </c>
      <c r="CB79" s="62">
        <v>583.7732901832879</v>
      </c>
      <c r="CC79" s="62">
        <v>724.5762708465821</v>
      </c>
      <c r="CD79" s="68">
        <v>472.6707447265786</v>
      </c>
      <c r="CE79" s="68">
        <v>705.2334842148395</v>
      </c>
      <c r="CF79" s="68">
        <v>837.5974422545838</v>
      </c>
      <c r="CG79" s="68">
        <v>1182.5286751329627</v>
      </c>
      <c r="CH79" s="68">
        <v>830.3190690494054</v>
      </c>
      <c r="CI79" s="68">
        <v>892.543191317717</v>
      </c>
      <c r="CJ79" s="68">
        <v>771.0498490956604</v>
      </c>
      <c r="CK79" s="68">
        <v>818.1668942858445</v>
      </c>
      <c r="CL79" s="68">
        <v>1438.2358257069282</v>
      </c>
      <c r="CM79" s="68">
        <v>1381.1535009712936</v>
      </c>
      <c r="CN79" s="68">
        <v>1534.3954678987263</v>
      </c>
      <c r="CO79" s="68">
        <v>1636.5878705497487</v>
      </c>
      <c r="CP79" s="68">
        <v>1146.276505799655</v>
      </c>
      <c r="CQ79" s="68">
        <v>1645.4636892106193</v>
      </c>
      <c r="CR79" s="68">
        <v>2110.159411425373</v>
      </c>
      <c r="CS79" s="68">
        <v>2205.5139148442663</v>
      </c>
      <c r="CT79" s="68">
        <v>1795.992220642813</v>
      </c>
      <c r="CU79" s="68">
        <v>1940.7956707925764</v>
      </c>
      <c r="CV79" s="68">
        <v>2335.822232831264</v>
      </c>
      <c r="CW79" s="68">
        <v>1710.1910692274053</v>
      </c>
    </row>
    <row r="80" spans="1:101" s="14" customFormat="1" ht="13.5">
      <c r="A80" s="32" t="s">
        <v>37</v>
      </c>
      <c r="B80" s="62">
        <v>240.15</v>
      </c>
      <c r="C80" s="62">
        <v>222.94</v>
      </c>
      <c r="D80" s="62">
        <v>241.33</v>
      </c>
      <c r="E80" s="62">
        <v>229.318</v>
      </c>
      <c r="F80" s="62">
        <v>211.204</v>
      </c>
      <c r="G80" s="62">
        <v>209.574</v>
      </c>
      <c r="H80" s="62">
        <v>229.234</v>
      </c>
      <c r="I80" s="62">
        <v>265.41</v>
      </c>
      <c r="J80" s="62">
        <v>243.7829999999999</v>
      </c>
      <c r="K80" s="62">
        <v>255.54</v>
      </c>
      <c r="L80" s="62">
        <v>278.232</v>
      </c>
      <c r="M80" s="62">
        <v>233.3768868860019</v>
      </c>
      <c r="N80" s="62">
        <v>228.17239857694537</v>
      </c>
      <c r="O80" s="62">
        <v>227.78504289451678</v>
      </c>
      <c r="P80" s="62">
        <v>226.13772889299148</v>
      </c>
      <c r="Q80" s="62">
        <v>277.88657133772284</v>
      </c>
      <c r="R80" s="62">
        <v>295.67171702964293</v>
      </c>
      <c r="S80" s="62">
        <v>305.67909554600084</v>
      </c>
      <c r="T80" s="62">
        <v>314.51642325855073</v>
      </c>
      <c r="U80" s="62">
        <v>328.40437873809805</v>
      </c>
      <c r="V80" s="62">
        <v>287.94731319452194</v>
      </c>
      <c r="W80" s="62">
        <v>233.87220991944397</v>
      </c>
      <c r="X80" s="62">
        <v>243.9601765916953</v>
      </c>
      <c r="Y80" s="62">
        <v>350.40044462458997</v>
      </c>
      <c r="Z80" s="62">
        <v>401.9927776359609</v>
      </c>
      <c r="AA80" s="62">
        <v>327.54180254784467</v>
      </c>
      <c r="AB80" s="62">
        <v>315.0062227333338</v>
      </c>
      <c r="AC80" s="62">
        <v>390.80957105126106</v>
      </c>
      <c r="AD80" s="62">
        <v>424.56513098961585</v>
      </c>
      <c r="AE80" s="62">
        <v>622.9081224943852</v>
      </c>
      <c r="AF80" s="62">
        <v>644.247374245417</v>
      </c>
      <c r="AG80" s="62">
        <v>831.4652563669296</v>
      </c>
      <c r="AH80" s="62">
        <v>849.2124434765145</v>
      </c>
      <c r="AI80" s="62">
        <v>935.3419934920337</v>
      </c>
      <c r="AJ80" s="62">
        <v>695.7457849010297</v>
      </c>
      <c r="AK80" s="62">
        <v>548.0401768535211</v>
      </c>
      <c r="AL80" s="62">
        <v>451.4849370676094</v>
      </c>
      <c r="AM80" s="62">
        <v>515.085130276941</v>
      </c>
      <c r="AN80" s="62">
        <v>464.0835412223513</v>
      </c>
      <c r="AO80" s="62">
        <v>129.72181670185495</v>
      </c>
      <c r="AP80" s="62">
        <v>165.72428899599123</v>
      </c>
      <c r="AQ80" s="62">
        <v>106.0115631873957</v>
      </c>
      <c r="AR80" s="62">
        <v>115.51772495637294</v>
      </c>
      <c r="AS80" s="62">
        <v>103.64495197889062</v>
      </c>
      <c r="AT80" s="62">
        <v>124.05147040119815</v>
      </c>
      <c r="AU80" s="62">
        <v>124.05294445574378</v>
      </c>
      <c r="AV80" s="62">
        <v>120.4815223315853</v>
      </c>
      <c r="AW80" s="62">
        <v>121.57842674423242</v>
      </c>
      <c r="AX80" s="62">
        <v>150.90032311655054</v>
      </c>
      <c r="AY80" s="62">
        <v>157.51672653230116</v>
      </c>
      <c r="AZ80" s="62">
        <v>190.73393603399694</v>
      </c>
      <c r="BA80" s="62">
        <v>254.54508529963837</v>
      </c>
      <c r="BB80" s="62">
        <v>170.89069851776856</v>
      </c>
      <c r="BC80" s="62">
        <v>46.54713957541398</v>
      </c>
      <c r="BD80" s="62">
        <v>34.70246807000438</v>
      </c>
      <c r="BE80" s="62">
        <v>24.227422482443448</v>
      </c>
      <c r="BF80" s="62">
        <v>37.79922428437908</v>
      </c>
      <c r="BG80" s="62">
        <v>25.37560864935078</v>
      </c>
      <c r="BH80" s="62">
        <v>21.882388970237372</v>
      </c>
      <c r="BI80" s="62">
        <v>27.50107208127072</v>
      </c>
      <c r="BJ80" s="62">
        <v>49.96503049493748</v>
      </c>
      <c r="BK80" s="62">
        <v>63.82459973051611</v>
      </c>
      <c r="BL80" s="62">
        <v>72.76526339578851</v>
      </c>
      <c r="BM80" s="62">
        <v>67.57919386107203</v>
      </c>
      <c r="BN80" s="62">
        <v>303.56551469757693</v>
      </c>
      <c r="BO80" s="62">
        <v>47.031988662899515</v>
      </c>
      <c r="BP80" s="62">
        <v>51.219367060641964</v>
      </c>
      <c r="BQ80" s="62">
        <v>40.06176536239271</v>
      </c>
      <c r="BR80" s="62">
        <v>16.197982732485038</v>
      </c>
      <c r="BS80" s="62">
        <v>65.72602557693186</v>
      </c>
      <c r="BT80" s="62">
        <v>58.95931243384798</v>
      </c>
      <c r="BU80" s="62">
        <v>59.74846839557447</v>
      </c>
      <c r="BV80" s="62">
        <v>158.6481158458609</v>
      </c>
      <c r="BW80" s="62">
        <v>64.1458286442503</v>
      </c>
      <c r="BX80" s="62">
        <v>52.22981701782486</v>
      </c>
      <c r="BY80" s="62">
        <v>65.27587194092887</v>
      </c>
      <c r="BZ80" s="62">
        <v>50.5660285831928</v>
      </c>
      <c r="CA80" s="62">
        <v>48.165717973110844</v>
      </c>
      <c r="CB80" s="62">
        <v>60.87158099212539</v>
      </c>
      <c r="CC80" s="62">
        <v>71.91189100052038</v>
      </c>
      <c r="CD80" s="68">
        <v>210.2819965322997</v>
      </c>
      <c r="CE80" s="68">
        <v>13.972024044763778</v>
      </c>
      <c r="CF80" s="68">
        <v>18.16794347339409</v>
      </c>
      <c r="CG80" s="68">
        <v>48.770559201644645</v>
      </c>
      <c r="CH80" s="68">
        <v>14.2487393255636</v>
      </c>
      <c r="CI80" s="68">
        <v>15.768181371658908</v>
      </c>
      <c r="CJ80" s="68">
        <v>11.540496470133712</v>
      </c>
      <c r="CK80" s="68">
        <v>7.948283472071972</v>
      </c>
      <c r="CL80" s="68">
        <v>51.019004775435384</v>
      </c>
      <c r="CM80" s="68">
        <v>29.386359498601873</v>
      </c>
      <c r="CN80" s="68">
        <v>22.650714705703123</v>
      </c>
      <c r="CO80" s="68">
        <v>29.537100164104604</v>
      </c>
      <c r="CP80" s="68">
        <v>108.7380798600179</v>
      </c>
      <c r="CQ80" s="68">
        <v>195.40507638405012</v>
      </c>
      <c r="CR80" s="68">
        <v>46.994662010904136</v>
      </c>
      <c r="CS80" s="68">
        <v>181.53485305304574</v>
      </c>
      <c r="CT80" s="68">
        <v>81.53749368906819</v>
      </c>
      <c r="CU80" s="68">
        <v>97.80493684853828</v>
      </c>
      <c r="CV80" s="68">
        <v>75.81846010309766</v>
      </c>
      <c r="CW80" s="68">
        <v>19.937406342657155</v>
      </c>
    </row>
    <row r="81" spans="1:101" s="15" customFormat="1" ht="12.75">
      <c r="A81" s="30" t="s">
        <v>61</v>
      </c>
      <c r="B81" s="62">
        <v>13</v>
      </c>
      <c r="C81" s="62">
        <v>14</v>
      </c>
      <c r="D81" s="62">
        <v>30</v>
      </c>
      <c r="E81" s="62">
        <v>29.997</v>
      </c>
      <c r="F81" s="62">
        <v>37.85</v>
      </c>
      <c r="G81" s="62">
        <v>37.61</v>
      </c>
      <c r="H81" s="62">
        <v>29.72</v>
      </c>
      <c r="I81" s="62">
        <v>25.83</v>
      </c>
      <c r="J81" s="62">
        <v>17.03</v>
      </c>
      <c r="K81" s="62">
        <v>20.770000000000003</v>
      </c>
      <c r="L81" s="62">
        <v>13.104</v>
      </c>
      <c r="M81" s="62">
        <v>49.6161057737769</v>
      </c>
      <c r="N81" s="62">
        <v>49.46357092269551</v>
      </c>
      <c r="O81" s="62">
        <v>55.766233247303596</v>
      </c>
      <c r="P81" s="62">
        <v>52.8484463807053</v>
      </c>
      <c r="Q81" s="62">
        <v>52.905669701714</v>
      </c>
      <c r="R81" s="62">
        <v>53.21875958655618</v>
      </c>
      <c r="S81" s="62">
        <v>70.93573368125426</v>
      </c>
      <c r="T81" s="62">
        <v>94.58311287152368</v>
      </c>
      <c r="U81" s="62">
        <v>98.23971579974982</v>
      </c>
      <c r="V81" s="62">
        <v>129.05118619212627</v>
      </c>
      <c r="W81" s="62">
        <v>178.78797419386015</v>
      </c>
      <c r="X81" s="62">
        <v>190.3498784820003</v>
      </c>
      <c r="Y81" s="62">
        <v>152.50140409341637</v>
      </c>
      <c r="Z81" s="62">
        <v>110.38020067303387</v>
      </c>
      <c r="AA81" s="62">
        <v>272.0399570542849</v>
      </c>
      <c r="AB81" s="62">
        <v>332.54713423558627</v>
      </c>
      <c r="AC81" s="62">
        <v>300.2540837182914</v>
      </c>
      <c r="AD81" s="62">
        <v>271.1036611666202</v>
      </c>
      <c r="AE81" s="62">
        <v>106.02308626114423</v>
      </c>
      <c r="AF81" s="62">
        <v>137.68126761694313</v>
      </c>
      <c r="AG81" s="62">
        <v>165.06240876691993</v>
      </c>
      <c r="AH81" s="62">
        <v>154.83012156916035</v>
      </c>
      <c r="AI81" s="62">
        <v>228.77581753375483</v>
      </c>
      <c r="AJ81" s="62">
        <v>586.5259879799999</v>
      </c>
      <c r="AK81" s="62">
        <v>1046.639522002621</v>
      </c>
      <c r="AL81" s="62">
        <v>1068.5672479228965</v>
      </c>
      <c r="AM81" s="62">
        <v>952.7942909907656</v>
      </c>
      <c r="AN81" s="62">
        <v>980.4004964931545</v>
      </c>
      <c r="AO81" s="62">
        <v>1107.356847804562</v>
      </c>
      <c r="AP81" s="62">
        <v>114.05204585</v>
      </c>
      <c r="AQ81" s="62">
        <v>1004.4080303749657</v>
      </c>
      <c r="AR81" s="62">
        <v>1360.8012846282668</v>
      </c>
      <c r="AS81" s="62">
        <v>1281.6722413524617</v>
      </c>
      <c r="AT81" s="62">
        <v>994.6231147127039</v>
      </c>
      <c r="AU81" s="62">
        <v>1203.1036795234704</v>
      </c>
      <c r="AV81" s="62">
        <v>1333.53327830531</v>
      </c>
      <c r="AW81" s="62">
        <v>1376.4304926659242</v>
      </c>
      <c r="AX81" s="62">
        <v>1343.6276388097249</v>
      </c>
      <c r="AY81" s="62">
        <v>1335.542170332281</v>
      </c>
      <c r="AZ81" s="62">
        <v>1408.0582776529573</v>
      </c>
      <c r="BA81" s="62">
        <v>1249.6067628672872</v>
      </c>
      <c r="BB81" s="62">
        <v>1320.7129629989565</v>
      </c>
      <c r="BC81" s="62">
        <v>1343.732859926655</v>
      </c>
      <c r="BD81" s="62">
        <v>1111.924799390356</v>
      </c>
      <c r="BE81" s="62">
        <v>1136.7840233394274</v>
      </c>
      <c r="BF81" s="62">
        <v>1070.9150674370624</v>
      </c>
      <c r="BG81" s="62">
        <v>1168.5189079686872</v>
      </c>
      <c r="BH81" s="62">
        <v>1330.7225434072384</v>
      </c>
      <c r="BI81" s="62">
        <v>1502.5983605694387</v>
      </c>
      <c r="BJ81" s="62">
        <v>1384.1270052120176</v>
      </c>
      <c r="BK81" s="62">
        <v>1349.7704237309606</v>
      </c>
      <c r="BL81" s="62">
        <v>1241.9823514263487</v>
      </c>
      <c r="BM81" s="62">
        <v>946.2006868613767</v>
      </c>
      <c r="BN81" s="62">
        <v>894.0253907741023</v>
      </c>
      <c r="BO81" s="62">
        <v>1118.8008373724308</v>
      </c>
      <c r="BP81" s="62">
        <v>1113.2215964233562</v>
      </c>
      <c r="BQ81" s="62">
        <v>1191.7231317483868</v>
      </c>
      <c r="BR81" s="62">
        <v>1175.7799811645864</v>
      </c>
      <c r="BS81" s="62">
        <v>1160.990089504668</v>
      </c>
      <c r="BT81" s="62">
        <v>1192.9465082997233</v>
      </c>
      <c r="BU81" s="62">
        <v>1287.5001186352126</v>
      </c>
      <c r="BV81" s="62">
        <v>1243.9674420948945</v>
      </c>
      <c r="BW81" s="62">
        <v>1338.5970892664168</v>
      </c>
      <c r="BX81" s="62">
        <v>1434.6470177943472</v>
      </c>
      <c r="BY81" s="62">
        <v>1526.8551906546727</v>
      </c>
      <c r="BZ81" s="62">
        <v>1610.4554524762852</v>
      </c>
      <c r="CA81" s="62">
        <v>1520.6677568236883</v>
      </c>
      <c r="CB81" s="62">
        <v>1502.4983225635783</v>
      </c>
      <c r="CC81" s="62">
        <v>1457.0538764605503</v>
      </c>
      <c r="CD81" s="68">
        <v>1469.1792915985745</v>
      </c>
      <c r="CE81" s="68">
        <v>1489.6491916554928</v>
      </c>
      <c r="CF81" s="68">
        <v>1550.951471817265</v>
      </c>
      <c r="CG81" s="68">
        <v>1612.1708186048081</v>
      </c>
      <c r="CH81" s="68">
        <v>1734.7792748592328</v>
      </c>
      <c r="CI81" s="68">
        <v>1688.7756269551178</v>
      </c>
      <c r="CJ81" s="68">
        <v>1627.9150771347756</v>
      </c>
      <c r="CK81" s="68">
        <v>1780.5007117884893</v>
      </c>
      <c r="CL81" s="68">
        <v>1513.1063030737196</v>
      </c>
      <c r="CM81" s="68">
        <v>1687.873953077598</v>
      </c>
      <c r="CN81" s="68">
        <v>1570.099224023007</v>
      </c>
      <c r="CO81" s="68">
        <v>1529.8981015495226</v>
      </c>
      <c r="CP81" s="68">
        <v>1631.0356065372314</v>
      </c>
      <c r="CQ81" s="68">
        <v>1578.5866744484367</v>
      </c>
      <c r="CR81" s="68">
        <v>1561.9247347499404</v>
      </c>
      <c r="CS81" s="68">
        <v>1720.92094958416</v>
      </c>
      <c r="CT81" s="68">
        <v>1823.8745445851328</v>
      </c>
      <c r="CU81" s="68">
        <v>1859.2782952112002</v>
      </c>
      <c r="CV81" s="68">
        <v>1752.5754376877142</v>
      </c>
      <c r="CW81" s="68">
        <v>1877.218218193129</v>
      </c>
    </row>
    <row r="82" spans="1:101" s="15" customFormat="1" ht="12.75">
      <c r="A82" s="33" t="s">
        <v>21</v>
      </c>
      <c r="B82" s="62">
        <v>13</v>
      </c>
      <c r="C82" s="62">
        <v>14</v>
      </c>
      <c r="D82" s="62">
        <v>30</v>
      </c>
      <c r="E82" s="62">
        <v>29.997</v>
      </c>
      <c r="F82" s="62">
        <v>37.85</v>
      </c>
      <c r="G82" s="62">
        <v>37.61</v>
      </c>
      <c r="H82" s="62">
        <v>29.72</v>
      </c>
      <c r="I82" s="62">
        <v>25.83</v>
      </c>
      <c r="J82" s="62">
        <v>17.03</v>
      </c>
      <c r="K82" s="62">
        <v>20.770000000000003</v>
      </c>
      <c r="L82" s="62">
        <v>13.104</v>
      </c>
      <c r="M82" s="62">
        <v>49.6161057737769</v>
      </c>
      <c r="N82" s="62">
        <v>49.46357092269551</v>
      </c>
      <c r="O82" s="62">
        <v>55.766233247303596</v>
      </c>
      <c r="P82" s="62">
        <v>52.8484463807053</v>
      </c>
      <c r="Q82" s="62">
        <v>52.905669701714</v>
      </c>
      <c r="R82" s="62">
        <v>53.21875958655618</v>
      </c>
      <c r="S82" s="62">
        <v>70.93573368125426</v>
      </c>
      <c r="T82" s="62">
        <v>94.58311287152368</v>
      </c>
      <c r="U82" s="62">
        <v>98.23971579974982</v>
      </c>
      <c r="V82" s="62">
        <v>129.05118619212627</v>
      </c>
      <c r="W82" s="62">
        <v>178.78797419386015</v>
      </c>
      <c r="X82" s="62">
        <v>190.3498784820003</v>
      </c>
      <c r="Y82" s="62">
        <v>152.50140409341637</v>
      </c>
      <c r="Z82" s="62">
        <v>110.38020067303387</v>
      </c>
      <c r="AA82" s="62">
        <v>272.0399570542849</v>
      </c>
      <c r="AB82" s="62">
        <v>332.54713423558627</v>
      </c>
      <c r="AC82" s="62">
        <v>300.2540837182914</v>
      </c>
      <c r="AD82" s="62">
        <v>271.1036611666202</v>
      </c>
      <c r="AE82" s="62">
        <v>106.02308626114423</v>
      </c>
      <c r="AF82" s="62">
        <v>137.68126761694313</v>
      </c>
      <c r="AG82" s="62">
        <v>165.06240876691993</v>
      </c>
      <c r="AH82" s="62">
        <v>154.83012156916035</v>
      </c>
      <c r="AI82" s="62">
        <v>228.77581753375483</v>
      </c>
      <c r="AJ82" s="62">
        <v>586.5259879799999</v>
      </c>
      <c r="AK82" s="62">
        <v>1046.639522002621</v>
      </c>
      <c r="AL82" s="62">
        <v>1068.5672479228965</v>
      </c>
      <c r="AM82" s="62">
        <v>952.7942909907656</v>
      </c>
      <c r="AN82" s="62">
        <v>980.4004964931545</v>
      </c>
      <c r="AO82" s="62">
        <v>1107.356847804562</v>
      </c>
      <c r="AP82" s="62">
        <v>114.05204585</v>
      </c>
      <c r="AQ82" s="62">
        <v>1004.4080303749657</v>
      </c>
      <c r="AR82" s="62">
        <v>1360.8012846282668</v>
      </c>
      <c r="AS82" s="62">
        <v>1281.6722413524617</v>
      </c>
      <c r="AT82" s="62">
        <v>994.6231147127039</v>
      </c>
      <c r="AU82" s="62">
        <v>1203.1036795234704</v>
      </c>
      <c r="AV82" s="62">
        <v>1333.53327830531</v>
      </c>
      <c r="AW82" s="62">
        <v>1376.4304926659242</v>
      </c>
      <c r="AX82" s="62">
        <v>1343.6276388097249</v>
      </c>
      <c r="AY82" s="62">
        <v>1335.542170332281</v>
      </c>
      <c r="AZ82" s="62">
        <v>1408.0582776529573</v>
      </c>
      <c r="BA82" s="62">
        <v>1249.6067628672872</v>
      </c>
      <c r="BB82" s="62">
        <v>1320.7129629989565</v>
      </c>
      <c r="BC82" s="62">
        <v>1343.732859926655</v>
      </c>
      <c r="BD82" s="62">
        <v>1111.924799390356</v>
      </c>
      <c r="BE82" s="62">
        <v>1136.7840233394274</v>
      </c>
      <c r="BF82" s="62">
        <v>1070.9150674370624</v>
      </c>
      <c r="BG82" s="62">
        <v>1168.5189079686872</v>
      </c>
      <c r="BH82" s="62">
        <v>1330.7225434072384</v>
      </c>
      <c r="BI82" s="62">
        <v>1502.5983605694387</v>
      </c>
      <c r="BJ82" s="62">
        <v>1384.1270052120176</v>
      </c>
      <c r="BK82" s="62">
        <v>1349.7704237309606</v>
      </c>
      <c r="BL82" s="62">
        <v>1241.9823514263487</v>
      </c>
      <c r="BM82" s="62">
        <v>946.2006868613767</v>
      </c>
      <c r="BN82" s="62">
        <v>894.0253907741023</v>
      </c>
      <c r="BO82" s="62">
        <v>1118.8008373724308</v>
      </c>
      <c r="BP82" s="62">
        <v>1113.2215964233562</v>
      </c>
      <c r="BQ82" s="62">
        <v>1191.7231317483868</v>
      </c>
      <c r="BR82" s="62">
        <v>1175.7799811645864</v>
      </c>
      <c r="BS82" s="62">
        <v>1160.990089504668</v>
      </c>
      <c r="BT82" s="62">
        <v>1192.9465082997233</v>
      </c>
      <c r="BU82" s="62">
        <v>1287.5001186352126</v>
      </c>
      <c r="BV82" s="62">
        <v>1243.9674420948945</v>
      </c>
      <c r="BW82" s="62">
        <v>1338.5970892664168</v>
      </c>
      <c r="BX82" s="62">
        <v>1434.6470177943472</v>
      </c>
      <c r="BY82" s="62">
        <v>1526.8551906546727</v>
      </c>
      <c r="BZ82" s="62">
        <v>1610.4554524762852</v>
      </c>
      <c r="CA82" s="62">
        <v>1520.6677568236883</v>
      </c>
      <c r="CB82" s="62">
        <v>1502.4983225635783</v>
      </c>
      <c r="CC82" s="62">
        <v>1457.0538764605503</v>
      </c>
      <c r="CD82" s="68">
        <v>1469.1792915985745</v>
      </c>
      <c r="CE82" s="68">
        <v>1489.6491916554928</v>
      </c>
      <c r="CF82" s="68">
        <v>1550.951471817265</v>
      </c>
      <c r="CG82" s="68">
        <v>1612.1708186048081</v>
      </c>
      <c r="CH82" s="68">
        <v>1734.7792748592328</v>
      </c>
      <c r="CI82" s="68">
        <v>1688.7756269551178</v>
      </c>
      <c r="CJ82" s="68">
        <v>1627.9150771347756</v>
      </c>
      <c r="CK82" s="68">
        <v>1780.5007117884893</v>
      </c>
      <c r="CL82" s="68">
        <v>1513.1063030737196</v>
      </c>
      <c r="CM82" s="68">
        <v>1687.873953077598</v>
      </c>
      <c r="CN82" s="68">
        <v>1570.099224023007</v>
      </c>
      <c r="CO82" s="68">
        <v>1529.8981015495226</v>
      </c>
      <c r="CP82" s="68">
        <v>1631.0356065372314</v>
      </c>
      <c r="CQ82" s="68">
        <v>1578.5866744484367</v>
      </c>
      <c r="CR82" s="68">
        <v>1561.9247347499404</v>
      </c>
      <c r="CS82" s="68">
        <v>1720.92094958416</v>
      </c>
      <c r="CT82" s="68">
        <v>1823.8745445851328</v>
      </c>
      <c r="CU82" s="68">
        <v>1859.2782952112002</v>
      </c>
      <c r="CV82" s="68">
        <v>1752.5754376877142</v>
      </c>
      <c r="CW82" s="68">
        <v>1877.218218193129</v>
      </c>
    </row>
    <row r="83" spans="1:101" s="16" customFormat="1" ht="13.5">
      <c r="A83" s="34" t="s">
        <v>57</v>
      </c>
      <c r="B83" s="62">
        <v>13</v>
      </c>
      <c r="C83" s="62">
        <v>14</v>
      </c>
      <c r="D83" s="62">
        <v>30</v>
      </c>
      <c r="E83" s="62">
        <v>29.997</v>
      </c>
      <c r="F83" s="62">
        <v>37.85</v>
      </c>
      <c r="G83" s="62">
        <v>37.61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v>0</v>
      </c>
      <c r="O83" s="62">
        <v>0</v>
      </c>
      <c r="P83" s="62">
        <v>0</v>
      </c>
      <c r="Q83" s="62">
        <v>0</v>
      </c>
      <c r="R83" s="62">
        <v>0</v>
      </c>
      <c r="S83" s="62">
        <v>0</v>
      </c>
      <c r="T83" s="62">
        <v>0</v>
      </c>
      <c r="U83" s="62">
        <v>0</v>
      </c>
      <c r="V83" s="62">
        <v>0</v>
      </c>
      <c r="W83" s="62">
        <v>0</v>
      </c>
      <c r="X83" s="62">
        <v>0</v>
      </c>
      <c r="Y83" s="62">
        <v>0</v>
      </c>
      <c r="Z83" s="62">
        <v>0</v>
      </c>
      <c r="AA83" s="62">
        <v>0</v>
      </c>
      <c r="AB83" s="62">
        <v>0</v>
      </c>
      <c r="AC83" s="62">
        <v>0</v>
      </c>
      <c r="AD83" s="62">
        <v>9.54319167</v>
      </c>
      <c r="AE83" s="62">
        <v>0</v>
      </c>
      <c r="AF83" s="62">
        <v>0</v>
      </c>
      <c r="AG83" s="62">
        <v>0</v>
      </c>
      <c r="AH83" s="62">
        <v>0</v>
      </c>
      <c r="AI83" s="62">
        <v>0</v>
      </c>
      <c r="AJ83" s="62">
        <v>0</v>
      </c>
      <c r="AK83" s="62">
        <v>0</v>
      </c>
      <c r="AL83" s="62">
        <v>0</v>
      </c>
      <c r="AM83" s="62">
        <v>0</v>
      </c>
      <c r="AN83" s="62">
        <v>0</v>
      </c>
      <c r="AO83" s="62">
        <v>0</v>
      </c>
      <c r="AP83" s="62">
        <v>0</v>
      </c>
      <c r="AQ83" s="62">
        <v>0</v>
      </c>
      <c r="AR83" s="62">
        <v>340.27394293463726</v>
      </c>
      <c r="AS83" s="62">
        <v>231.09931220381566</v>
      </c>
      <c r="AT83" s="62">
        <v>183.44508724750756</v>
      </c>
      <c r="AU83" s="62">
        <v>236.5391724560931</v>
      </c>
      <c r="AV83" s="62">
        <v>286.3241921328985</v>
      </c>
      <c r="AW83" s="62">
        <v>247.05374557727205</v>
      </c>
      <c r="AX83" s="62">
        <v>317.98799497930145</v>
      </c>
      <c r="AY83" s="62">
        <v>257.1586941221735</v>
      </c>
      <c r="AZ83" s="62">
        <v>256.14241753462517</v>
      </c>
      <c r="BA83" s="62">
        <v>189.90543013201915</v>
      </c>
      <c r="BB83" s="62">
        <v>104.49604468927198</v>
      </c>
      <c r="BC83" s="62">
        <v>114.02020199587858</v>
      </c>
      <c r="BD83" s="62">
        <v>105.70663583197549</v>
      </c>
      <c r="BE83" s="62">
        <v>162.9950335251875</v>
      </c>
      <c r="BF83" s="62">
        <v>158.94008744344143</v>
      </c>
      <c r="BG83" s="62">
        <v>75.50816652256454</v>
      </c>
      <c r="BH83" s="62">
        <v>24.125778527714402</v>
      </c>
      <c r="BI83" s="62">
        <v>4.7688847196849435</v>
      </c>
      <c r="BJ83" s="62">
        <v>4.841152287318866</v>
      </c>
      <c r="BK83" s="62">
        <v>34.12699289913917</v>
      </c>
      <c r="BL83" s="62">
        <v>10.080017636007113</v>
      </c>
      <c r="BM83" s="62">
        <v>0</v>
      </c>
      <c r="BN83" s="62">
        <v>0</v>
      </c>
      <c r="BO83" s="62">
        <v>0</v>
      </c>
      <c r="BP83" s="62">
        <v>0</v>
      </c>
      <c r="BQ83" s="62">
        <v>29.919998860000003</v>
      </c>
      <c r="BR83" s="62">
        <v>0</v>
      </c>
      <c r="BS83" s="62">
        <v>0</v>
      </c>
      <c r="BT83" s="62">
        <v>0</v>
      </c>
      <c r="BU83" s="62">
        <v>0</v>
      </c>
      <c r="BV83" s="62">
        <v>10.95575556</v>
      </c>
      <c r="BW83" s="62">
        <v>0</v>
      </c>
      <c r="BX83" s="62">
        <v>49.39266936</v>
      </c>
      <c r="BY83" s="62">
        <v>39.43461716710638</v>
      </c>
      <c r="BZ83" s="62">
        <v>129.8967950897246</v>
      </c>
      <c r="CA83" s="62">
        <v>46.635422675494205</v>
      </c>
      <c r="CB83" s="62">
        <v>19.77887</v>
      </c>
      <c r="CC83" s="62">
        <v>35.0471775</v>
      </c>
      <c r="CD83" s="68">
        <v>165.84243950571076</v>
      </c>
      <c r="CE83" s="68">
        <v>207.02847031028443</v>
      </c>
      <c r="CF83" s="68">
        <v>197.72587713419355</v>
      </c>
      <c r="CG83" s="68">
        <v>159.1083842417488</v>
      </c>
      <c r="CH83" s="68">
        <v>304.8153258519329</v>
      </c>
      <c r="CI83" s="68">
        <v>358.4836685312184</v>
      </c>
      <c r="CJ83" s="68">
        <v>207.82872301489974</v>
      </c>
      <c r="CK83" s="68">
        <v>603.0015405311523</v>
      </c>
      <c r="CL83" s="68">
        <v>170.16058704432857</v>
      </c>
      <c r="CM83" s="68">
        <v>264.8811836534336</v>
      </c>
      <c r="CN83" s="68">
        <v>199.77495988973567</v>
      </c>
      <c r="CO83" s="68">
        <v>331.4976784261751</v>
      </c>
      <c r="CP83" s="68">
        <v>387.9750922197236</v>
      </c>
      <c r="CQ83" s="68">
        <v>228.59502887423687</v>
      </c>
      <c r="CR83" s="68">
        <v>308.23789076639844</v>
      </c>
      <c r="CS83" s="68">
        <v>377.34172230460905</v>
      </c>
      <c r="CT83" s="68">
        <v>794.7473312887149</v>
      </c>
      <c r="CU83" s="68">
        <v>675.3213229314613</v>
      </c>
      <c r="CV83" s="68">
        <v>603.6475037268938</v>
      </c>
      <c r="CW83" s="68">
        <v>482.88960047419647</v>
      </c>
    </row>
    <row r="84" spans="1:101" s="16" customFormat="1" ht="13.5">
      <c r="A84" s="35" t="s">
        <v>58</v>
      </c>
      <c r="B84" s="62">
        <v>0</v>
      </c>
      <c r="C84" s="62">
        <v>0</v>
      </c>
      <c r="D84" s="62">
        <v>0</v>
      </c>
      <c r="E84" s="62">
        <v>0</v>
      </c>
      <c r="F84" s="62">
        <v>0</v>
      </c>
      <c r="G84" s="62">
        <v>0</v>
      </c>
      <c r="H84" s="62">
        <v>29.72</v>
      </c>
      <c r="I84" s="62">
        <v>25.83</v>
      </c>
      <c r="J84" s="62">
        <v>17.03</v>
      </c>
      <c r="K84" s="62">
        <v>20.770000000000003</v>
      </c>
      <c r="L84" s="62">
        <v>13.104</v>
      </c>
      <c r="M84" s="62">
        <v>49.6161057737769</v>
      </c>
      <c r="N84" s="62">
        <v>49.46357092269551</v>
      </c>
      <c r="O84" s="62">
        <v>55.766233247303596</v>
      </c>
      <c r="P84" s="62">
        <v>52.8484463807053</v>
      </c>
      <c r="Q84" s="62">
        <v>52.905669701714</v>
      </c>
      <c r="R84" s="62">
        <v>53.21875958655618</v>
      </c>
      <c r="S84" s="62">
        <v>70.93573368125426</v>
      </c>
      <c r="T84" s="62">
        <v>94.58311287152368</v>
      </c>
      <c r="U84" s="62">
        <v>98.23971579974982</v>
      </c>
      <c r="V84" s="62">
        <v>129.05118619212627</v>
      </c>
      <c r="W84" s="62">
        <v>178.78797419386015</v>
      </c>
      <c r="X84" s="62">
        <v>190.3498784820003</v>
      </c>
      <c r="Y84" s="62">
        <v>152.50140409341637</v>
      </c>
      <c r="Z84" s="62">
        <v>110.38020067303387</v>
      </c>
      <c r="AA84" s="62">
        <v>272.0399570542849</v>
      </c>
      <c r="AB84" s="62">
        <v>332.54713423558627</v>
      </c>
      <c r="AC84" s="62">
        <v>300.2540837182914</v>
      </c>
      <c r="AD84" s="62">
        <v>261.5604694966202</v>
      </c>
      <c r="AE84" s="62">
        <v>106.02308626114423</v>
      </c>
      <c r="AF84" s="62">
        <v>137.68126761694313</v>
      </c>
      <c r="AG84" s="62">
        <v>165.06240876691993</v>
      </c>
      <c r="AH84" s="62">
        <v>154.83012156916035</v>
      </c>
      <c r="AI84" s="62">
        <v>228.77581753375483</v>
      </c>
      <c r="AJ84" s="62">
        <v>586.5259879799999</v>
      </c>
      <c r="AK84" s="62">
        <v>1046.639522002621</v>
      </c>
      <c r="AL84" s="62">
        <v>1068.5672479228965</v>
      </c>
      <c r="AM84" s="62">
        <v>952.7942909907656</v>
      </c>
      <c r="AN84" s="62">
        <v>980.4004964931545</v>
      </c>
      <c r="AO84" s="62">
        <v>1107.356847804562</v>
      </c>
      <c r="AP84" s="62">
        <v>114.05204585</v>
      </c>
      <c r="AQ84" s="62">
        <v>1004.4080303749657</v>
      </c>
      <c r="AR84" s="62">
        <v>1020.5273416936296</v>
      </c>
      <c r="AS84" s="62">
        <v>1050.572929148646</v>
      </c>
      <c r="AT84" s="62">
        <v>811.1780274651964</v>
      </c>
      <c r="AU84" s="62">
        <v>966.5645070673773</v>
      </c>
      <c r="AV84" s="62">
        <v>1047.2090861724114</v>
      </c>
      <c r="AW84" s="62">
        <v>1129.376747088652</v>
      </c>
      <c r="AX84" s="62">
        <v>1025.6396438304234</v>
      </c>
      <c r="AY84" s="62">
        <v>1078.3834762101076</v>
      </c>
      <c r="AZ84" s="62">
        <v>1151.9158601183321</v>
      </c>
      <c r="BA84" s="62">
        <v>1059.7013327352681</v>
      </c>
      <c r="BB84" s="62">
        <v>1216.2169183096846</v>
      </c>
      <c r="BC84" s="62">
        <v>1229.7126579307765</v>
      </c>
      <c r="BD84" s="62">
        <v>1006.2181635583805</v>
      </c>
      <c r="BE84" s="62">
        <v>973.7889898142399</v>
      </c>
      <c r="BF84" s="62">
        <v>911.9749799936209</v>
      </c>
      <c r="BG84" s="62">
        <v>1093.0107414461227</v>
      </c>
      <c r="BH84" s="62">
        <v>1306.596764879524</v>
      </c>
      <c r="BI84" s="62">
        <v>1497.8294758497536</v>
      </c>
      <c r="BJ84" s="62">
        <v>1379.2858529246987</v>
      </c>
      <c r="BK84" s="62">
        <v>1315.6434308318214</v>
      </c>
      <c r="BL84" s="62">
        <v>1231.9023337903416</v>
      </c>
      <c r="BM84" s="62">
        <v>946.2006868613767</v>
      </c>
      <c r="BN84" s="62">
        <v>894.0253907741023</v>
      </c>
      <c r="BO84" s="62">
        <v>1118.8008373724308</v>
      </c>
      <c r="BP84" s="62">
        <v>1113.2215964233562</v>
      </c>
      <c r="BQ84" s="62">
        <v>1161.8031328883867</v>
      </c>
      <c r="BR84" s="62">
        <v>1175.7799811645864</v>
      </c>
      <c r="BS84" s="62">
        <v>1160.990089504668</v>
      </c>
      <c r="BT84" s="62">
        <v>1192.9465082997233</v>
      </c>
      <c r="BU84" s="62">
        <v>1287.5001186352126</v>
      </c>
      <c r="BV84" s="62">
        <v>1233.0116865348946</v>
      </c>
      <c r="BW84" s="62">
        <v>1338.5970892664168</v>
      </c>
      <c r="BX84" s="62">
        <v>1385.2543484343473</v>
      </c>
      <c r="BY84" s="62">
        <v>1487.4205734875663</v>
      </c>
      <c r="BZ84" s="62">
        <v>1480.5586573865605</v>
      </c>
      <c r="CA84" s="62">
        <v>1474.032334148194</v>
      </c>
      <c r="CB84" s="62">
        <v>1482.7194525635782</v>
      </c>
      <c r="CC84" s="62">
        <v>1422.0066989605502</v>
      </c>
      <c r="CD84" s="68">
        <v>1303.3368520928639</v>
      </c>
      <c r="CE84" s="68">
        <v>1282.6207213452085</v>
      </c>
      <c r="CF84" s="68">
        <v>1353.2255946830714</v>
      </c>
      <c r="CG84" s="68">
        <v>1453.0624343630593</v>
      </c>
      <c r="CH84" s="68">
        <v>1429.9639490072998</v>
      </c>
      <c r="CI84" s="68">
        <v>1330.2919584238994</v>
      </c>
      <c r="CJ84" s="68">
        <v>1420.086354119876</v>
      </c>
      <c r="CK84" s="68">
        <v>1177.4991712573371</v>
      </c>
      <c r="CL84" s="68">
        <v>1342.945716029391</v>
      </c>
      <c r="CM84" s="68">
        <v>1422.9927694241644</v>
      </c>
      <c r="CN84" s="68">
        <v>1370.3242641332713</v>
      </c>
      <c r="CO84" s="68">
        <v>1198.4004231233475</v>
      </c>
      <c r="CP84" s="68">
        <v>1243.0605143175078</v>
      </c>
      <c r="CQ84" s="68">
        <v>1349.9916455741998</v>
      </c>
      <c r="CR84" s="68">
        <v>1253.686843983542</v>
      </c>
      <c r="CS84" s="68">
        <v>1343.579227279551</v>
      </c>
      <c r="CT84" s="68">
        <v>1029.1272132964177</v>
      </c>
      <c r="CU84" s="68">
        <v>1183.956972279739</v>
      </c>
      <c r="CV84" s="68">
        <v>1148.9279339608204</v>
      </c>
      <c r="CW84" s="68">
        <v>1394.3286177189325</v>
      </c>
    </row>
    <row r="85" spans="1:101" s="16" customFormat="1" ht="21">
      <c r="A85" s="35" t="s">
        <v>20</v>
      </c>
      <c r="B85" s="62">
        <v>0</v>
      </c>
      <c r="C85" s="62">
        <v>0</v>
      </c>
      <c r="D85" s="62">
        <v>0</v>
      </c>
      <c r="E85" s="62">
        <v>0</v>
      </c>
      <c r="F85" s="62">
        <v>0</v>
      </c>
      <c r="G85" s="62">
        <v>0</v>
      </c>
      <c r="H85" s="62">
        <v>0</v>
      </c>
      <c r="I85" s="62">
        <v>0</v>
      </c>
      <c r="J85" s="62">
        <v>0</v>
      </c>
      <c r="K85" s="62">
        <v>0</v>
      </c>
      <c r="L85" s="62">
        <v>0</v>
      </c>
      <c r="M85" s="62">
        <v>0</v>
      </c>
      <c r="N85" s="62">
        <v>0</v>
      </c>
      <c r="O85" s="62">
        <v>0</v>
      </c>
      <c r="P85" s="62">
        <v>0</v>
      </c>
      <c r="Q85" s="62">
        <v>0</v>
      </c>
      <c r="R85" s="62">
        <v>0</v>
      </c>
      <c r="S85" s="62">
        <v>0</v>
      </c>
      <c r="T85" s="62">
        <v>0</v>
      </c>
      <c r="U85" s="62">
        <v>0</v>
      </c>
      <c r="V85" s="62">
        <v>0</v>
      </c>
      <c r="W85" s="62">
        <v>0</v>
      </c>
      <c r="X85" s="62">
        <v>0</v>
      </c>
      <c r="Y85" s="62">
        <v>0</v>
      </c>
      <c r="Z85" s="62">
        <v>0</v>
      </c>
      <c r="AA85" s="62">
        <v>0</v>
      </c>
      <c r="AB85" s="62">
        <v>0</v>
      </c>
      <c r="AC85" s="62">
        <v>0</v>
      </c>
      <c r="AD85" s="62">
        <v>0</v>
      </c>
      <c r="AE85" s="62">
        <v>0</v>
      </c>
      <c r="AF85" s="62">
        <v>0</v>
      </c>
      <c r="AG85" s="62">
        <v>0</v>
      </c>
      <c r="AH85" s="62">
        <v>0</v>
      </c>
      <c r="AI85" s="62">
        <v>0</v>
      </c>
      <c r="AJ85" s="62">
        <v>0</v>
      </c>
      <c r="AK85" s="62">
        <v>0</v>
      </c>
      <c r="AL85" s="62">
        <v>0</v>
      </c>
      <c r="AM85" s="62">
        <v>0</v>
      </c>
      <c r="AN85" s="62">
        <v>0</v>
      </c>
      <c r="AO85" s="62">
        <v>0</v>
      </c>
      <c r="AP85" s="62">
        <v>0</v>
      </c>
      <c r="AQ85" s="62">
        <v>0</v>
      </c>
      <c r="AR85" s="62">
        <v>0</v>
      </c>
      <c r="AS85" s="62">
        <v>0</v>
      </c>
      <c r="AT85" s="62">
        <v>0</v>
      </c>
      <c r="AU85" s="62">
        <v>0</v>
      </c>
      <c r="AV85" s="62">
        <v>0</v>
      </c>
      <c r="AW85" s="62">
        <v>0</v>
      </c>
      <c r="AX85" s="62">
        <v>0</v>
      </c>
      <c r="AY85" s="62">
        <v>0</v>
      </c>
      <c r="AZ85" s="62">
        <v>0</v>
      </c>
      <c r="BA85" s="62">
        <v>0</v>
      </c>
      <c r="BB85" s="62">
        <v>0</v>
      </c>
      <c r="BC85" s="62">
        <v>0</v>
      </c>
      <c r="BD85" s="62">
        <v>0</v>
      </c>
      <c r="BE85" s="62">
        <v>0</v>
      </c>
      <c r="BF85" s="62">
        <v>0</v>
      </c>
      <c r="BG85" s="62">
        <v>0</v>
      </c>
      <c r="BH85" s="62">
        <v>0</v>
      </c>
      <c r="BI85" s="62">
        <v>0</v>
      </c>
      <c r="BJ85" s="62">
        <v>0</v>
      </c>
      <c r="BK85" s="62">
        <v>0</v>
      </c>
      <c r="BL85" s="62">
        <v>0</v>
      </c>
      <c r="BM85" s="62">
        <v>0</v>
      </c>
      <c r="BN85" s="62">
        <v>0</v>
      </c>
      <c r="BO85" s="62">
        <v>0</v>
      </c>
      <c r="BP85" s="62">
        <v>0</v>
      </c>
      <c r="BQ85" s="62">
        <v>0</v>
      </c>
      <c r="BR85" s="62">
        <v>0</v>
      </c>
      <c r="BS85" s="62">
        <v>0</v>
      </c>
      <c r="BT85" s="62">
        <v>0</v>
      </c>
      <c r="BU85" s="62">
        <v>0</v>
      </c>
      <c r="BV85" s="62">
        <v>0</v>
      </c>
      <c r="BW85" s="62">
        <v>0</v>
      </c>
      <c r="BX85" s="62">
        <v>0</v>
      </c>
      <c r="BY85" s="62">
        <v>0</v>
      </c>
      <c r="BZ85" s="62">
        <v>0</v>
      </c>
      <c r="CA85" s="62">
        <v>0</v>
      </c>
      <c r="CB85" s="62">
        <v>0</v>
      </c>
      <c r="CC85" s="62">
        <v>0</v>
      </c>
      <c r="CD85" s="68">
        <v>0</v>
      </c>
      <c r="CE85" s="68">
        <v>0</v>
      </c>
      <c r="CF85" s="68">
        <v>0</v>
      </c>
      <c r="CG85" s="68">
        <v>0</v>
      </c>
      <c r="CH85" s="68">
        <v>0</v>
      </c>
      <c r="CI85" s="68">
        <v>0</v>
      </c>
      <c r="CJ85" s="68">
        <v>0</v>
      </c>
      <c r="CK85" s="68">
        <v>0</v>
      </c>
      <c r="CL85" s="68">
        <v>0</v>
      </c>
      <c r="CM85" s="68">
        <v>0</v>
      </c>
      <c r="CN85" s="68">
        <v>0</v>
      </c>
      <c r="CO85" s="68">
        <v>0</v>
      </c>
      <c r="CP85" s="68">
        <v>0</v>
      </c>
      <c r="CQ85" s="68">
        <v>0</v>
      </c>
      <c r="CR85" s="68">
        <v>0</v>
      </c>
      <c r="CS85" s="68">
        <v>0</v>
      </c>
      <c r="CT85" s="68">
        <v>0</v>
      </c>
      <c r="CU85" s="68">
        <v>0</v>
      </c>
      <c r="CV85" s="68">
        <v>0</v>
      </c>
      <c r="CW85" s="68">
        <v>0</v>
      </c>
    </row>
    <row r="86" spans="1:101" s="16" customFormat="1" ht="13.5">
      <c r="A86" s="30" t="s">
        <v>62</v>
      </c>
      <c r="B86" s="62">
        <v>0</v>
      </c>
      <c r="C86" s="62">
        <v>0</v>
      </c>
      <c r="D86" s="62">
        <v>0</v>
      </c>
      <c r="E86" s="62">
        <v>0</v>
      </c>
      <c r="F86" s="62">
        <v>0</v>
      </c>
      <c r="G86" s="62">
        <v>0</v>
      </c>
      <c r="H86" s="62">
        <v>0</v>
      </c>
      <c r="I86" s="62">
        <v>0</v>
      </c>
      <c r="J86" s="62">
        <v>0</v>
      </c>
      <c r="K86" s="62">
        <v>0</v>
      </c>
      <c r="L86" s="62">
        <v>0</v>
      </c>
      <c r="M86" s="62">
        <v>0</v>
      </c>
      <c r="N86" s="62">
        <v>0</v>
      </c>
      <c r="O86" s="62">
        <v>0</v>
      </c>
      <c r="P86" s="62">
        <v>0</v>
      </c>
      <c r="Q86" s="62">
        <v>0</v>
      </c>
      <c r="R86" s="62">
        <v>0</v>
      </c>
      <c r="S86" s="62">
        <v>0</v>
      </c>
      <c r="T86" s="62">
        <v>0</v>
      </c>
      <c r="U86" s="62">
        <v>0</v>
      </c>
      <c r="V86" s="62">
        <v>0</v>
      </c>
      <c r="W86" s="62">
        <v>0</v>
      </c>
      <c r="X86" s="62">
        <v>0</v>
      </c>
      <c r="Y86" s="62">
        <v>0</v>
      </c>
      <c r="Z86" s="62">
        <v>0</v>
      </c>
      <c r="AA86" s="62">
        <v>0</v>
      </c>
      <c r="AB86" s="62">
        <v>0</v>
      </c>
      <c r="AC86" s="62">
        <v>0</v>
      </c>
      <c r="AD86" s="62">
        <v>0</v>
      </c>
      <c r="AE86" s="62">
        <v>0</v>
      </c>
      <c r="AF86" s="62">
        <v>0</v>
      </c>
      <c r="AG86" s="62">
        <v>0</v>
      </c>
      <c r="AH86" s="62">
        <v>0</v>
      </c>
      <c r="AI86" s="62">
        <v>0</v>
      </c>
      <c r="AJ86" s="64">
        <v>-1.8050499299999923</v>
      </c>
      <c r="AK86" s="64">
        <v>0.8452758400000036</v>
      </c>
      <c r="AL86" s="62">
        <v>-2.3780862600000052</v>
      </c>
      <c r="AM86" s="62">
        <v>-0.694224849999994</v>
      </c>
      <c r="AN86" s="62">
        <v>-2.114913710000008</v>
      </c>
      <c r="AO86" s="62">
        <v>0.22052809999999998</v>
      </c>
      <c r="AP86" s="62">
        <v>-0.30384367</v>
      </c>
      <c r="AQ86" s="62">
        <v>-0.0024068999999999996</v>
      </c>
      <c r="AR86" s="62">
        <v>-0.14367502</v>
      </c>
      <c r="AS86" s="62">
        <v>-0.09682192999999999</v>
      </c>
      <c r="AT86" s="62">
        <v>-0.2866625</v>
      </c>
      <c r="AU86" s="62">
        <v>-0.018762550000000003</v>
      </c>
      <c r="AV86" s="62">
        <v>-0.09219995</v>
      </c>
      <c r="AW86" s="62">
        <v>-0.053593720000000004</v>
      </c>
      <c r="AX86" s="62">
        <v>-0.01088124</v>
      </c>
      <c r="AY86" s="62">
        <v>-0.42800578527679883</v>
      </c>
      <c r="AZ86" s="62">
        <v>-0.6964114887111947</v>
      </c>
      <c r="BA86" s="62">
        <v>-0.5018149233999534</v>
      </c>
      <c r="BB86" s="62">
        <v>-0.5824570095228343</v>
      </c>
      <c r="BC86" s="62">
        <v>-0.3969962767039066</v>
      </c>
      <c r="BD86" s="62">
        <v>-0.0182625</v>
      </c>
      <c r="BE86" s="62">
        <v>0.00046877999999999997</v>
      </c>
      <c r="BF86" s="62">
        <v>-0.0013181430073104304</v>
      </c>
      <c r="BG86" s="62">
        <v>0.0958125</v>
      </c>
      <c r="BH86" s="62">
        <v>-0.2531375</v>
      </c>
      <c r="BI86" s="62">
        <v>0.07585003939453704</v>
      </c>
      <c r="BJ86" s="62">
        <v>0.0720154808920665</v>
      </c>
      <c r="BK86" s="62">
        <v>-0.19592637453545472</v>
      </c>
      <c r="BL86" s="62">
        <v>0.05439724925417076</v>
      </c>
      <c r="BM86" s="62">
        <v>-0.10317923572625641</v>
      </c>
      <c r="BN86" s="62">
        <v>-0.6383492014446119</v>
      </c>
      <c r="BO86" s="62">
        <v>-0.586742623618183</v>
      </c>
      <c r="BP86" s="62">
        <v>-1.6847629812015792</v>
      </c>
      <c r="BQ86" s="62">
        <v>0.2135525085271318</v>
      </c>
      <c r="BR86" s="62">
        <v>0.020049773913766923</v>
      </c>
      <c r="BS86" s="62">
        <v>-0.2518936435344466</v>
      </c>
      <c r="BT86" s="62">
        <v>-0.03615211426379463</v>
      </c>
      <c r="BU86" s="62">
        <v>-0.1069826342108526</v>
      </c>
      <c r="BV86" s="62">
        <v>0.022183472922742788</v>
      </c>
      <c r="BW86" s="62">
        <v>0.624584184964722</v>
      </c>
      <c r="BX86" s="62">
        <v>0.2714019284442215</v>
      </c>
      <c r="BY86" s="62">
        <v>0.4191854606486263</v>
      </c>
      <c r="BZ86" s="62">
        <v>-1.1947982741244845</v>
      </c>
      <c r="CA86" s="62">
        <v>-0.652646539689781</v>
      </c>
      <c r="CB86" s="62">
        <v>0.6375147510927887</v>
      </c>
      <c r="CC86" s="62">
        <v>-0.20059911550387594</v>
      </c>
      <c r="CD86" s="68">
        <v>-0.002031815331798372</v>
      </c>
      <c r="CE86" s="68">
        <v>0</v>
      </c>
      <c r="CF86" s="68">
        <v>-0.00011825666533605059</v>
      </c>
      <c r="CG86" s="68">
        <v>-0.00342997446320617</v>
      </c>
      <c r="CH86" s="68">
        <v>0</v>
      </c>
      <c r="CI86" s="68">
        <v>0.09109814</v>
      </c>
      <c r="CJ86" s="68">
        <v>0.57964871</v>
      </c>
      <c r="CK86" s="68">
        <v>-0.13834172999999997</v>
      </c>
      <c r="CL86" s="68">
        <v>3.23640518</v>
      </c>
      <c r="CM86" s="68">
        <v>1.55546138</v>
      </c>
      <c r="CN86" s="68">
        <v>0.69659995</v>
      </c>
      <c r="CO86" s="68">
        <v>0.9269326899999999</v>
      </c>
      <c r="CP86" s="68">
        <v>2.6630332200000004</v>
      </c>
      <c r="CQ86" s="68">
        <v>2.586342</v>
      </c>
      <c r="CR86" s="68">
        <v>1.09922039</v>
      </c>
      <c r="CS86" s="68">
        <v>-2.9695039700000003</v>
      </c>
      <c r="CT86" s="68">
        <v>0.91242252</v>
      </c>
      <c r="CU86" s="68">
        <v>2.22969073</v>
      </c>
      <c r="CV86" s="68">
        <v>0.21015467999999998</v>
      </c>
      <c r="CW86" s="68">
        <v>-0.47007921999999996</v>
      </c>
    </row>
    <row r="87" spans="1:101" s="16" customFormat="1" ht="13.5">
      <c r="A87" s="30" t="s">
        <v>63</v>
      </c>
      <c r="B87" s="62">
        <v>0.3150710555837808</v>
      </c>
      <c r="C87" s="62">
        <v>0.20507105558378078</v>
      </c>
      <c r="D87" s="62">
        <v>0.3330710555837808</v>
      </c>
      <c r="E87" s="62">
        <v>0.2030710555837808</v>
      </c>
      <c r="F87" s="62">
        <v>0.2300710555837808</v>
      </c>
      <c r="G87" s="62">
        <v>7.105558378081578E-05</v>
      </c>
      <c r="H87" s="62">
        <v>0.030071055583780815</v>
      </c>
      <c r="I87" s="62">
        <v>0.010071055583780814</v>
      </c>
      <c r="J87" s="62">
        <v>0.0050710555837785165</v>
      </c>
      <c r="K87" s="62">
        <v>0.0050710555837785165</v>
      </c>
      <c r="L87" s="62">
        <v>0.0050710555837785165</v>
      </c>
      <c r="M87" s="62">
        <v>0.00011715745590146135</v>
      </c>
      <c r="N87" s="62">
        <v>0.00042081002495840267</v>
      </c>
      <c r="O87" s="62">
        <v>0</v>
      </c>
      <c r="P87" s="62">
        <v>0</v>
      </c>
      <c r="Q87" s="62">
        <v>0</v>
      </c>
      <c r="R87" s="62">
        <v>0</v>
      </c>
      <c r="S87" s="62">
        <v>0</v>
      </c>
      <c r="T87" s="62">
        <v>0.001598221004858541</v>
      </c>
      <c r="U87" s="62">
        <v>0.007380717177738516</v>
      </c>
      <c r="V87" s="62">
        <v>0</v>
      </c>
      <c r="W87" s="62">
        <v>0</v>
      </c>
      <c r="X87" s="62">
        <v>0</v>
      </c>
      <c r="Y87" s="62">
        <v>0.11041053570702289</v>
      </c>
      <c r="Z87" s="62">
        <v>0.011851138964922622</v>
      </c>
      <c r="AA87" s="62">
        <v>0</v>
      </c>
      <c r="AB87" s="62">
        <v>0.09018941090317642</v>
      </c>
      <c r="AC87" s="62">
        <v>0.31</v>
      </c>
      <c r="AD87" s="62">
        <v>0</v>
      </c>
      <c r="AE87" s="62">
        <v>0</v>
      </c>
      <c r="AF87" s="62">
        <v>0</v>
      </c>
      <c r="AG87" s="62">
        <v>0</v>
      </c>
      <c r="AH87" s="62">
        <v>0</v>
      </c>
      <c r="AI87" s="62">
        <v>0.00010868000000000001</v>
      </c>
      <c r="AJ87" s="62">
        <v>0</v>
      </c>
      <c r="AK87" s="62">
        <v>0.02006383</v>
      </c>
      <c r="AL87" s="62">
        <v>0.06223143</v>
      </c>
      <c r="AM87" s="62">
        <v>0.03861277</v>
      </c>
      <c r="AN87" s="62">
        <v>0.13608504999999999</v>
      </c>
      <c r="AO87" s="62">
        <v>0.05666281899422945</v>
      </c>
      <c r="AP87" s="62">
        <v>0.05067883811893303</v>
      </c>
      <c r="AQ87" s="62">
        <v>0.9594997835928688</v>
      </c>
      <c r="AR87" s="62">
        <v>4.018035362011034</v>
      </c>
      <c r="AS87" s="62">
        <v>0.01368488</v>
      </c>
      <c r="AT87" s="62">
        <v>0.05955642072434457</v>
      </c>
      <c r="AU87" s="62">
        <v>0</v>
      </c>
      <c r="AV87" s="62">
        <v>0</v>
      </c>
      <c r="AW87" s="62">
        <v>0</v>
      </c>
      <c r="AX87" s="62">
        <v>1.4784721921661978E-05</v>
      </c>
      <c r="AY87" s="62">
        <v>0.0001640757273762403</v>
      </c>
      <c r="AZ87" s="62">
        <v>4.193040827845719E-05</v>
      </c>
      <c r="BA87" s="62">
        <v>0.011206300583249087</v>
      </c>
      <c r="BB87" s="62">
        <v>0.045625</v>
      </c>
      <c r="BC87" s="62">
        <v>0.04788416376641707</v>
      </c>
      <c r="BD87" s="62">
        <v>0.021422769999995827</v>
      </c>
      <c r="BE87" s="62">
        <v>0.00028683829723970467</v>
      </c>
      <c r="BF87" s="62">
        <v>0.2073175</v>
      </c>
      <c r="BG87" s="62">
        <v>0.24297960000000002</v>
      </c>
      <c r="BH87" s="62">
        <v>0.20088</v>
      </c>
      <c r="BI87" s="62">
        <v>0.20088</v>
      </c>
      <c r="BJ87" s="62">
        <v>0.20088</v>
      </c>
      <c r="BK87" s="62">
        <v>0.1869428</v>
      </c>
      <c r="BL87" s="62">
        <v>45.20359402731747</v>
      </c>
      <c r="BM87" s="62">
        <v>45.2133975</v>
      </c>
      <c r="BN87" s="62">
        <v>0.20169850429753997</v>
      </c>
      <c r="BO87" s="62">
        <v>0.20109290300298394</v>
      </c>
      <c r="BP87" s="62">
        <v>0.20759186555825293</v>
      </c>
      <c r="BQ87" s="62">
        <v>0.20099363</v>
      </c>
      <c r="BR87" s="62">
        <v>0.20098</v>
      </c>
      <c r="BS87" s="62">
        <v>0.20235319648401442</v>
      </c>
      <c r="BT87" s="62">
        <v>0.20646273999999998</v>
      </c>
      <c r="BU87" s="62">
        <v>2.804296423212382</v>
      </c>
      <c r="BV87" s="62">
        <v>0.00018533000000000002</v>
      </c>
      <c r="BW87" s="62">
        <v>0.00011264</v>
      </c>
      <c r="BX87" s="62">
        <v>0.0010058536696557346</v>
      </c>
      <c r="BY87" s="62">
        <v>30.492816214168563</v>
      </c>
      <c r="BZ87" s="62">
        <v>0.0007875953755780527</v>
      </c>
      <c r="CA87" s="62">
        <v>0.0012352933083112144</v>
      </c>
      <c r="CB87" s="62">
        <v>0.007811578401110397</v>
      </c>
      <c r="CC87" s="62">
        <v>0.011410612815503875</v>
      </c>
      <c r="CD87" s="68">
        <v>0.0007</v>
      </c>
      <c r="CE87" s="68">
        <v>0.00039248457483599176</v>
      </c>
      <c r="CF87" s="68">
        <v>0</v>
      </c>
      <c r="CG87" s="68">
        <v>0.021039085561809463</v>
      </c>
      <c r="CH87" s="68">
        <v>3.296E-05</v>
      </c>
      <c r="CI87" s="68">
        <v>1.372E-05</v>
      </c>
      <c r="CJ87" s="68">
        <v>0.0003181011551770029</v>
      </c>
      <c r="CK87" s="68">
        <v>0.0780768552896152</v>
      </c>
      <c r="CL87" s="68">
        <v>0</v>
      </c>
      <c r="CM87" s="68">
        <v>0</v>
      </c>
      <c r="CN87" s="68">
        <v>0</v>
      </c>
      <c r="CO87" s="68">
        <v>0.05551923951722414</v>
      </c>
      <c r="CP87" s="68">
        <v>0.2579647230927538</v>
      </c>
      <c r="CQ87" s="68">
        <v>0.2761544889899561</v>
      </c>
      <c r="CR87" s="68">
        <v>0.043574530384567975</v>
      </c>
      <c r="CS87" s="68">
        <v>0.6144395311670097</v>
      </c>
      <c r="CT87" s="68">
        <v>0.06398839031507413</v>
      </c>
      <c r="CU87" s="68">
        <v>0.04092622605812568</v>
      </c>
      <c r="CV87" s="68">
        <v>0.5858655919166244</v>
      </c>
      <c r="CW87" s="68">
        <v>0.026101</v>
      </c>
    </row>
    <row r="88" spans="1:101" s="16" customFormat="1" ht="13.5">
      <c r="A88" s="36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</row>
    <row r="89" spans="1:101" s="16" customFormat="1" ht="18">
      <c r="A89" s="23" t="s">
        <v>50</v>
      </c>
      <c r="B89" s="62">
        <v>1365.3916588420575</v>
      </c>
      <c r="C89" s="62">
        <v>1417.4195712180563</v>
      </c>
      <c r="D89" s="62">
        <v>1530.0650258986107</v>
      </c>
      <c r="E89" s="62">
        <v>1650.903008315204</v>
      </c>
      <c r="F89" s="62">
        <v>1693.2984069509378</v>
      </c>
      <c r="G89" s="62">
        <v>1739.6030074878242</v>
      </c>
      <c r="H89" s="62">
        <v>1791.6478018636444</v>
      </c>
      <c r="I89" s="62">
        <v>1851.1956949927817</v>
      </c>
      <c r="J89" s="62">
        <v>1877.3387638717886</v>
      </c>
      <c r="K89" s="62">
        <v>1855.6739436045227</v>
      </c>
      <c r="L89" s="62">
        <v>1911.609273335304</v>
      </c>
      <c r="M89" s="62">
        <v>1970.012320295325</v>
      </c>
      <c r="N89" s="62">
        <v>1962.9990794973241</v>
      </c>
      <c r="O89" s="62">
        <v>2013.7864114118597</v>
      </c>
      <c r="P89" s="62">
        <v>2051.3125995429573</v>
      </c>
      <c r="Q89" s="62">
        <v>2193.2757870589858</v>
      </c>
      <c r="R89" s="62">
        <v>2201.7655724077845</v>
      </c>
      <c r="S89" s="62">
        <v>2292.2379300445537</v>
      </c>
      <c r="T89" s="62">
        <v>2307.0345089065213</v>
      </c>
      <c r="U89" s="62">
        <v>2386.0940979696416</v>
      </c>
      <c r="V89" s="62">
        <v>2479.623266784069</v>
      </c>
      <c r="W89" s="62">
        <v>2497.762363852242</v>
      </c>
      <c r="X89" s="62">
        <v>2579.523187381172</v>
      </c>
      <c r="Y89" s="62">
        <v>2719.116312962365</v>
      </c>
      <c r="Z89" s="62">
        <v>2742.0535972389785</v>
      </c>
      <c r="AA89" s="62">
        <v>2761.223169067159</v>
      </c>
      <c r="AB89" s="62">
        <v>2871.147043913627</v>
      </c>
      <c r="AC89" s="62">
        <v>2995.090151029644</v>
      </c>
      <c r="AD89" s="62">
        <v>3107.496134162114</v>
      </c>
      <c r="AE89" s="62">
        <v>3177.881986047356</v>
      </c>
      <c r="AF89" s="62">
        <v>3365.4491297093973</v>
      </c>
      <c r="AG89" s="62">
        <v>3660.1481483210064</v>
      </c>
      <c r="AH89" s="62">
        <v>3799.430551851183</v>
      </c>
      <c r="AI89" s="62">
        <v>4039.041585010992</v>
      </c>
      <c r="AJ89" s="62">
        <v>4318.005565975711</v>
      </c>
      <c r="AK89" s="62">
        <v>5032.459394647512</v>
      </c>
      <c r="AL89" s="62">
        <v>5369.559264827296</v>
      </c>
      <c r="AM89" s="62">
        <v>5675.701461287678</v>
      </c>
      <c r="AN89" s="62">
        <v>6122.599623189066</v>
      </c>
      <c r="AO89" s="62">
        <v>6720.498922842578</v>
      </c>
      <c r="AP89" s="62">
        <v>6655.257775301672</v>
      </c>
      <c r="AQ89" s="62">
        <v>7680.630351500544</v>
      </c>
      <c r="AR89" s="62">
        <v>7814.809515851151</v>
      </c>
      <c r="AS89" s="62">
        <v>8421.6146541976</v>
      </c>
      <c r="AT89" s="62">
        <v>8598.669067876011</v>
      </c>
      <c r="AU89" s="62">
        <v>9081.191117794824</v>
      </c>
      <c r="AV89" s="62">
        <v>9538.819155709742</v>
      </c>
      <c r="AW89" s="62">
        <v>10095.776938937</v>
      </c>
      <c r="AX89" s="62">
        <v>10579.332505641938</v>
      </c>
      <c r="AY89" s="62">
        <v>11268.681768701983</v>
      </c>
      <c r="AZ89" s="62">
        <v>11723.761320657948</v>
      </c>
      <c r="BA89" s="62">
        <v>11778.501992234877</v>
      </c>
      <c r="BB89" s="62">
        <v>11797.118988607728</v>
      </c>
      <c r="BC89" s="62">
        <v>11966.352042473734</v>
      </c>
      <c r="BD89" s="62">
        <v>11754.803575543712</v>
      </c>
      <c r="BE89" s="62">
        <v>12018.123159255425</v>
      </c>
      <c r="BF89" s="62">
        <v>11939.43429407963</v>
      </c>
      <c r="BG89" s="62">
        <v>12176.933616895341</v>
      </c>
      <c r="BH89" s="62">
        <v>13103.279321992433</v>
      </c>
      <c r="BI89" s="62">
        <v>13243.868948676098</v>
      </c>
      <c r="BJ89" s="62">
        <v>12287.243467650544</v>
      </c>
      <c r="BK89" s="62">
        <v>12367.737402714849</v>
      </c>
      <c r="BL89" s="62">
        <v>12260.074969549725</v>
      </c>
      <c r="BM89" s="62">
        <v>11788.846341916429</v>
      </c>
      <c r="BN89" s="62">
        <v>11808.244661138222</v>
      </c>
      <c r="BO89" s="62">
        <v>11992.631980950935</v>
      </c>
      <c r="BP89" s="62">
        <v>12094.67445978643</v>
      </c>
      <c r="BQ89" s="62">
        <v>12334.861425123778</v>
      </c>
      <c r="BR89" s="62">
        <v>12515.041915168931</v>
      </c>
      <c r="BS89" s="62">
        <v>12543.63395758439</v>
      </c>
      <c r="BT89" s="62">
        <v>12900.109167416987</v>
      </c>
      <c r="BU89" s="62">
        <v>13577.390567098093</v>
      </c>
      <c r="BV89" s="62">
        <v>13330.519931412606</v>
      </c>
      <c r="BW89" s="62">
        <v>13507.556669336751</v>
      </c>
      <c r="BX89" s="62">
        <v>13403.213995475086</v>
      </c>
      <c r="BY89" s="62">
        <v>14000.156449987302</v>
      </c>
      <c r="BZ89" s="62">
        <v>14398.134447143326</v>
      </c>
      <c r="CA89" s="62">
        <v>14162.686401567313</v>
      </c>
      <c r="CB89" s="62">
        <v>14480.314731047012</v>
      </c>
      <c r="CC89" s="62">
        <v>14676.751128122869</v>
      </c>
      <c r="CD89" s="68">
        <v>14797.876116485633</v>
      </c>
      <c r="CE89" s="68">
        <v>15193.292355930284</v>
      </c>
      <c r="CF89" s="68">
        <v>15461.44645449919</v>
      </c>
      <c r="CG89" s="68">
        <v>15988.720832983472</v>
      </c>
      <c r="CH89" s="68">
        <v>15490.597129414838</v>
      </c>
      <c r="CI89" s="68">
        <v>16170.164113168272</v>
      </c>
      <c r="CJ89" s="68">
        <v>16232.935446257376</v>
      </c>
      <c r="CK89" s="68">
        <v>16234.081283720927</v>
      </c>
      <c r="CL89" s="68">
        <v>16519.520293246096</v>
      </c>
      <c r="CM89" s="68">
        <v>17566.204596017673</v>
      </c>
      <c r="CN89" s="68">
        <v>17612.87714807633</v>
      </c>
      <c r="CO89" s="68">
        <v>17750.332084756676</v>
      </c>
      <c r="CP89" s="68">
        <v>17529.837082143487</v>
      </c>
      <c r="CQ89" s="68">
        <v>18960.21420621086</v>
      </c>
      <c r="CR89" s="68">
        <v>18929.84566708347</v>
      </c>
      <c r="CS89" s="68">
        <v>20560.459711902688</v>
      </c>
      <c r="CT89" s="68">
        <v>20134.213439079744</v>
      </c>
      <c r="CU89" s="68">
        <v>20885.22772286591</v>
      </c>
      <c r="CV89" s="68">
        <v>20987.335798094766</v>
      </c>
      <c r="CW89" s="68">
        <v>20781.754803314263</v>
      </c>
    </row>
    <row r="90" spans="1:101" s="16" customFormat="1" ht="15">
      <c r="A90" s="24" t="s">
        <v>19</v>
      </c>
      <c r="B90" s="62">
        <v>319.49296000149457</v>
      </c>
      <c r="C90" s="62">
        <v>355.4709705060311</v>
      </c>
      <c r="D90" s="62">
        <v>389.322872337547</v>
      </c>
      <c r="E90" s="62">
        <v>421.35918225821956</v>
      </c>
      <c r="F90" s="62">
        <v>463.06718225821953</v>
      </c>
      <c r="G90" s="62">
        <v>495.9911822582195</v>
      </c>
      <c r="H90" s="62">
        <v>513.6276822582195</v>
      </c>
      <c r="I90" s="62">
        <v>513.0976822582195</v>
      </c>
      <c r="J90" s="62">
        <v>548.5436822582195</v>
      </c>
      <c r="K90" s="62">
        <v>554.8766822582195</v>
      </c>
      <c r="L90" s="62">
        <v>563.2076822582194</v>
      </c>
      <c r="M90" s="62">
        <v>579.8457715614489</v>
      </c>
      <c r="N90" s="62">
        <v>585.6116345593946</v>
      </c>
      <c r="O90" s="62">
        <v>603.1270790274648</v>
      </c>
      <c r="P90" s="62">
        <v>627.379805283794</v>
      </c>
      <c r="Q90" s="62">
        <v>684.4660971758578</v>
      </c>
      <c r="R90" s="62">
        <v>701.5847981943554</v>
      </c>
      <c r="S90" s="62">
        <v>705.4081843745887</v>
      </c>
      <c r="T90" s="62">
        <v>792.3260066387004</v>
      </c>
      <c r="U90" s="62">
        <v>795.3490898790926</v>
      </c>
      <c r="V90" s="62">
        <v>870.1265917584319</v>
      </c>
      <c r="W90" s="62">
        <v>911.1687223576382</v>
      </c>
      <c r="X90" s="62">
        <v>973.298889914611</v>
      </c>
      <c r="Y90" s="62">
        <v>1039.189698374981</v>
      </c>
      <c r="Z90" s="62">
        <v>1094.8091358374534</v>
      </c>
      <c r="AA90" s="62">
        <v>1151.5360712281072</v>
      </c>
      <c r="AB90" s="62">
        <v>1265.2097883252181</v>
      </c>
      <c r="AC90" s="62">
        <v>1382.8069290309188</v>
      </c>
      <c r="AD90" s="62">
        <v>1425.045331872671</v>
      </c>
      <c r="AE90" s="62">
        <v>1488.6846963516273</v>
      </c>
      <c r="AF90" s="62">
        <v>1619.5785212915146</v>
      </c>
      <c r="AG90" s="62">
        <v>1879.8366216256823</v>
      </c>
      <c r="AH90" s="62">
        <v>1970.865047400003</v>
      </c>
      <c r="AI90" s="62">
        <v>2084.8230204508677</v>
      </c>
      <c r="AJ90" s="62">
        <v>2220.7688373932083</v>
      </c>
      <c r="AK90" s="62">
        <v>2586.337704389251</v>
      </c>
      <c r="AL90" s="62">
        <v>2737.9701587992927</v>
      </c>
      <c r="AM90" s="62">
        <v>2863.5766548355377</v>
      </c>
      <c r="AN90" s="62">
        <v>3228.089248802412</v>
      </c>
      <c r="AO90" s="62">
        <v>3642.780421804947</v>
      </c>
      <c r="AP90" s="62">
        <v>3329.258285381461</v>
      </c>
      <c r="AQ90" s="62">
        <v>3499.8658929107155</v>
      </c>
      <c r="AR90" s="62">
        <v>3388.09678193469</v>
      </c>
      <c r="AS90" s="62">
        <v>3734.447424367552</v>
      </c>
      <c r="AT90" s="62">
        <v>3720.2194545519556</v>
      </c>
      <c r="AU90" s="62">
        <v>4018.2648462257803</v>
      </c>
      <c r="AV90" s="62">
        <v>4115.124846568701</v>
      </c>
      <c r="AW90" s="62">
        <v>4404.728136045714</v>
      </c>
      <c r="AX90" s="62">
        <v>4630.114270866856</v>
      </c>
      <c r="AY90" s="62">
        <v>5105.060745351011</v>
      </c>
      <c r="AZ90" s="62">
        <v>5234.09965949539</v>
      </c>
      <c r="BA90" s="62">
        <v>5241.2327837026505</v>
      </c>
      <c r="BB90" s="62">
        <v>5317.109123357717</v>
      </c>
      <c r="BC90" s="62">
        <v>5348.556610119387</v>
      </c>
      <c r="BD90" s="62">
        <v>5078.366907120885</v>
      </c>
      <c r="BE90" s="62">
        <v>5287.210086783173</v>
      </c>
      <c r="BF90" s="62">
        <v>5164.600613017625</v>
      </c>
      <c r="BG90" s="62">
        <v>5233.784426790812</v>
      </c>
      <c r="BH90" s="62">
        <v>5330.582216657158</v>
      </c>
      <c r="BI90" s="62">
        <v>5490.667983925063</v>
      </c>
      <c r="BJ90" s="62">
        <v>4485.272709101395</v>
      </c>
      <c r="BK90" s="62">
        <v>4750.113685412678</v>
      </c>
      <c r="BL90" s="62">
        <v>4877.884375387963</v>
      </c>
      <c r="BM90" s="62">
        <v>4213.039698337294</v>
      </c>
      <c r="BN90" s="62">
        <v>4288.313179855997</v>
      </c>
      <c r="BO90" s="62">
        <v>4411.770004252357</v>
      </c>
      <c r="BP90" s="62">
        <v>4457.662556304071</v>
      </c>
      <c r="BQ90" s="62">
        <v>4338.333822204944</v>
      </c>
      <c r="BR90" s="62">
        <v>4429.779506619059</v>
      </c>
      <c r="BS90" s="62">
        <v>4477.538456970647</v>
      </c>
      <c r="BT90" s="62">
        <v>4584.7053496781255</v>
      </c>
      <c r="BU90" s="62">
        <v>4635.38380564605</v>
      </c>
      <c r="BV90" s="62">
        <v>4639.675984854353</v>
      </c>
      <c r="BW90" s="62">
        <v>4705.813988755476</v>
      </c>
      <c r="BX90" s="62">
        <v>4705.0547992763495</v>
      </c>
      <c r="BY90" s="62">
        <v>4755.033242512015</v>
      </c>
      <c r="BZ90" s="62">
        <v>4886.065273113652</v>
      </c>
      <c r="CA90" s="62">
        <v>4865.886986021357</v>
      </c>
      <c r="CB90" s="62">
        <v>4963.492456073887</v>
      </c>
      <c r="CC90" s="62">
        <v>5527.146664692007</v>
      </c>
      <c r="CD90" s="68">
        <v>5469.717802215895</v>
      </c>
      <c r="CE90" s="68">
        <v>5563.337641733329</v>
      </c>
      <c r="CF90" s="68">
        <v>5649.330840649841</v>
      </c>
      <c r="CG90" s="68">
        <v>5520.939433793537</v>
      </c>
      <c r="CH90" s="68">
        <v>5311.753896062011</v>
      </c>
      <c r="CI90" s="68">
        <v>5575.237738446263</v>
      </c>
      <c r="CJ90" s="68">
        <v>5481.00684633047</v>
      </c>
      <c r="CK90" s="68">
        <v>5228.95061770949</v>
      </c>
      <c r="CL90" s="68">
        <v>5198.137621333685</v>
      </c>
      <c r="CM90" s="68">
        <v>5422.0437059439355</v>
      </c>
      <c r="CN90" s="68">
        <v>5486.179002091856</v>
      </c>
      <c r="CO90" s="68">
        <v>5629.355997109115</v>
      </c>
      <c r="CP90" s="68">
        <v>5797.858538741998</v>
      </c>
      <c r="CQ90" s="68">
        <v>6854.2447574489815</v>
      </c>
      <c r="CR90" s="68">
        <v>6735.00925975384</v>
      </c>
      <c r="CS90" s="68">
        <v>7123.828196741252</v>
      </c>
      <c r="CT90" s="68">
        <v>6995.466223887799</v>
      </c>
      <c r="CU90" s="68">
        <v>7684.013098698366</v>
      </c>
      <c r="CV90" s="68">
        <v>7841.18911747624</v>
      </c>
      <c r="CW90" s="68">
        <v>7498.520460997348</v>
      </c>
    </row>
    <row r="91" spans="1:101" s="14" customFormat="1" ht="45">
      <c r="A91" s="25" t="s">
        <v>20</v>
      </c>
      <c r="B91" s="62">
        <v>209.1763743531302</v>
      </c>
      <c r="C91" s="62">
        <v>222.51874071418058</v>
      </c>
      <c r="D91" s="62">
        <v>243.0957919232086</v>
      </c>
      <c r="E91" s="62">
        <v>268.8957919232086</v>
      </c>
      <c r="F91" s="62">
        <v>306.0307919232086</v>
      </c>
      <c r="G91" s="62">
        <v>319.7967919232086</v>
      </c>
      <c r="H91" s="62">
        <v>332.5907919232086</v>
      </c>
      <c r="I91" s="62">
        <v>350.2107919232086</v>
      </c>
      <c r="J91" s="62">
        <v>385.2167919232086</v>
      </c>
      <c r="K91" s="62">
        <v>392.70979192320857</v>
      </c>
      <c r="L91" s="62">
        <v>396.98979192320854</v>
      </c>
      <c r="M91" s="62">
        <v>416.902881226438</v>
      </c>
      <c r="N91" s="62">
        <v>425.0287442243837</v>
      </c>
      <c r="O91" s="62">
        <v>445.8841886924539</v>
      </c>
      <c r="P91" s="62">
        <v>467.05691494878306</v>
      </c>
      <c r="Q91" s="62">
        <v>513.8032068408469</v>
      </c>
      <c r="R91" s="62">
        <v>524.7089078593444</v>
      </c>
      <c r="S91" s="62">
        <v>527.2320940395779</v>
      </c>
      <c r="T91" s="62">
        <v>612.7339163036895</v>
      </c>
      <c r="U91" s="62">
        <v>607.3699995440817</v>
      </c>
      <c r="V91" s="62">
        <v>672.227501423421</v>
      </c>
      <c r="W91" s="62">
        <v>712.0316320226274</v>
      </c>
      <c r="X91" s="62">
        <v>772.4117995796001</v>
      </c>
      <c r="Y91" s="62">
        <v>831.7120816115162</v>
      </c>
      <c r="Z91" s="62">
        <v>880.8669270586219</v>
      </c>
      <c r="AA91" s="62">
        <v>936.7572204330522</v>
      </c>
      <c r="AB91" s="62">
        <v>1053.9824879896314</v>
      </c>
      <c r="AC91" s="62">
        <v>1151.131246898165</v>
      </c>
      <c r="AD91" s="62">
        <v>1202.2303359300092</v>
      </c>
      <c r="AE91" s="62">
        <v>1246.9118577537213</v>
      </c>
      <c r="AF91" s="62">
        <v>1362.287379657436</v>
      </c>
      <c r="AG91" s="62">
        <v>1605.4831451488271</v>
      </c>
      <c r="AH91" s="62">
        <v>1684.5804215789162</v>
      </c>
      <c r="AI91" s="62">
        <v>1753.805977285847</v>
      </c>
      <c r="AJ91" s="62">
        <v>1874.341574402077</v>
      </c>
      <c r="AK91" s="62">
        <v>2084.589978684344</v>
      </c>
      <c r="AL91" s="62">
        <v>2227.127287320603</v>
      </c>
      <c r="AM91" s="62">
        <v>2492.9899306645266</v>
      </c>
      <c r="AN91" s="62">
        <v>2904.486202970803</v>
      </c>
      <c r="AO91" s="62">
        <v>3248.3071030194465</v>
      </c>
      <c r="AP91" s="62">
        <v>3061.8556148389753</v>
      </c>
      <c r="AQ91" s="62">
        <v>3202.0107977004604</v>
      </c>
      <c r="AR91" s="62">
        <v>3100.2496793934138</v>
      </c>
      <c r="AS91" s="62">
        <v>3375.8165893781625</v>
      </c>
      <c r="AT91" s="62">
        <v>3321.9946250128996</v>
      </c>
      <c r="AU91" s="62">
        <v>3620.118516876427</v>
      </c>
      <c r="AV91" s="62">
        <v>3642.783983771756</v>
      </c>
      <c r="AW91" s="62">
        <v>3770.9779214783725</v>
      </c>
      <c r="AX91" s="62">
        <v>3942.301780609178</v>
      </c>
      <c r="AY91" s="62">
        <v>4244.2554905937795</v>
      </c>
      <c r="AZ91" s="62">
        <v>4342.940778036535</v>
      </c>
      <c r="BA91" s="62">
        <v>4340.812183520012</v>
      </c>
      <c r="BB91" s="62">
        <v>4393.09316155311</v>
      </c>
      <c r="BC91" s="62">
        <v>4585.401104546904</v>
      </c>
      <c r="BD91" s="62">
        <v>4160.796196534648</v>
      </c>
      <c r="BE91" s="62">
        <v>4322.920683560558</v>
      </c>
      <c r="BF91" s="62">
        <v>4195.589748422391</v>
      </c>
      <c r="BG91" s="62">
        <v>4231.98646309658</v>
      </c>
      <c r="BH91" s="62">
        <v>4309.077593880961</v>
      </c>
      <c r="BI91" s="62">
        <v>4495.700343695225</v>
      </c>
      <c r="BJ91" s="62">
        <v>3632.063155453147</v>
      </c>
      <c r="BK91" s="62">
        <v>3776.3252801561175</v>
      </c>
      <c r="BL91" s="62">
        <v>3841.393606784675</v>
      </c>
      <c r="BM91" s="62">
        <v>3230.060020804211</v>
      </c>
      <c r="BN91" s="62">
        <v>3269.8453403194453</v>
      </c>
      <c r="BO91" s="62">
        <v>3349.2975526165233</v>
      </c>
      <c r="BP91" s="62">
        <v>3430.3051378639275</v>
      </c>
      <c r="BQ91" s="62">
        <v>3393.9701087764242</v>
      </c>
      <c r="BR91" s="62">
        <v>3481.7608006099495</v>
      </c>
      <c r="BS91" s="62">
        <v>3569.4219082078916</v>
      </c>
      <c r="BT91" s="62">
        <v>3631.5716129403813</v>
      </c>
      <c r="BU91" s="62">
        <v>3591.1411557029787</v>
      </c>
      <c r="BV91" s="62">
        <v>3526.337145860553</v>
      </c>
      <c r="BW91" s="62">
        <v>3536.2195300978738</v>
      </c>
      <c r="BX91" s="62">
        <v>3477.869703521116</v>
      </c>
      <c r="BY91" s="62">
        <v>3448.4984115287334</v>
      </c>
      <c r="BZ91" s="62">
        <v>3574.0261679168793</v>
      </c>
      <c r="CA91" s="62">
        <v>3550.879858945488</v>
      </c>
      <c r="CB91" s="62">
        <v>3601.60899524207</v>
      </c>
      <c r="CC91" s="62">
        <v>3721.5490321574794</v>
      </c>
      <c r="CD91" s="68">
        <v>3674.6748907920596</v>
      </c>
      <c r="CE91" s="68">
        <v>3673.381592002194</v>
      </c>
      <c r="CF91" s="68">
        <v>3735.1520611301044</v>
      </c>
      <c r="CG91" s="68">
        <v>3580.252665678799</v>
      </c>
      <c r="CH91" s="68">
        <v>3412.368240779922</v>
      </c>
      <c r="CI91" s="68">
        <v>3587.094610962033</v>
      </c>
      <c r="CJ91" s="68">
        <v>3561.2601569998324</v>
      </c>
      <c r="CK91" s="68">
        <v>3287.916182909539</v>
      </c>
      <c r="CL91" s="68">
        <v>3329.187552721188</v>
      </c>
      <c r="CM91" s="68">
        <v>3527.834049977211</v>
      </c>
      <c r="CN91" s="68">
        <v>3705.415032654148</v>
      </c>
      <c r="CO91" s="68">
        <v>3862.988990964384</v>
      </c>
      <c r="CP91" s="68">
        <v>4048.639612843957</v>
      </c>
      <c r="CQ91" s="68">
        <v>5080.730685270132</v>
      </c>
      <c r="CR91" s="68">
        <v>4935.757380670961</v>
      </c>
      <c r="CS91" s="68">
        <v>5260.096632699608</v>
      </c>
      <c r="CT91" s="68">
        <v>5141.113197955397</v>
      </c>
      <c r="CU91" s="68">
        <v>5528.9789313631645</v>
      </c>
      <c r="CV91" s="68">
        <v>5609.952074569205</v>
      </c>
      <c r="CW91" s="68">
        <v>5276.694808428392</v>
      </c>
    </row>
    <row r="92" spans="1:101" s="16" customFormat="1" ht="26.25">
      <c r="A92" s="26" t="s">
        <v>43</v>
      </c>
      <c r="B92" s="62">
        <v>209.1763743531302</v>
      </c>
      <c r="C92" s="62">
        <v>222.51874071418058</v>
      </c>
      <c r="D92" s="62">
        <v>243.0957919232086</v>
      </c>
      <c r="E92" s="62">
        <v>268.8957919232086</v>
      </c>
      <c r="F92" s="62">
        <v>306.0307919232086</v>
      </c>
      <c r="G92" s="62">
        <v>319.7967919232086</v>
      </c>
      <c r="H92" s="62">
        <v>332.5907919232086</v>
      </c>
      <c r="I92" s="62">
        <v>350.2107919232086</v>
      </c>
      <c r="J92" s="62">
        <v>385.2167919232086</v>
      </c>
      <c r="K92" s="62">
        <v>392.70979192320857</v>
      </c>
      <c r="L92" s="62">
        <v>396.98979192320854</v>
      </c>
      <c r="M92" s="62">
        <v>416.902881226438</v>
      </c>
      <c r="N92" s="62">
        <v>425.0287442243837</v>
      </c>
      <c r="O92" s="62">
        <v>445.8841886924539</v>
      </c>
      <c r="P92" s="62">
        <v>467.05691494878306</v>
      </c>
      <c r="Q92" s="62">
        <v>513.8032068408469</v>
      </c>
      <c r="R92" s="62">
        <v>524.7089078593444</v>
      </c>
      <c r="S92" s="62">
        <v>527.2320940395779</v>
      </c>
      <c r="T92" s="62">
        <v>612.7339163036895</v>
      </c>
      <c r="U92" s="62">
        <v>607.3699995440817</v>
      </c>
      <c r="V92" s="62">
        <v>672.227501423421</v>
      </c>
      <c r="W92" s="62">
        <v>712.0316320226274</v>
      </c>
      <c r="X92" s="62">
        <v>772.4117995796001</v>
      </c>
      <c r="Y92" s="62">
        <v>831.7120816115162</v>
      </c>
      <c r="Z92" s="62">
        <v>880.8669270586219</v>
      </c>
      <c r="AA92" s="62">
        <v>936.7572204330522</v>
      </c>
      <c r="AB92" s="62">
        <v>1053.9824879896314</v>
      </c>
      <c r="AC92" s="62">
        <v>1151.131246898165</v>
      </c>
      <c r="AD92" s="62">
        <v>1202.2303359300092</v>
      </c>
      <c r="AE92" s="62">
        <v>1246.9118577537213</v>
      </c>
      <c r="AF92" s="62">
        <v>1362.287379657436</v>
      </c>
      <c r="AG92" s="62">
        <v>1605.4831451488271</v>
      </c>
      <c r="AH92" s="62">
        <v>1684.5804215789162</v>
      </c>
      <c r="AI92" s="62">
        <v>1753.805977285847</v>
      </c>
      <c r="AJ92" s="62">
        <v>1874.341574402077</v>
      </c>
      <c r="AK92" s="62">
        <v>2084.589978684344</v>
      </c>
      <c r="AL92" s="62">
        <v>2227.127287320603</v>
      </c>
      <c r="AM92" s="62">
        <v>2492.9899306645266</v>
      </c>
      <c r="AN92" s="62">
        <v>2904.486202970803</v>
      </c>
      <c r="AO92" s="62">
        <v>3248.3071030194465</v>
      </c>
      <c r="AP92" s="62">
        <v>3061.8556148389753</v>
      </c>
      <c r="AQ92" s="62">
        <v>3202.0107977004604</v>
      </c>
      <c r="AR92" s="62">
        <v>3100.2496793934138</v>
      </c>
      <c r="AS92" s="62">
        <v>3375.8165893781625</v>
      </c>
      <c r="AT92" s="62">
        <v>3321.9946250128996</v>
      </c>
      <c r="AU92" s="62">
        <v>3620.118516876427</v>
      </c>
      <c r="AV92" s="62">
        <v>3642.783983771756</v>
      </c>
      <c r="AW92" s="62">
        <v>3770.9779214783725</v>
      </c>
      <c r="AX92" s="62">
        <v>3942.301780609178</v>
      </c>
      <c r="AY92" s="62">
        <v>4244.2554905937795</v>
      </c>
      <c r="AZ92" s="62">
        <v>4342.940778036535</v>
      </c>
      <c r="BA92" s="62">
        <v>4340.812183520012</v>
      </c>
      <c r="BB92" s="62">
        <v>4393.09316155311</v>
      </c>
      <c r="BC92" s="62">
        <v>4585.401104546904</v>
      </c>
      <c r="BD92" s="62">
        <v>4160.796196534648</v>
      </c>
      <c r="BE92" s="62">
        <v>4322.920683560558</v>
      </c>
      <c r="BF92" s="62">
        <v>4195.589748422391</v>
      </c>
      <c r="BG92" s="62">
        <v>4231.98646309658</v>
      </c>
      <c r="BH92" s="62">
        <v>4309.077593880961</v>
      </c>
      <c r="BI92" s="62">
        <v>4495.700343695225</v>
      </c>
      <c r="BJ92" s="62">
        <v>3624.3352998483956</v>
      </c>
      <c r="BK92" s="62">
        <v>3768.4830094823797</v>
      </c>
      <c r="BL92" s="62">
        <v>3833.5574929475797</v>
      </c>
      <c r="BM92" s="62">
        <v>3223.3353855640908</v>
      </c>
      <c r="BN92" s="62">
        <v>3263.06589515569</v>
      </c>
      <c r="BO92" s="62">
        <v>3342.538193422398</v>
      </c>
      <c r="BP92" s="62">
        <v>3423.562616067892</v>
      </c>
      <c r="BQ92" s="62">
        <v>3387.367524797096</v>
      </c>
      <c r="BR92" s="62">
        <v>3475.117567597616</v>
      </c>
      <c r="BS92" s="62">
        <v>3562.721396334098</v>
      </c>
      <c r="BT92" s="62">
        <v>3624.839749348087</v>
      </c>
      <c r="BU92" s="62">
        <v>3584.541163968466</v>
      </c>
      <c r="BV92" s="62">
        <v>3519.730464714623</v>
      </c>
      <c r="BW92" s="62">
        <v>3529.5718725958445</v>
      </c>
      <c r="BX92" s="62">
        <v>3471.1934216708205</v>
      </c>
      <c r="BY92" s="62">
        <v>3441.900601158975</v>
      </c>
      <c r="BZ92" s="62">
        <v>3567.372832917087</v>
      </c>
      <c r="CA92" s="62">
        <v>3544.2236732288325</v>
      </c>
      <c r="CB92" s="62">
        <v>3594.9921859777082</v>
      </c>
      <c r="CC92" s="62">
        <v>3714.946448178151</v>
      </c>
      <c r="CD92" s="68">
        <v>3668.096484411006</v>
      </c>
      <c r="CE92" s="68">
        <v>3666.6745433132123</v>
      </c>
      <c r="CF92" s="68">
        <v>3728.4289483288776</v>
      </c>
      <c r="CG92" s="68">
        <v>3573.5818297396704</v>
      </c>
      <c r="CH92" s="68">
        <v>3406.0249498012704</v>
      </c>
      <c r="CI92" s="68">
        <v>3580.4605617042175</v>
      </c>
      <c r="CJ92" s="68">
        <v>3554.7082845975474</v>
      </c>
      <c r="CK92" s="68">
        <v>3281.7928338213437</v>
      </c>
      <c r="CL92" s="68">
        <v>3323.163114217507</v>
      </c>
      <c r="CM92" s="68">
        <v>3521.3806135233735</v>
      </c>
      <c r="CN92" s="68">
        <v>3698.806191266292</v>
      </c>
      <c r="CO92" s="68">
        <v>3856.3242660924716</v>
      </c>
      <c r="CP92" s="68">
        <v>4042.0540290938798</v>
      </c>
      <c r="CQ92" s="68">
        <v>5072.872398391126</v>
      </c>
      <c r="CR92" s="68">
        <v>4927.868873337052</v>
      </c>
      <c r="CS92" s="68">
        <v>5251.966000283519</v>
      </c>
      <c r="CT92" s="68">
        <v>5120.80701797187</v>
      </c>
      <c r="CU92" s="68">
        <v>5512.651037382954</v>
      </c>
      <c r="CV92" s="68">
        <v>5593.928824060817</v>
      </c>
      <c r="CW92" s="68">
        <v>5256.4433675578175</v>
      </c>
    </row>
    <row r="93" spans="1:101" s="17" customFormat="1" ht="39">
      <c r="A93" s="26" t="s">
        <v>44</v>
      </c>
      <c r="B93" s="62">
        <v>0</v>
      </c>
      <c r="C93" s="62">
        <v>0</v>
      </c>
      <c r="D93" s="62">
        <v>0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62">
        <v>0</v>
      </c>
      <c r="Q93" s="62">
        <v>0</v>
      </c>
      <c r="R93" s="62">
        <v>0</v>
      </c>
      <c r="S93" s="62">
        <v>0</v>
      </c>
      <c r="T93" s="62">
        <v>0</v>
      </c>
      <c r="U93" s="62">
        <v>0</v>
      </c>
      <c r="V93" s="62">
        <v>0</v>
      </c>
      <c r="W93" s="62">
        <v>0</v>
      </c>
      <c r="X93" s="62">
        <v>0</v>
      </c>
      <c r="Y93" s="62">
        <v>0</v>
      </c>
      <c r="Z93" s="62">
        <v>0</v>
      </c>
      <c r="AA93" s="62">
        <v>0</v>
      </c>
      <c r="AB93" s="62">
        <v>0</v>
      </c>
      <c r="AC93" s="62">
        <v>0</v>
      </c>
      <c r="AD93" s="62">
        <v>0</v>
      </c>
      <c r="AE93" s="62">
        <v>0</v>
      </c>
      <c r="AF93" s="62">
        <v>0</v>
      </c>
      <c r="AG93" s="62">
        <v>0</v>
      </c>
      <c r="AH93" s="62">
        <v>0</v>
      </c>
      <c r="AI93" s="62">
        <v>0</v>
      </c>
      <c r="AJ93" s="62">
        <v>0</v>
      </c>
      <c r="AK93" s="62">
        <v>0</v>
      </c>
      <c r="AL93" s="62">
        <v>0</v>
      </c>
      <c r="AM93" s="62">
        <v>0</v>
      </c>
      <c r="AN93" s="62">
        <v>0</v>
      </c>
      <c r="AO93" s="62">
        <v>0</v>
      </c>
      <c r="AP93" s="62">
        <v>0</v>
      </c>
      <c r="AQ93" s="62">
        <v>0</v>
      </c>
      <c r="AR93" s="62">
        <v>0</v>
      </c>
      <c r="AS93" s="62">
        <v>0</v>
      </c>
      <c r="AT93" s="62">
        <v>0</v>
      </c>
      <c r="AU93" s="62">
        <v>0</v>
      </c>
      <c r="AV93" s="62">
        <v>0</v>
      </c>
      <c r="AW93" s="62">
        <v>0</v>
      </c>
      <c r="AX93" s="62">
        <v>0</v>
      </c>
      <c r="AY93" s="62">
        <v>0</v>
      </c>
      <c r="AZ93" s="62">
        <v>0</v>
      </c>
      <c r="BA93" s="62">
        <v>0</v>
      </c>
      <c r="BB93" s="62">
        <v>0</v>
      </c>
      <c r="BC93" s="62">
        <v>0</v>
      </c>
      <c r="BD93" s="62">
        <v>0</v>
      </c>
      <c r="BE93" s="62">
        <v>0</v>
      </c>
      <c r="BF93" s="62">
        <v>0</v>
      </c>
      <c r="BG93" s="62">
        <v>0</v>
      </c>
      <c r="BH93" s="62">
        <v>0</v>
      </c>
      <c r="BI93" s="62">
        <v>0</v>
      </c>
      <c r="BJ93" s="62">
        <v>0</v>
      </c>
      <c r="BK93" s="62">
        <v>0</v>
      </c>
      <c r="BL93" s="62">
        <v>0</v>
      </c>
      <c r="BM93" s="62">
        <v>0</v>
      </c>
      <c r="BN93" s="62">
        <v>0</v>
      </c>
      <c r="BO93" s="62">
        <v>0</v>
      </c>
      <c r="BP93" s="62">
        <v>0</v>
      </c>
      <c r="BQ93" s="62">
        <v>0</v>
      </c>
      <c r="BR93" s="62">
        <v>0</v>
      </c>
      <c r="BS93" s="62">
        <v>0</v>
      </c>
      <c r="BT93" s="62">
        <v>0</v>
      </c>
      <c r="BU93" s="62">
        <v>0</v>
      </c>
      <c r="BV93" s="62">
        <v>0</v>
      </c>
      <c r="BW93" s="62">
        <v>0</v>
      </c>
      <c r="BX93" s="62">
        <v>0</v>
      </c>
      <c r="BY93" s="62">
        <v>0</v>
      </c>
      <c r="BZ93" s="62">
        <v>0</v>
      </c>
      <c r="CA93" s="62">
        <v>0.03292758792302587</v>
      </c>
      <c r="CB93" s="62">
        <v>0</v>
      </c>
      <c r="CC93" s="62">
        <v>0</v>
      </c>
      <c r="CD93" s="68">
        <v>0</v>
      </c>
      <c r="CE93" s="68">
        <v>0</v>
      </c>
      <c r="CF93" s="68">
        <v>0</v>
      </c>
      <c r="CG93" s="68">
        <v>0</v>
      </c>
      <c r="CH93" s="68">
        <v>0</v>
      </c>
      <c r="CI93" s="68">
        <v>0</v>
      </c>
      <c r="CJ93" s="68">
        <v>0</v>
      </c>
      <c r="CK93" s="68">
        <v>0</v>
      </c>
      <c r="CL93" s="68">
        <v>0</v>
      </c>
      <c r="CM93" s="68">
        <v>0</v>
      </c>
      <c r="CN93" s="68">
        <v>0</v>
      </c>
      <c r="CO93" s="68">
        <v>0</v>
      </c>
      <c r="CP93" s="68">
        <v>0</v>
      </c>
      <c r="CQ93" s="68">
        <v>0</v>
      </c>
      <c r="CR93" s="68">
        <v>0</v>
      </c>
      <c r="CS93" s="68">
        <v>0</v>
      </c>
      <c r="CT93" s="68">
        <v>0</v>
      </c>
      <c r="CU93" s="68">
        <v>0</v>
      </c>
      <c r="CV93" s="68">
        <v>0</v>
      </c>
      <c r="CW93" s="68">
        <v>0</v>
      </c>
    </row>
    <row r="94" spans="1:101" s="18" customFormat="1" ht="26.25">
      <c r="A94" s="26" t="s">
        <v>40</v>
      </c>
      <c r="B94" s="62">
        <v>0</v>
      </c>
      <c r="C94" s="62">
        <v>0</v>
      </c>
      <c r="D94" s="62">
        <v>0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  <c r="Q94" s="62">
        <v>0</v>
      </c>
      <c r="R94" s="62">
        <v>0</v>
      </c>
      <c r="S94" s="62">
        <v>0</v>
      </c>
      <c r="T94" s="62">
        <v>0</v>
      </c>
      <c r="U94" s="62">
        <v>0</v>
      </c>
      <c r="V94" s="62">
        <v>0</v>
      </c>
      <c r="W94" s="62">
        <v>0</v>
      </c>
      <c r="X94" s="62">
        <v>0</v>
      </c>
      <c r="Y94" s="62">
        <v>0</v>
      </c>
      <c r="Z94" s="62">
        <v>0</v>
      </c>
      <c r="AA94" s="62">
        <v>0</v>
      </c>
      <c r="AB94" s="62">
        <v>0</v>
      </c>
      <c r="AC94" s="62">
        <v>0</v>
      </c>
      <c r="AD94" s="62">
        <v>0</v>
      </c>
      <c r="AE94" s="62">
        <v>0</v>
      </c>
      <c r="AF94" s="62">
        <v>0</v>
      </c>
      <c r="AG94" s="62">
        <v>0</v>
      </c>
      <c r="AH94" s="62">
        <v>0</v>
      </c>
      <c r="AI94" s="62">
        <v>0</v>
      </c>
      <c r="AJ94" s="62">
        <v>0</v>
      </c>
      <c r="AK94" s="62">
        <v>0</v>
      </c>
      <c r="AL94" s="62">
        <v>0</v>
      </c>
      <c r="AM94" s="62">
        <v>0</v>
      </c>
      <c r="AN94" s="62">
        <v>0</v>
      </c>
      <c r="AO94" s="62">
        <v>0</v>
      </c>
      <c r="AP94" s="62">
        <v>0</v>
      </c>
      <c r="AQ94" s="62">
        <v>0</v>
      </c>
      <c r="AR94" s="62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62">
        <v>0</v>
      </c>
      <c r="AY94" s="62">
        <v>0</v>
      </c>
      <c r="AZ94" s="62">
        <v>0</v>
      </c>
      <c r="BA94" s="62">
        <v>0</v>
      </c>
      <c r="BB94" s="62">
        <v>0</v>
      </c>
      <c r="BC94" s="62">
        <v>0</v>
      </c>
      <c r="BD94" s="62">
        <v>0</v>
      </c>
      <c r="BE94" s="62">
        <v>0</v>
      </c>
      <c r="BF94" s="62">
        <v>0</v>
      </c>
      <c r="BG94" s="62">
        <v>0</v>
      </c>
      <c r="BH94" s="62">
        <v>0</v>
      </c>
      <c r="BI94" s="62">
        <v>0</v>
      </c>
      <c r="BJ94" s="62">
        <v>7.727855604751881</v>
      </c>
      <c r="BK94" s="62">
        <v>7.8422706737379695</v>
      </c>
      <c r="BL94" s="62">
        <v>7.8361138370951915</v>
      </c>
      <c r="BM94" s="62">
        <v>6.724635240120429</v>
      </c>
      <c r="BN94" s="62">
        <v>6.779445163755226</v>
      </c>
      <c r="BO94" s="62">
        <v>6.759359194125241</v>
      </c>
      <c r="BP94" s="62">
        <v>6.7425217960355495</v>
      </c>
      <c r="BQ94" s="62">
        <v>6.602583979328165</v>
      </c>
      <c r="BR94" s="62">
        <v>6.643233012333867</v>
      </c>
      <c r="BS94" s="62">
        <v>6.70051187379374</v>
      </c>
      <c r="BT94" s="62">
        <v>6.731863592294399</v>
      </c>
      <c r="BU94" s="62">
        <v>6.599991734512543</v>
      </c>
      <c r="BV94" s="62">
        <v>6.606681145930293</v>
      </c>
      <c r="BW94" s="62">
        <v>6.647657502029263</v>
      </c>
      <c r="BX94" s="62">
        <v>6.676281850295771</v>
      </c>
      <c r="BY94" s="62">
        <v>6.597810369758314</v>
      </c>
      <c r="BZ94" s="62">
        <v>6.653334999791693</v>
      </c>
      <c r="CA94" s="62">
        <v>6.623258128732581</v>
      </c>
      <c r="CB94" s="62">
        <v>6.616809264361626</v>
      </c>
      <c r="CC94" s="62">
        <v>6.602583979328165</v>
      </c>
      <c r="CD94" s="68">
        <v>6.578406381054189</v>
      </c>
      <c r="CE94" s="68">
        <v>6.707048688981576</v>
      </c>
      <c r="CF94" s="68">
        <v>6.723112801226967</v>
      </c>
      <c r="CG94" s="68">
        <v>6.670835939128622</v>
      </c>
      <c r="CH94" s="68">
        <v>6.3432909786508604</v>
      </c>
      <c r="CI94" s="68">
        <v>6.6340492578157395</v>
      </c>
      <c r="CJ94" s="68">
        <v>6.551872402284966</v>
      </c>
      <c r="CK94" s="68">
        <v>6.123349088195335</v>
      </c>
      <c r="CL94" s="68">
        <v>6.024438503680554</v>
      </c>
      <c r="CM94" s="68">
        <v>6.453436453837777</v>
      </c>
      <c r="CN94" s="68">
        <v>6.608841387856258</v>
      </c>
      <c r="CO94" s="68">
        <v>6.664724871912359</v>
      </c>
      <c r="CP94" s="68">
        <v>6.585583750077174</v>
      </c>
      <c r="CQ94" s="68">
        <v>7.858286879005918</v>
      </c>
      <c r="CR94" s="68">
        <v>7.888507333908542</v>
      </c>
      <c r="CS94" s="68">
        <v>8.130632416088625</v>
      </c>
      <c r="CT94" s="68">
        <v>20.306179983525535</v>
      </c>
      <c r="CU94" s="68">
        <v>16.32789398021033</v>
      </c>
      <c r="CV94" s="68">
        <v>16.02325050838841</v>
      </c>
      <c r="CW94" s="68">
        <v>20.251440870574864</v>
      </c>
    </row>
    <row r="95" spans="1:101" s="18" customFormat="1" ht="15">
      <c r="A95" s="37" t="s">
        <v>21</v>
      </c>
      <c r="B95" s="62">
        <v>110.31658564836437</v>
      </c>
      <c r="C95" s="62">
        <v>132.95222979185056</v>
      </c>
      <c r="D95" s="62">
        <v>146.22708041433842</v>
      </c>
      <c r="E95" s="62">
        <v>152.46339033501093</v>
      </c>
      <c r="F95" s="62">
        <v>157.03639033501094</v>
      </c>
      <c r="G95" s="62">
        <v>176.19439033501092</v>
      </c>
      <c r="H95" s="62">
        <v>181.03689033501092</v>
      </c>
      <c r="I95" s="62">
        <v>162.88689033501092</v>
      </c>
      <c r="J95" s="62">
        <v>163.32689033501092</v>
      </c>
      <c r="K95" s="62">
        <v>162.16689033501092</v>
      </c>
      <c r="L95" s="62">
        <v>166.2178903350109</v>
      </c>
      <c r="M95" s="62">
        <v>162.9428903350109</v>
      </c>
      <c r="N95" s="62">
        <v>160.5828903350109</v>
      </c>
      <c r="O95" s="62">
        <v>157.24289033501088</v>
      </c>
      <c r="P95" s="62">
        <v>160.3228903350109</v>
      </c>
      <c r="Q95" s="62">
        <v>170.6628903350109</v>
      </c>
      <c r="R95" s="62">
        <v>176.8758903350109</v>
      </c>
      <c r="S95" s="62">
        <v>178.17609033501088</v>
      </c>
      <c r="T95" s="62">
        <v>179.59209033501088</v>
      </c>
      <c r="U95" s="62">
        <v>187.97909033501088</v>
      </c>
      <c r="V95" s="62">
        <v>197.89909033501087</v>
      </c>
      <c r="W95" s="62">
        <v>199.13709033501087</v>
      </c>
      <c r="X95" s="62">
        <v>200.88709033501087</v>
      </c>
      <c r="Y95" s="62">
        <v>207.47761676346468</v>
      </c>
      <c r="Z95" s="62">
        <v>213.94220877883149</v>
      </c>
      <c r="AA95" s="62">
        <v>214.7788507950549</v>
      </c>
      <c r="AB95" s="62">
        <v>211.22730033558685</v>
      </c>
      <c r="AC95" s="62">
        <v>231.6756821327538</v>
      </c>
      <c r="AD95" s="62">
        <v>222.81499594266185</v>
      </c>
      <c r="AE95" s="62">
        <v>241.77283859790595</v>
      </c>
      <c r="AF95" s="62">
        <v>257.2911416340785</v>
      </c>
      <c r="AG95" s="62">
        <v>274.35347647685523</v>
      </c>
      <c r="AH95" s="62">
        <v>286.2846258210868</v>
      </c>
      <c r="AI95" s="62">
        <v>331.017043165021</v>
      </c>
      <c r="AJ95" s="62">
        <v>346.4272629911313</v>
      </c>
      <c r="AK95" s="62">
        <v>501.74772570490717</v>
      </c>
      <c r="AL95" s="62">
        <v>510.84287147868963</v>
      </c>
      <c r="AM95" s="62">
        <v>370.5867241710114</v>
      </c>
      <c r="AN95" s="62">
        <v>323.60304583160894</v>
      </c>
      <c r="AO95" s="62">
        <v>394.4733187855004</v>
      </c>
      <c r="AP95" s="62">
        <v>267.4026705424857</v>
      </c>
      <c r="AQ95" s="62">
        <v>297.85509521025523</v>
      </c>
      <c r="AR95" s="62">
        <v>287.84710254127646</v>
      </c>
      <c r="AS95" s="62">
        <v>358.6308349893894</v>
      </c>
      <c r="AT95" s="62">
        <v>398.2248295390558</v>
      </c>
      <c r="AU95" s="62">
        <v>398.1463293493533</v>
      </c>
      <c r="AV95" s="62">
        <v>472.3408627969455</v>
      </c>
      <c r="AW95" s="62">
        <v>633.7502145673411</v>
      </c>
      <c r="AX95" s="62">
        <v>687.8124902576776</v>
      </c>
      <c r="AY95" s="62">
        <v>860.8052547572312</v>
      </c>
      <c r="AZ95" s="62">
        <v>891.1588814588547</v>
      </c>
      <c r="BA95" s="62">
        <v>900.4206001826391</v>
      </c>
      <c r="BB95" s="62">
        <v>924.0159618046076</v>
      </c>
      <c r="BC95" s="62">
        <v>763.1555055724831</v>
      </c>
      <c r="BD95" s="62">
        <v>917.5707105862377</v>
      </c>
      <c r="BE95" s="62">
        <v>964.2894032226151</v>
      </c>
      <c r="BF95" s="62">
        <v>969.0108645952341</v>
      </c>
      <c r="BG95" s="62">
        <v>1001.7979636942321</v>
      </c>
      <c r="BH95" s="62">
        <v>1021.5046227761973</v>
      </c>
      <c r="BI95" s="62">
        <v>994.9676402298379</v>
      </c>
      <c r="BJ95" s="62">
        <v>853.2095536482477</v>
      </c>
      <c r="BK95" s="62">
        <v>973.7884052565606</v>
      </c>
      <c r="BL95" s="62">
        <v>1036.4907686032875</v>
      </c>
      <c r="BM95" s="62">
        <v>982.9796775330827</v>
      </c>
      <c r="BN95" s="62">
        <v>1018.4678395365515</v>
      </c>
      <c r="BO95" s="62">
        <v>1062.4724516358335</v>
      </c>
      <c r="BP95" s="62">
        <v>1027.3574184401427</v>
      </c>
      <c r="BQ95" s="62">
        <v>944.3637134285204</v>
      </c>
      <c r="BR95" s="62">
        <v>948.01870600911</v>
      </c>
      <c r="BS95" s="62">
        <v>908.1165487627549</v>
      </c>
      <c r="BT95" s="62">
        <v>953.1337367377439</v>
      </c>
      <c r="BU95" s="62">
        <v>1044.2426499430715</v>
      </c>
      <c r="BV95" s="62">
        <v>1113.338838993801</v>
      </c>
      <c r="BW95" s="62">
        <v>1169.5944586576024</v>
      </c>
      <c r="BX95" s="62">
        <v>1227.1850957552333</v>
      </c>
      <c r="BY95" s="62">
        <v>1306.5348309832816</v>
      </c>
      <c r="BZ95" s="62">
        <v>1312.0391051967736</v>
      </c>
      <c r="CA95" s="62">
        <v>1315.007127075869</v>
      </c>
      <c r="CB95" s="62">
        <v>1361.8834608318173</v>
      </c>
      <c r="CC95" s="62">
        <v>1805.5976325345282</v>
      </c>
      <c r="CD95" s="68">
        <v>1795.042911423835</v>
      </c>
      <c r="CE95" s="68">
        <v>1889.9560497311359</v>
      </c>
      <c r="CF95" s="68">
        <v>1914.1787795197365</v>
      </c>
      <c r="CG95" s="68">
        <v>1940.6867681147385</v>
      </c>
      <c r="CH95" s="68">
        <v>1899.3856552820896</v>
      </c>
      <c r="CI95" s="68">
        <v>1988.1431274842298</v>
      </c>
      <c r="CJ95" s="68">
        <v>1919.7466893306375</v>
      </c>
      <c r="CK95" s="68">
        <v>1941.0344347999503</v>
      </c>
      <c r="CL95" s="68">
        <v>1868.9500686124973</v>
      </c>
      <c r="CM95" s="68">
        <v>1894.2096559667245</v>
      </c>
      <c r="CN95" s="68">
        <v>1780.7639694377076</v>
      </c>
      <c r="CO95" s="68">
        <v>1766.3670061447315</v>
      </c>
      <c r="CP95" s="68">
        <v>1749.218925898041</v>
      </c>
      <c r="CQ95" s="68">
        <v>1773.514072178849</v>
      </c>
      <c r="CR95" s="68">
        <v>1799.2518790828792</v>
      </c>
      <c r="CS95" s="68">
        <v>1863.7315640416448</v>
      </c>
      <c r="CT95" s="68">
        <v>1854.353025932403</v>
      </c>
      <c r="CU95" s="68">
        <v>2155.0341673352013</v>
      </c>
      <c r="CV95" s="68">
        <v>2231.237042907035</v>
      </c>
      <c r="CW95" s="68">
        <v>2221.825652568956</v>
      </c>
    </row>
    <row r="96" spans="1:101" s="17" customFormat="1" ht="26.25">
      <c r="A96" s="26" t="s">
        <v>45</v>
      </c>
      <c r="B96" s="62">
        <v>110.31658564836437</v>
      </c>
      <c r="C96" s="62">
        <v>132.95222979185056</v>
      </c>
      <c r="D96" s="62">
        <v>146.22708041433842</v>
      </c>
      <c r="E96" s="62">
        <v>152.46339033501093</v>
      </c>
      <c r="F96" s="62">
        <v>157.03639033501094</v>
      </c>
      <c r="G96" s="62">
        <v>176.19439033501092</v>
      </c>
      <c r="H96" s="62">
        <v>181.03689033501092</v>
      </c>
      <c r="I96" s="62">
        <v>162.88689033501092</v>
      </c>
      <c r="J96" s="62">
        <v>163.32689033501092</v>
      </c>
      <c r="K96" s="62">
        <v>162.16689033501092</v>
      </c>
      <c r="L96" s="62">
        <v>166.2178903350109</v>
      </c>
      <c r="M96" s="62">
        <v>162.9428903350109</v>
      </c>
      <c r="N96" s="62">
        <v>160.5828903350109</v>
      </c>
      <c r="O96" s="62">
        <v>157.24289033501088</v>
      </c>
      <c r="P96" s="62">
        <v>160.3228903350109</v>
      </c>
      <c r="Q96" s="62">
        <v>170.6628903350109</v>
      </c>
      <c r="R96" s="62">
        <v>176.8758903350109</v>
      </c>
      <c r="S96" s="62">
        <v>178.17609033501088</v>
      </c>
      <c r="T96" s="62">
        <v>179.59209033501088</v>
      </c>
      <c r="U96" s="62">
        <v>187.97909033501088</v>
      </c>
      <c r="V96" s="62">
        <v>197.89909033501087</v>
      </c>
      <c r="W96" s="62">
        <v>199.13709033501087</v>
      </c>
      <c r="X96" s="62">
        <v>200.88709033501087</v>
      </c>
      <c r="Y96" s="62">
        <v>207.47761676346468</v>
      </c>
      <c r="Z96" s="62">
        <v>213.94220877883149</v>
      </c>
      <c r="AA96" s="62">
        <v>214.7788507950549</v>
      </c>
      <c r="AB96" s="62">
        <v>211.22730033558685</v>
      </c>
      <c r="AC96" s="62">
        <v>231.6756821327538</v>
      </c>
      <c r="AD96" s="62">
        <v>222.81499594266185</v>
      </c>
      <c r="AE96" s="62">
        <v>241.77283859790595</v>
      </c>
      <c r="AF96" s="62">
        <v>257.2911416340785</v>
      </c>
      <c r="AG96" s="62">
        <v>274.35347647685523</v>
      </c>
      <c r="AH96" s="62">
        <v>286.2846258210868</v>
      </c>
      <c r="AI96" s="62">
        <v>331.017043165021</v>
      </c>
      <c r="AJ96" s="62">
        <v>346.4272629911313</v>
      </c>
      <c r="AK96" s="62">
        <v>501.74772570490717</v>
      </c>
      <c r="AL96" s="62">
        <v>510.84287147868963</v>
      </c>
      <c r="AM96" s="62">
        <v>370.5867241710114</v>
      </c>
      <c r="AN96" s="62">
        <v>323.60304583160894</v>
      </c>
      <c r="AO96" s="62">
        <v>394.4733187855004</v>
      </c>
      <c r="AP96" s="62">
        <v>267.4026705424857</v>
      </c>
      <c r="AQ96" s="62">
        <v>297.85509521025523</v>
      </c>
      <c r="AR96" s="62">
        <v>287.84710254127646</v>
      </c>
      <c r="AS96" s="62">
        <v>358.6308349893894</v>
      </c>
      <c r="AT96" s="62">
        <v>398.2248295390558</v>
      </c>
      <c r="AU96" s="62">
        <v>398.1463293493533</v>
      </c>
      <c r="AV96" s="62">
        <v>472.3408627969455</v>
      </c>
      <c r="AW96" s="62">
        <v>633.7502145673411</v>
      </c>
      <c r="AX96" s="62">
        <v>687.8124902576776</v>
      </c>
      <c r="AY96" s="62">
        <v>860.8052547572312</v>
      </c>
      <c r="AZ96" s="62">
        <v>891.1588814588547</v>
      </c>
      <c r="BA96" s="62">
        <v>900.4206001826391</v>
      </c>
      <c r="BB96" s="62">
        <v>924.0159618046076</v>
      </c>
      <c r="BC96" s="62">
        <v>763.1555055724831</v>
      </c>
      <c r="BD96" s="62">
        <v>917.5707105862377</v>
      </c>
      <c r="BE96" s="62">
        <v>964.2894032226151</v>
      </c>
      <c r="BF96" s="62">
        <v>922.6449197128322</v>
      </c>
      <c r="BG96" s="62">
        <v>946.3280326009569</v>
      </c>
      <c r="BH96" s="62">
        <v>960.9256264239867</v>
      </c>
      <c r="BI96" s="62">
        <v>925.953888795681</v>
      </c>
      <c r="BJ96" s="62">
        <v>492.75564601562974</v>
      </c>
      <c r="BK96" s="62">
        <v>593.5297838219406</v>
      </c>
      <c r="BL96" s="62">
        <v>645.0976503218841</v>
      </c>
      <c r="BM96" s="62">
        <v>508.0123439535127</v>
      </c>
      <c r="BN96" s="62">
        <v>518.3015515384287</v>
      </c>
      <c r="BO96" s="62">
        <v>560.7948042981399</v>
      </c>
      <c r="BP96" s="62">
        <v>433.4779251398535</v>
      </c>
      <c r="BQ96" s="62">
        <v>469.741642087374</v>
      </c>
      <c r="BR96" s="62">
        <v>473.92433208365395</v>
      </c>
      <c r="BS96" s="62">
        <v>501.2463107959217</v>
      </c>
      <c r="BT96" s="62">
        <v>504.8869818380895</v>
      </c>
      <c r="BU96" s="62">
        <v>564.5807743815349</v>
      </c>
      <c r="BV96" s="62">
        <v>572.845130716503</v>
      </c>
      <c r="BW96" s="62">
        <v>655.0519740560285</v>
      </c>
      <c r="BX96" s="62">
        <v>715.5890381585041</v>
      </c>
      <c r="BY96" s="62">
        <v>767.0989008856455</v>
      </c>
      <c r="BZ96" s="62">
        <v>545.6410227503902</v>
      </c>
      <c r="CA96" s="62">
        <v>560.1746191424537</v>
      </c>
      <c r="CB96" s="62">
        <v>580.2243015714665</v>
      </c>
      <c r="CC96" s="62">
        <v>892.8935383578531</v>
      </c>
      <c r="CD96" s="68">
        <v>901.3334304588944</v>
      </c>
      <c r="CE96" s="68">
        <v>965.9478381585701</v>
      </c>
      <c r="CF96" s="68">
        <v>942.5405817973748</v>
      </c>
      <c r="CG96" s="68">
        <v>1084.6606044469909</v>
      </c>
      <c r="CH96" s="68">
        <v>1074.717690554056</v>
      </c>
      <c r="CI96" s="68">
        <v>1189.0383314785324</v>
      </c>
      <c r="CJ96" s="68">
        <v>1137.7312316671437</v>
      </c>
      <c r="CK96" s="68">
        <v>1153.2287635520127</v>
      </c>
      <c r="CL96" s="68">
        <v>1073.2030613541806</v>
      </c>
      <c r="CM96" s="68">
        <v>1124.9498187732424</v>
      </c>
      <c r="CN96" s="68">
        <v>979.1676067833541</v>
      </c>
      <c r="CO96" s="68">
        <v>965.2437631474156</v>
      </c>
      <c r="CP96" s="68">
        <v>969.6882725440927</v>
      </c>
      <c r="CQ96" s="68">
        <v>1044.1921041605071</v>
      </c>
      <c r="CR96" s="68">
        <v>1063.9499523744607</v>
      </c>
      <c r="CS96" s="68">
        <v>1086.2520570170493</v>
      </c>
      <c r="CT96" s="68">
        <v>1135.0674730560131</v>
      </c>
      <c r="CU96" s="68">
        <v>1141.6998603907623</v>
      </c>
      <c r="CV96" s="68">
        <v>1204.223190819923</v>
      </c>
      <c r="CW96" s="68">
        <v>1119.7460137588816</v>
      </c>
    </row>
    <row r="97" spans="1:101" s="16" customFormat="1" ht="39">
      <c r="A97" s="26" t="s">
        <v>46</v>
      </c>
      <c r="B97" s="62">
        <v>0</v>
      </c>
      <c r="C97" s="62">
        <v>0</v>
      </c>
      <c r="D97" s="62">
        <v>0</v>
      </c>
      <c r="E97" s="62">
        <v>0</v>
      </c>
      <c r="F97" s="62">
        <v>0</v>
      </c>
      <c r="G97" s="62">
        <v>0</v>
      </c>
      <c r="H97" s="62">
        <v>0</v>
      </c>
      <c r="I97" s="62">
        <v>0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2">
        <v>0</v>
      </c>
      <c r="R97" s="62">
        <v>0</v>
      </c>
      <c r="S97" s="62">
        <v>0</v>
      </c>
      <c r="T97" s="62">
        <v>0</v>
      </c>
      <c r="U97" s="62">
        <v>0</v>
      </c>
      <c r="V97" s="62">
        <v>0</v>
      </c>
      <c r="W97" s="62">
        <v>0</v>
      </c>
      <c r="X97" s="62">
        <v>0</v>
      </c>
      <c r="Y97" s="62">
        <v>0</v>
      </c>
      <c r="Z97" s="62">
        <v>0</v>
      </c>
      <c r="AA97" s="62">
        <v>0</v>
      </c>
      <c r="AB97" s="62">
        <v>0</v>
      </c>
      <c r="AC97" s="62">
        <v>0</v>
      </c>
      <c r="AD97" s="62">
        <v>0</v>
      </c>
      <c r="AE97" s="62">
        <v>0</v>
      </c>
      <c r="AF97" s="62">
        <v>0</v>
      </c>
      <c r="AG97" s="62">
        <v>0</v>
      </c>
      <c r="AH97" s="62">
        <v>0</v>
      </c>
      <c r="AI97" s="62">
        <v>0</v>
      </c>
      <c r="AJ97" s="62">
        <v>0</v>
      </c>
      <c r="AK97" s="62">
        <v>0</v>
      </c>
      <c r="AL97" s="62">
        <v>0</v>
      </c>
      <c r="AM97" s="62">
        <v>0</v>
      </c>
      <c r="AN97" s="62">
        <v>0</v>
      </c>
      <c r="AO97" s="62">
        <v>0</v>
      </c>
      <c r="AP97" s="62">
        <v>0</v>
      </c>
      <c r="AQ97" s="62">
        <v>0</v>
      </c>
      <c r="AR97" s="62">
        <v>0</v>
      </c>
      <c r="AS97" s="62">
        <v>0</v>
      </c>
      <c r="AT97" s="62">
        <v>0</v>
      </c>
      <c r="AU97" s="62">
        <v>0</v>
      </c>
      <c r="AV97" s="62">
        <v>0</v>
      </c>
      <c r="AW97" s="62">
        <v>0</v>
      </c>
      <c r="AX97" s="62">
        <v>0</v>
      </c>
      <c r="AY97" s="62">
        <v>0</v>
      </c>
      <c r="AZ97" s="62">
        <v>0</v>
      </c>
      <c r="BA97" s="62">
        <v>0</v>
      </c>
      <c r="BB97" s="62">
        <v>0</v>
      </c>
      <c r="BC97" s="62">
        <v>0</v>
      </c>
      <c r="BD97" s="62">
        <v>0</v>
      </c>
      <c r="BE97" s="62">
        <v>0</v>
      </c>
      <c r="BF97" s="62">
        <v>0</v>
      </c>
      <c r="BG97" s="62">
        <v>0</v>
      </c>
      <c r="BH97" s="62">
        <v>0</v>
      </c>
      <c r="BI97" s="62">
        <v>0</v>
      </c>
      <c r="BJ97" s="62">
        <v>0</v>
      </c>
      <c r="BK97" s="62">
        <v>42.967982714594385</v>
      </c>
      <c r="BL97" s="62">
        <v>42.9342492639843</v>
      </c>
      <c r="BM97" s="62">
        <v>36.844432279933464</v>
      </c>
      <c r="BN97" s="62">
        <v>37.144737121389</v>
      </c>
      <c r="BO97" s="62">
        <v>37.03468562842571</v>
      </c>
      <c r="BP97" s="62">
        <v>36.94243313419603</v>
      </c>
      <c r="BQ97" s="62">
        <v>36.17571059431525</v>
      </c>
      <c r="BR97" s="62">
        <v>36.3984275879282</v>
      </c>
      <c r="BS97" s="62">
        <v>36.712259796928755</v>
      </c>
      <c r="BT97" s="62">
        <v>36.8840365889643</v>
      </c>
      <c r="BU97" s="62">
        <v>36.19834070339299</v>
      </c>
      <c r="BV97" s="62">
        <v>36.23100424035577</v>
      </c>
      <c r="BW97" s="62">
        <v>36.45571835910671</v>
      </c>
      <c r="BX97" s="62">
        <v>36.61269413264773</v>
      </c>
      <c r="BY97" s="62">
        <v>36.18235695104317</v>
      </c>
      <c r="BZ97" s="62">
        <v>36.486853726617504</v>
      </c>
      <c r="CA97" s="62">
        <v>36.28898473788985</v>
      </c>
      <c r="CB97" s="62">
        <v>36.25365126059125</v>
      </c>
      <c r="CC97" s="62">
        <v>36.17571059431525</v>
      </c>
      <c r="CD97" s="68">
        <v>35.9756598963901</v>
      </c>
      <c r="CE97" s="68">
        <v>36.679172517868</v>
      </c>
      <c r="CF97" s="68">
        <v>36.767023131709976</v>
      </c>
      <c r="CG97" s="68">
        <v>36.48113404210965</v>
      </c>
      <c r="CH97" s="68">
        <v>34.689872539496896</v>
      </c>
      <c r="CI97" s="68">
        <v>36.279956878679826</v>
      </c>
      <c r="CJ97" s="68">
        <v>35.8305521999959</v>
      </c>
      <c r="CK97" s="68">
        <v>33.48705486136359</v>
      </c>
      <c r="CL97" s="68">
        <v>32.94613777133498</v>
      </c>
      <c r="CM97" s="68">
        <v>35.292219578106724</v>
      </c>
      <c r="CN97" s="68">
        <v>36.14209004543577</v>
      </c>
      <c r="CO97" s="68">
        <v>36.4477027533636</v>
      </c>
      <c r="CP97" s="68">
        <v>36.01489987857833</v>
      </c>
      <c r="CQ97" s="68">
        <v>42.97536897423934</v>
      </c>
      <c r="CR97" s="68">
        <v>43.14063848144953</v>
      </c>
      <c r="CS97" s="68">
        <v>44.46477119699164</v>
      </c>
      <c r="CT97" s="68">
        <v>45.04736408566721</v>
      </c>
      <c r="CU97" s="68">
        <v>45.329741490959954</v>
      </c>
      <c r="CV97" s="68">
        <v>44.48398576512456</v>
      </c>
      <c r="CW97" s="68">
        <v>43.23229328787766</v>
      </c>
    </row>
    <row r="98" spans="1:101" s="16" customFormat="1" ht="26.25">
      <c r="A98" s="26" t="s">
        <v>40</v>
      </c>
      <c r="B98" s="62">
        <v>0</v>
      </c>
      <c r="C98" s="62">
        <v>0</v>
      </c>
      <c r="D98" s="62">
        <v>0</v>
      </c>
      <c r="E98" s="62">
        <v>0</v>
      </c>
      <c r="F98" s="62">
        <v>0</v>
      </c>
      <c r="G98" s="62">
        <v>0</v>
      </c>
      <c r="H98" s="62">
        <v>0</v>
      </c>
      <c r="I98" s="62">
        <v>0</v>
      </c>
      <c r="J98" s="62">
        <v>0</v>
      </c>
      <c r="K98" s="62">
        <v>0</v>
      </c>
      <c r="L98" s="62">
        <v>0</v>
      </c>
      <c r="M98" s="62">
        <v>0</v>
      </c>
      <c r="N98" s="62">
        <v>0</v>
      </c>
      <c r="O98" s="62">
        <v>0</v>
      </c>
      <c r="P98" s="62">
        <v>0</v>
      </c>
      <c r="Q98" s="62">
        <v>0</v>
      </c>
      <c r="R98" s="62">
        <v>0</v>
      </c>
      <c r="S98" s="62">
        <v>0</v>
      </c>
      <c r="T98" s="62">
        <v>0</v>
      </c>
      <c r="U98" s="62">
        <v>0</v>
      </c>
      <c r="V98" s="62">
        <v>0</v>
      </c>
      <c r="W98" s="62">
        <v>0</v>
      </c>
      <c r="X98" s="62">
        <v>0</v>
      </c>
      <c r="Y98" s="62">
        <v>0</v>
      </c>
      <c r="Z98" s="62">
        <v>0</v>
      </c>
      <c r="AA98" s="62">
        <v>0</v>
      </c>
      <c r="AB98" s="62">
        <v>0</v>
      </c>
      <c r="AC98" s="62">
        <v>0</v>
      </c>
      <c r="AD98" s="62">
        <v>0</v>
      </c>
      <c r="AE98" s="62">
        <v>0</v>
      </c>
      <c r="AF98" s="62">
        <v>0</v>
      </c>
      <c r="AG98" s="62">
        <v>0</v>
      </c>
      <c r="AH98" s="62">
        <v>0</v>
      </c>
      <c r="AI98" s="62">
        <v>0</v>
      </c>
      <c r="AJ98" s="62">
        <v>0</v>
      </c>
      <c r="AK98" s="62">
        <v>0</v>
      </c>
      <c r="AL98" s="62">
        <v>0</v>
      </c>
      <c r="AM98" s="62">
        <v>0</v>
      </c>
      <c r="AN98" s="62">
        <v>0</v>
      </c>
      <c r="AO98" s="62">
        <v>0</v>
      </c>
      <c r="AP98" s="62">
        <v>0</v>
      </c>
      <c r="AQ98" s="62">
        <v>0</v>
      </c>
      <c r="AR98" s="62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62">
        <v>0</v>
      </c>
      <c r="AY98" s="62">
        <v>0</v>
      </c>
      <c r="AZ98" s="62">
        <v>0</v>
      </c>
      <c r="BA98" s="62">
        <v>0</v>
      </c>
      <c r="BB98" s="62">
        <v>0</v>
      </c>
      <c r="BC98" s="62">
        <v>0</v>
      </c>
      <c r="BD98" s="62">
        <v>0</v>
      </c>
      <c r="BE98" s="62">
        <v>0</v>
      </c>
      <c r="BF98" s="62">
        <v>46.36594488240193</v>
      </c>
      <c r="BG98" s="62">
        <v>55.46993109327519</v>
      </c>
      <c r="BH98" s="62">
        <v>60.57899635221052</v>
      </c>
      <c r="BI98" s="62">
        <v>69.01375143415689</v>
      </c>
      <c r="BJ98" s="62">
        <v>360.453907632618</v>
      </c>
      <c r="BK98" s="62">
        <v>337.29063872002564</v>
      </c>
      <c r="BL98" s="62">
        <v>348.4588690174191</v>
      </c>
      <c r="BM98" s="62">
        <v>438.1229012996366</v>
      </c>
      <c r="BN98" s="62">
        <v>463.02155087673384</v>
      </c>
      <c r="BO98" s="62">
        <v>464.642961709268</v>
      </c>
      <c r="BP98" s="62">
        <v>556.9370601660931</v>
      </c>
      <c r="BQ98" s="62">
        <v>438.44636074683126</v>
      </c>
      <c r="BR98" s="62">
        <v>437.6959463375278</v>
      </c>
      <c r="BS98" s="62">
        <v>370.15797816990437</v>
      </c>
      <c r="BT98" s="62">
        <v>411.36271831069</v>
      </c>
      <c r="BU98" s="62">
        <v>443.4635348581436</v>
      </c>
      <c r="BV98" s="62">
        <v>504.26270403694207</v>
      </c>
      <c r="BW98" s="62">
        <v>478.0867662424672</v>
      </c>
      <c r="BX98" s="62">
        <v>474.98336346408155</v>
      </c>
      <c r="BY98" s="62">
        <v>503.25357314659277</v>
      </c>
      <c r="BZ98" s="62">
        <v>729.9112287197657</v>
      </c>
      <c r="CA98" s="62">
        <v>718.5435231955255</v>
      </c>
      <c r="CB98" s="62">
        <v>745.4055079997595</v>
      </c>
      <c r="CC98" s="62">
        <v>876.52838358236</v>
      </c>
      <c r="CD98" s="68">
        <v>857.7338210685506</v>
      </c>
      <c r="CE98" s="68">
        <v>887.3290390546978</v>
      </c>
      <c r="CF98" s="68">
        <v>934.8711745906518</v>
      </c>
      <c r="CG98" s="68">
        <v>819.5450296256379</v>
      </c>
      <c r="CH98" s="68">
        <v>789.9780921885367</v>
      </c>
      <c r="CI98" s="68">
        <v>762.8248391270178</v>
      </c>
      <c r="CJ98" s="68">
        <v>746.1849054634979</v>
      </c>
      <c r="CK98" s="68">
        <v>754.3186163865741</v>
      </c>
      <c r="CL98" s="68">
        <v>762.8008694869816</v>
      </c>
      <c r="CM98" s="68">
        <v>733.9676176153753</v>
      </c>
      <c r="CN98" s="68">
        <v>765.4542726089178</v>
      </c>
      <c r="CO98" s="68">
        <v>764.6755402439521</v>
      </c>
      <c r="CP98" s="68">
        <v>743.51575347537</v>
      </c>
      <c r="CQ98" s="68">
        <v>686.3465990441026</v>
      </c>
      <c r="CR98" s="68">
        <v>692.161288226969</v>
      </c>
      <c r="CS98" s="68">
        <v>733.0147358276038</v>
      </c>
      <c r="CT98" s="68">
        <v>674.2381887907227</v>
      </c>
      <c r="CU98" s="68">
        <v>968.0045654534788</v>
      </c>
      <c r="CV98" s="68">
        <v>982.5298663219878</v>
      </c>
      <c r="CW98" s="68">
        <v>1058.8473455221967</v>
      </c>
    </row>
    <row r="99" spans="1:101" s="16" customFormat="1" ht="15">
      <c r="A99" s="24" t="s">
        <v>0</v>
      </c>
      <c r="B99" s="62">
        <v>3.64</v>
      </c>
      <c r="C99" s="62">
        <v>3.74</v>
      </c>
      <c r="D99" s="62">
        <v>5.2700000000000005</v>
      </c>
      <c r="E99" s="62">
        <v>4.83</v>
      </c>
      <c r="F99" s="62">
        <v>4.97131976630139</v>
      </c>
      <c r="G99" s="62">
        <v>4.520448271395354</v>
      </c>
      <c r="H99" s="62">
        <v>4.8205413095757</v>
      </c>
      <c r="I99" s="62">
        <v>5.149514154096265</v>
      </c>
      <c r="J99" s="62">
        <v>8.809230860078785</v>
      </c>
      <c r="K99" s="62">
        <v>6.797077153185229</v>
      </c>
      <c r="L99" s="62">
        <v>6.016213458168183</v>
      </c>
      <c r="M99" s="62">
        <v>6.302101286424654</v>
      </c>
      <c r="N99" s="62">
        <v>7.654940596500244</v>
      </c>
      <c r="O99" s="62">
        <v>5.775315810418128</v>
      </c>
      <c r="P99" s="62">
        <v>5.911974199172938</v>
      </c>
      <c r="Q99" s="62">
        <v>5.985116946046597</v>
      </c>
      <c r="R99" s="62">
        <v>5.0376432528925665</v>
      </c>
      <c r="S99" s="62">
        <v>5.697078943675443</v>
      </c>
      <c r="T99" s="62">
        <v>6.224108995587627</v>
      </c>
      <c r="U99" s="62">
        <v>6.529385878850296</v>
      </c>
      <c r="V99" s="62">
        <v>6.294640401700168</v>
      </c>
      <c r="W99" s="62">
        <v>6.365402307596663</v>
      </c>
      <c r="X99" s="62">
        <v>3.8232677899443415</v>
      </c>
      <c r="Y99" s="62">
        <v>5.023656915066883</v>
      </c>
      <c r="Z99" s="62">
        <v>4.831639272695524</v>
      </c>
      <c r="AA99" s="62">
        <v>4.8086037889406335</v>
      </c>
      <c r="AB99" s="62">
        <v>4.842854642161676</v>
      </c>
      <c r="AC99" s="62">
        <v>4.285419179889909</v>
      </c>
      <c r="AD99" s="62">
        <v>3.2729533957490005</v>
      </c>
      <c r="AE99" s="62">
        <v>13.671475787891639</v>
      </c>
      <c r="AF99" s="62">
        <v>13.944980298126769</v>
      </c>
      <c r="AG99" s="62">
        <v>14.547258389062279</v>
      </c>
      <c r="AH99" s="62">
        <v>15.406265907339382</v>
      </c>
      <c r="AI99" s="62">
        <v>18.1663710893595</v>
      </c>
      <c r="AJ99" s="62">
        <v>18.00408135714917</v>
      </c>
      <c r="AK99" s="62">
        <v>8.382761236511856</v>
      </c>
      <c r="AL99" s="62">
        <v>7.76783580095765</v>
      </c>
      <c r="AM99" s="62">
        <v>11.428108222400665</v>
      </c>
      <c r="AN99" s="62">
        <v>14.34784179057229</v>
      </c>
      <c r="AO99" s="62">
        <v>16.769918940565116</v>
      </c>
      <c r="AP99" s="62">
        <v>15.256293815543248</v>
      </c>
      <c r="AQ99" s="62">
        <v>25.457606825750652</v>
      </c>
      <c r="AR99" s="62">
        <v>20.751179553755904</v>
      </c>
      <c r="AS99" s="62">
        <v>22.118841428260424</v>
      </c>
      <c r="AT99" s="62">
        <v>27.92817401805686</v>
      </c>
      <c r="AU99" s="62">
        <v>39.91962522350167</v>
      </c>
      <c r="AV99" s="62">
        <v>41.771285355881865</v>
      </c>
      <c r="AW99" s="62">
        <v>42.64281132659091</v>
      </c>
      <c r="AX99" s="62">
        <v>25.439109640527022</v>
      </c>
      <c r="AY99" s="62">
        <v>25.93676114632452</v>
      </c>
      <c r="AZ99" s="62">
        <v>25.908190780480616</v>
      </c>
      <c r="BA99" s="62">
        <v>26.63290117105867</v>
      </c>
      <c r="BB99" s="62">
        <v>33.27060936482859</v>
      </c>
      <c r="BC99" s="62">
        <v>30.885864767165234</v>
      </c>
      <c r="BD99" s="62">
        <v>29.975350368574265</v>
      </c>
      <c r="BE99" s="62">
        <v>34.429760867324376</v>
      </c>
      <c r="BF99" s="62">
        <v>31.634003502429152</v>
      </c>
      <c r="BG99" s="62">
        <v>28.5824165697462</v>
      </c>
      <c r="BH99" s="62">
        <v>718.0298463039303</v>
      </c>
      <c r="BI99" s="62">
        <v>727.6946786256341</v>
      </c>
      <c r="BJ99" s="62">
        <v>728.1937206806322</v>
      </c>
      <c r="BK99" s="62">
        <v>750.4093992469628</v>
      </c>
      <c r="BL99" s="62">
        <v>722.1712586073143</v>
      </c>
      <c r="BM99" s="62">
        <v>691.4408081527883</v>
      </c>
      <c r="BN99" s="62">
        <v>925.9660671206071</v>
      </c>
      <c r="BO99" s="62">
        <v>949.0401830756812</v>
      </c>
      <c r="BP99" s="62">
        <v>892.1494810735218</v>
      </c>
      <c r="BQ99" s="62">
        <v>928.463799323336</v>
      </c>
      <c r="BR99" s="62">
        <v>945.9376574059247</v>
      </c>
      <c r="BS99" s="62">
        <v>1017.9929466840044</v>
      </c>
      <c r="BT99" s="62">
        <v>1055.2664951108666</v>
      </c>
      <c r="BU99" s="62">
        <v>1069.3967794554435</v>
      </c>
      <c r="BV99" s="62">
        <v>1026.8427396513923</v>
      </c>
      <c r="BW99" s="62">
        <v>1064.7291594170313</v>
      </c>
      <c r="BX99" s="62">
        <v>1052.6879916348323</v>
      </c>
      <c r="BY99" s="62">
        <v>1066.0785860068872</v>
      </c>
      <c r="BZ99" s="62">
        <v>1014.3061767338088</v>
      </c>
      <c r="CA99" s="62">
        <v>1007.675756342356</v>
      </c>
      <c r="CB99" s="62">
        <v>985.6009722240467</v>
      </c>
      <c r="CC99" s="62">
        <v>985.9122896082282</v>
      </c>
      <c r="CD99" s="68">
        <v>977.5342937516298</v>
      </c>
      <c r="CE99" s="68">
        <v>998.5757155867389</v>
      </c>
      <c r="CF99" s="68">
        <v>1127.892174083884</v>
      </c>
      <c r="CG99" s="68">
        <v>1146.4676002080964</v>
      </c>
      <c r="CH99" s="68">
        <v>1011.7199273259986</v>
      </c>
      <c r="CI99" s="68">
        <v>1098.981763065157</v>
      </c>
      <c r="CJ99" s="68">
        <v>1031.0267702834221</v>
      </c>
      <c r="CK99" s="68">
        <v>1139.8602683024378</v>
      </c>
      <c r="CL99" s="68">
        <v>1756.708709210224</v>
      </c>
      <c r="CM99" s="68">
        <v>1822.3240996235927</v>
      </c>
      <c r="CN99" s="68">
        <v>1833.2152059418236</v>
      </c>
      <c r="CO99" s="68">
        <v>1837.7449179459256</v>
      </c>
      <c r="CP99" s="68">
        <v>1592.1005685577322</v>
      </c>
      <c r="CQ99" s="68">
        <v>1440.3419458630176</v>
      </c>
      <c r="CR99" s="68">
        <v>1265.2316446359914</v>
      </c>
      <c r="CS99" s="68">
        <v>1333.7142298678843</v>
      </c>
      <c r="CT99" s="68">
        <v>1269.0599721967567</v>
      </c>
      <c r="CU99" s="68">
        <v>1403.5171937975283</v>
      </c>
      <c r="CV99" s="68">
        <v>1487.5192916599274</v>
      </c>
      <c r="CW99" s="68">
        <v>1413.135249675404</v>
      </c>
    </row>
    <row r="100" spans="1:101" s="17" customFormat="1" ht="45">
      <c r="A100" s="25" t="s">
        <v>20</v>
      </c>
      <c r="B100" s="62">
        <v>0.6200000000000001</v>
      </c>
      <c r="C100" s="62">
        <v>0.6200000000000001</v>
      </c>
      <c r="D100" s="62">
        <v>0.6700000000000002</v>
      </c>
      <c r="E100" s="62">
        <v>0.7500000000000001</v>
      </c>
      <c r="F100" s="62">
        <v>0.9913197663013897</v>
      </c>
      <c r="G100" s="62">
        <v>1.1204482713953543</v>
      </c>
      <c r="H100" s="62">
        <v>1.1405413095756998</v>
      </c>
      <c r="I100" s="62">
        <v>1.0895141540962652</v>
      </c>
      <c r="J100" s="62">
        <v>1.0659532007089128</v>
      </c>
      <c r="K100" s="62">
        <v>1.4819594674285212</v>
      </c>
      <c r="L100" s="62">
        <v>1.441343216864254</v>
      </c>
      <c r="M100" s="62">
        <v>1.5632719246720554</v>
      </c>
      <c r="N100" s="62">
        <v>1.7953208853300076</v>
      </c>
      <c r="O100" s="62">
        <v>2.224144058633958</v>
      </c>
      <c r="P100" s="62">
        <v>2.2135382122789453</v>
      </c>
      <c r="Q100" s="62">
        <v>2.938119133512285</v>
      </c>
      <c r="R100" s="62">
        <v>2.7006454403582554</v>
      </c>
      <c r="S100" s="62">
        <v>2.7087431600547207</v>
      </c>
      <c r="T100" s="62">
        <v>2.8895423850700697</v>
      </c>
      <c r="U100" s="62">
        <v>2.9488830388692557</v>
      </c>
      <c r="V100" s="62">
        <v>2.8800000000000003</v>
      </c>
      <c r="W100" s="62">
        <v>3.5991520889071795</v>
      </c>
      <c r="X100" s="62">
        <v>3.4468537247648676</v>
      </c>
      <c r="Y100" s="62">
        <v>4.842027828091556</v>
      </c>
      <c r="Z100" s="62">
        <v>4.6416392726955245</v>
      </c>
      <c r="AA100" s="62">
        <v>4.8086037889406335</v>
      </c>
      <c r="AB100" s="62">
        <v>4.842854642161676</v>
      </c>
      <c r="AC100" s="62">
        <v>4.285419179889909</v>
      </c>
      <c r="AD100" s="62">
        <v>3.2729533957490005</v>
      </c>
      <c r="AE100" s="62">
        <v>3.669899819028963</v>
      </c>
      <c r="AF100" s="62">
        <v>3.944980298126769</v>
      </c>
      <c r="AG100" s="62">
        <v>4.547258389062278</v>
      </c>
      <c r="AH100" s="62">
        <v>5.406265907339383</v>
      </c>
      <c r="AI100" s="62">
        <v>8.091286766144956</v>
      </c>
      <c r="AJ100" s="62">
        <v>7.927843232130557</v>
      </c>
      <c r="AK100" s="62">
        <v>8.301270110353155</v>
      </c>
      <c r="AL100" s="62">
        <v>7.687315052381572</v>
      </c>
      <c r="AM100" s="62">
        <v>9.512297880421482</v>
      </c>
      <c r="AN100" s="62">
        <v>7.883489877425195</v>
      </c>
      <c r="AO100" s="62">
        <v>10.183311826816869</v>
      </c>
      <c r="AP100" s="62">
        <v>8.519284271534765</v>
      </c>
      <c r="AQ100" s="62">
        <v>8.708378919290618</v>
      </c>
      <c r="AR100" s="62">
        <v>8.467357861240027</v>
      </c>
      <c r="AS100" s="62">
        <v>9.547114206052903</v>
      </c>
      <c r="AT100" s="62">
        <v>9.014357912760037</v>
      </c>
      <c r="AU100" s="62">
        <v>17.56700403707778</v>
      </c>
      <c r="AV100" s="62">
        <v>18.254394871321594</v>
      </c>
      <c r="AW100" s="62">
        <v>18.167243289666306</v>
      </c>
      <c r="AX100" s="62">
        <v>17.88447991442112</v>
      </c>
      <c r="AY100" s="62">
        <v>19.949701637935203</v>
      </c>
      <c r="AZ100" s="62">
        <v>20.235898505613967</v>
      </c>
      <c r="BA100" s="62">
        <v>19.96325950345177</v>
      </c>
      <c r="BB100" s="62">
        <v>19.716380686410336</v>
      </c>
      <c r="BC100" s="62">
        <v>18.381489032326844</v>
      </c>
      <c r="BD100" s="62">
        <v>17.134487410954232</v>
      </c>
      <c r="BE100" s="62">
        <v>21.348900214511808</v>
      </c>
      <c r="BF100" s="62">
        <v>19.156527676316976</v>
      </c>
      <c r="BG100" s="62">
        <v>18.11905115031883</v>
      </c>
      <c r="BH100" s="62">
        <v>20.416846279966375</v>
      </c>
      <c r="BI100" s="62">
        <v>13.372882621090564</v>
      </c>
      <c r="BJ100" s="62">
        <v>13.332697840754344</v>
      </c>
      <c r="BK100" s="62">
        <v>15.660127527934105</v>
      </c>
      <c r="BL100" s="62">
        <v>16.30918407279715</v>
      </c>
      <c r="BM100" s="62">
        <v>13.82210664535263</v>
      </c>
      <c r="BN100" s="62">
        <v>11.98144634249082</v>
      </c>
      <c r="BO100" s="62">
        <v>11.940328534790137</v>
      </c>
      <c r="BP100" s="62">
        <v>11.92679791970696</v>
      </c>
      <c r="BQ100" s="62">
        <v>18.779093774260748</v>
      </c>
      <c r="BR100" s="62">
        <v>18.112839359261322</v>
      </c>
      <c r="BS100" s="62">
        <v>20.29268927832739</v>
      </c>
      <c r="BT100" s="62">
        <v>27.334114251913665</v>
      </c>
      <c r="BU100" s="62">
        <v>29.352899142744295</v>
      </c>
      <c r="BV100" s="62">
        <v>29.44697348040226</v>
      </c>
      <c r="BW100" s="62">
        <v>27.09502292742628</v>
      </c>
      <c r="BX100" s="62">
        <v>27.20542142919359</v>
      </c>
      <c r="BY100" s="62">
        <v>26.875779390221034</v>
      </c>
      <c r="BZ100" s="62">
        <v>26.31495702112879</v>
      </c>
      <c r="CA100" s="62">
        <v>21.567020487227</v>
      </c>
      <c r="CB100" s="62">
        <v>27.652273135034466</v>
      </c>
      <c r="CC100" s="62">
        <v>28.874093759619996</v>
      </c>
      <c r="CD100" s="68">
        <v>29.895044155292506</v>
      </c>
      <c r="CE100" s="68">
        <v>27.36791579825746</v>
      </c>
      <c r="CF100" s="68">
        <v>26.504275782070902</v>
      </c>
      <c r="CG100" s="68">
        <v>26.64530716889704</v>
      </c>
      <c r="CH100" s="68">
        <v>32.93354774826856</v>
      </c>
      <c r="CI100" s="68">
        <v>34.443127421107434</v>
      </c>
      <c r="CJ100" s="68">
        <v>35.93955269847929</v>
      </c>
      <c r="CK100" s="68">
        <v>31.691339179652214</v>
      </c>
      <c r="CL100" s="68">
        <v>31.274487634312166</v>
      </c>
      <c r="CM100" s="68">
        <v>35.32482877569809</v>
      </c>
      <c r="CN100" s="68">
        <v>36.21614008191374</v>
      </c>
      <c r="CO100" s="68">
        <v>36.89923350842585</v>
      </c>
      <c r="CP100" s="68">
        <v>37.50141228835866</v>
      </c>
      <c r="CQ100" s="68">
        <v>44.36006834243694</v>
      </c>
      <c r="CR100" s="68">
        <v>46.78258039111086</v>
      </c>
      <c r="CS100" s="68">
        <v>40.880101491199405</v>
      </c>
      <c r="CT100" s="68">
        <v>38.6504886112873</v>
      </c>
      <c r="CU100" s="68">
        <v>39.1408079177251</v>
      </c>
      <c r="CV100" s="68">
        <v>39.007980476536524</v>
      </c>
      <c r="CW100" s="68">
        <v>37.61023813610147</v>
      </c>
    </row>
    <row r="101" spans="1:101" s="16" customFormat="1" ht="26.25">
      <c r="A101" s="28" t="s">
        <v>47</v>
      </c>
      <c r="B101" s="62">
        <v>0.6200000000000001</v>
      </c>
      <c r="C101" s="62">
        <v>0.6200000000000001</v>
      </c>
      <c r="D101" s="62">
        <v>0.6700000000000002</v>
      </c>
      <c r="E101" s="62">
        <v>0.7500000000000001</v>
      </c>
      <c r="F101" s="62">
        <v>0.9913197663013897</v>
      </c>
      <c r="G101" s="62">
        <v>0.9204482713953542</v>
      </c>
      <c r="H101" s="62">
        <v>0.9405413095756998</v>
      </c>
      <c r="I101" s="62">
        <v>0.8895141540962652</v>
      </c>
      <c r="J101" s="62">
        <v>0.8659532007089128</v>
      </c>
      <c r="K101" s="62">
        <v>1.2819594674285213</v>
      </c>
      <c r="L101" s="62">
        <v>1.241343216864254</v>
      </c>
      <c r="M101" s="62">
        <v>1.3632719246720555</v>
      </c>
      <c r="N101" s="62">
        <v>1.5953208853300076</v>
      </c>
      <c r="O101" s="62">
        <v>2.024144058633958</v>
      </c>
      <c r="P101" s="62">
        <v>2.013538212278945</v>
      </c>
      <c r="Q101" s="62">
        <v>2.738119133512285</v>
      </c>
      <c r="R101" s="62">
        <v>2.500645440358255</v>
      </c>
      <c r="S101" s="62">
        <v>2.5087431600547205</v>
      </c>
      <c r="T101" s="62">
        <v>2.6895423850700695</v>
      </c>
      <c r="U101" s="62">
        <v>2.7488830388692556</v>
      </c>
      <c r="V101" s="62">
        <v>2.68</v>
      </c>
      <c r="W101" s="62">
        <v>3.3991520889071793</v>
      </c>
      <c r="X101" s="62">
        <v>3.2868537247648675</v>
      </c>
      <c r="Y101" s="62">
        <v>4.682027828091556</v>
      </c>
      <c r="Z101" s="62">
        <v>4.481639272695524</v>
      </c>
      <c r="AA101" s="62">
        <v>4.648603788940633</v>
      </c>
      <c r="AB101" s="62">
        <v>4.682854642161676</v>
      </c>
      <c r="AC101" s="62">
        <v>4.125419179889909</v>
      </c>
      <c r="AD101" s="62">
        <v>3.1129533957490003</v>
      </c>
      <c r="AE101" s="62">
        <v>3.5098998190289628</v>
      </c>
      <c r="AF101" s="62">
        <v>3.784980298126769</v>
      </c>
      <c r="AG101" s="62">
        <v>4.387258389062278</v>
      </c>
      <c r="AH101" s="62">
        <v>5.2462659073393825</v>
      </c>
      <c r="AI101" s="62">
        <v>7.931286766144956</v>
      </c>
      <c r="AJ101" s="62">
        <v>7.767843232130557</v>
      </c>
      <c r="AK101" s="62">
        <v>8.036201835567331</v>
      </c>
      <c r="AL101" s="62">
        <v>7.422246777595749</v>
      </c>
      <c r="AM101" s="62">
        <v>9.24206717247052</v>
      </c>
      <c r="AN101" s="62">
        <v>7.613141947344428</v>
      </c>
      <c r="AO101" s="62">
        <v>9.914689115939195</v>
      </c>
      <c r="AP101" s="62">
        <v>8.269427100359712</v>
      </c>
      <c r="AQ101" s="62">
        <v>8.446502534388793</v>
      </c>
      <c r="AR101" s="62">
        <v>8.204948747526</v>
      </c>
      <c r="AS101" s="62">
        <v>9.233864289463238</v>
      </c>
      <c r="AT101" s="62">
        <v>8.713945797075514</v>
      </c>
      <c r="AU101" s="62">
        <v>17.255134810151844</v>
      </c>
      <c r="AV101" s="62">
        <v>17.940071844439153</v>
      </c>
      <c r="AW101" s="62">
        <v>17.85382581171682</v>
      </c>
      <c r="AX101" s="62">
        <v>17.563537691464642</v>
      </c>
      <c r="AY101" s="62">
        <v>19.628401636260815</v>
      </c>
      <c r="AZ101" s="62">
        <v>19.915981484198046</v>
      </c>
      <c r="BA101" s="62">
        <v>19.64902986561778</v>
      </c>
      <c r="BB101" s="62">
        <v>19.404073750529133</v>
      </c>
      <c r="BC101" s="62">
        <v>18.079154493991407</v>
      </c>
      <c r="BD101" s="62">
        <v>16.82803269968544</v>
      </c>
      <c r="BE101" s="62">
        <v>21.05066451414885</v>
      </c>
      <c r="BF101" s="62">
        <v>18.944848494320702</v>
      </c>
      <c r="BG101" s="62">
        <v>17.904549662150984</v>
      </c>
      <c r="BH101" s="62">
        <v>20.338446279966377</v>
      </c>
      <c r="BI101" s="62">
        <v>13.294482621090564</v>
      </c>
      <c r="BJ101" s="62">
        <v>12.040190763741933</v>
      </c>
      <c r="BK101" s="62">
        <v>14.348484186743768</v>
      </c>
      <c r="BL101" s="62">
        <v>14.998658066909025</v>
      </c>
      <c r="BM101" s="62">
        <v>12.697466352281488</v>
      </c>
      <c r="BN101" s="62">
        <v>10.763723448033703</v>
      </c>
      <c r="BO101" s="62">
        <v>10.72621347909932</v>
      </c>
      <c r="BP101" s="62">
        <v>10.71570719486353</v>
      </c>
      <c r="BQ101" s="62">
        <v>18.69288026053345</v>
      </c>
      <c r="BR101" s="62">
        <v>18.026095069102247</v>
      </c>
      <c r="BS101" s="62">
        <v>20.20519706706285</v>
      </c>
      <c r="BT101" s="62">
        <v>27.246212664286507</v>
      </c>
      <c r="BU101" s="62">
        <v>29.266719477361022</v>
      </c>
      <c r="BV101" s="62">
        <v>29.360706467752387</v>
      </c>
      <c r="BW101" s="62">
        <v>27.008220864309788</v>
      </c>
      <c r="BX101" s="62">
        <v>27.118245602464253</v>
      </c>
      <c r="BY101" s="62">
        <v>26.78962820809837</v>
      </c>
      <c r="BZ101" s="62">
        <v>26.228080823850156</v>
      </c>
      <c r="CA101" s="62">
        <v>21.480537019937724</v>
      </c>
      <c r="CB101" s="62">
        <v>27.565873874058763</v>
      </c>
      <c r="CC101" s="62">
        <v>28.787880245892698</v>
      </c>
      <c r="CD101" s="68">
        <v>29.809307399956634</v>
      </c>
      <c r="CE101" s="68">
        <v>27.28050244019416</v>
      </c>
      <c r="CF101" s="68">
        <v>26.416653059492628</v>
      </c>
      <c r="CG101" s="68">
        <v>26.549266336573545</v>
      </c>
      <c r="CH101" s="68">
        <v>32.77804638909098</v>
      </c>
      <c r="CI101" s="68">
        <v>34.28049832527794</v>
      </c>
      <c r="CJ101" s="68">
        <v>35.7789381110132</v>
      </c>
      <c r="CK101" s="68">
        <v>31.50900547509546</v>
      </c>
      <c r="CL101" s="68">
        <v>31.03362380818293</v>
      </c>
      <c r="CM101" s="68">
        <v>35.06681312909407</v>
      </c>
      <c r="CN101" s="68">
        <v>35.95191117128783</v>
      </c>
      <c r="CO101" s="68">
        <v>36.63277031326388</v>
      </c>
      <c r="CP101" s="68">
        <v>37.23684365691657</v>
      </c>
      <c r="CQ101" s="68">
        <v>44.076067302859265</v>
      </c>
      <c r="CR101" s="68">
        <v>46.47037165196422</v>
      </c>
      <c r="CS101" s="68">
        <v>40.55786891494909</v>
      </c>
      <c r="CT101" s="68">
        <v>38.420309464266</v>
      </c>
      <c r="CU101" s="68">
        <v>38.86063416202281</v>
      </c>
      <c r="CV101" s="68">
        <v>38.70507522498374</v>
      </c>
      <c r="CW101" s="68">
        <v>37.31585604671966</v>
      </c>
    </row>
    <row r="102" spans="1:101" s="16" customFormat="1" ht="13.5">
      <c r="A102" s="28" t="s">
        <v>1</v>
      </c>
      <c r="B102" s="62">
        <v>0</v>
      </c>
      <c r="C102" s="62">
        <v>0</v>
      </c>
      <c r="D102" s="62">
        <v>0</v>
      </c>
      <c r="E102" s="62">
        <v>0</v>
      </c>
      <c r="F102" s="62">
        <v>0</v>
      </c>
      <c r="G102" s="62">
        <v>0.2</v>
      </c>
      <c r="H102" s="62">
        <v>0.2</v>
      </c>
      <c r="I102" s="62">
        <v>0.2</v>
      </c>
      <c r="J102" s="62">
        <v>0.2</v>
      </c>
      <c r="K102" s="62">
        <v>0.2</v>
      </c>
      <c r="L102" s="62">
        <v>0.2</v>
      </c>
      <c r="M102" s="62">
        <v>0.2</v>
      </c>
      <c r="N102" s="62">
        <v>0.2</v>
      </c>
      <c r="O102" s="62">
        <v>0.2</v>
      </c>
      <c r="P102" s="62">
        <v>0.2</v>
      </c>
      <c r="Q102" s="62">
        <v>0.2</v>
      </c>
      <c r="R102" s="62">
        <v>0.2</v>
      </c>
      <c r="S102" s="62">
        <v>0.2</v>
      </c>
      <c r="T102" s="62">
        <v>0.2</v>
      </c>
      <c r="U102" s="62">
        <v>0.2</v>
      </c>
      <c r="V102" s="62">
        <v>0.2</v>
      </c>
      <c r="W102" s="62">
        <v>0.2</v>
      </c>
      <c r="X102" s="62">
        <v>0.16</v>
      </c>
      <c r="Y102" s="62">
        <v>0.16</v>
      </c>
      <c r="Z102" s="62">
        <v>0.16</v>
      </c>
      <c r="AA102" s="62">
        <v>0.16</v>
      </c>
      <c r="AB102" s="62">
        <v>0.16</v>
      </c>
      <c r="AC102" s="62">
        <v>0.16</v>
      </c>
      <c r="AD102" s="62">
        <v>0.16</v>
      </c>
      <c r="AE102" s="62">
        <v>0.16</v>
      </c>
      <c r="AF102" s="62">
        <v>0.16</v>
      </c>
      <c r="AG102" s="62">
        <v>0.16</v>
      </c>
      <c r="AH102" s="62">
        <v>0.16</v>
      </c>
      <c r="AI102" s="62">
        <v>0.16</v>
      </c>
      <c r="AJ102" s="62">
        <v>0.16</v>
      </c>
      <c r="AK102" s="62">
        <v>0.2650682747858229</v>
      </c>
      <c r="AL102" s="62">
        <v>0.2650682747858229</v>
      </c>
      <c r="AM102" s="62">
        <v>0.2702307079509625</v>
      </c>
      <c r="AN102" s="62">
        <v>0.2703479300807661</v>
      </c>
      <c r="AO102" s="62">
        <v>0.268622710877674</v>
      </c>
      <c r="AP102" s="62">
        <v>0.24985717117505366</v>
      </c>
      <c r="AQ102" s="62">
        <v>0.2618763849018248</v>
      </c>
      <c r="AR102" s="62">
        <v>0.26240911371402653</v>
      </c>
      <c r="AS102" s="62">
        <v>0.3132499165896663</v>
      </c>
      <c r="AT102" s="62">
        <v>0.3004121156845221</v>
      </c>
      <c r="AU102" s="62">
        <v>0.3118692269259342</v>
      </c>
      <c r="AV102" s="62">
        <v>0.3143230268824416</v>
      </c>
      <c r="AW102" s="62">
        <v>0.31341747794948693</v>
      </c>
      <c r="AX102" s="62">
        <v>0.320942222956478</v>
      </c>
      <c r="AY102" s="62">
        <v>0.321300001674387</v>
      </c>
      <c r="AZ102" s="62">
        <v>0.3199170214159221</v>
      </c>
      <c r="BA102" s="62">
        <v>0.3142296378339883</v>
      </c>
      <c r="BB102" s="62">
        <v>0.31230693588120173</v>
      </c>
      <c r="BC102" s="62">
        <v>0.30233453833543567</v>
      </c>
      <c r="BD102" s="62">
        <v>0.3064547112687913</v>
      </c>
      <c r="BE102" s="62">
        <v>0.29823570036295854</v>
      </c>
      <c r="BF102" s="62">
        <v>0.2116791819962731</v>
      </c>
      <c r="BG102" s="62">
        <v>0.2145014881678458</v>
      </c>
      <c r="BH102" s="62">
        <v>0.0784</v>
      </c>
      <c r="BI102" s="62">
        <v>0.0784</v>
      </c>
      <c r="BJ102" s="62">
        <v>1.2925070770124119</v>
      </c>
      <c r="BK102" s="62">
        <v>1.3116433411903359</v>
      </c>
      <c r="BL102" s="62">
        <v>1.3105260058881256</v>
      </c>
      <c r="BM102" s="62">
        <v>1.1246402930711412</v>
      </c>
      <c r="BN102" s="62">
        <v>1.2177228944571163</v>
      </c>
      <c r="BO102" s="62">
        <v>1.214115055690816</v>
      </c>
      <c r="BP102" s="62">
        <v>1.21109072484343</v>
      </c>
      <c r="BQ102" s="62">
        <v>0.08621351372729955</v>
      </c>
      <c r="BR102" s="62">
        <v>0.08674429015907392</v>
      </c>
      <c r="BS102" s="62">
        <v>0.08749221126454049</v>
      </c>
      <c r="BT102" s="62">
        <v>0.08790158762715752</v>
      </c>
      <c r="BU102" s="62">
        <v>0.08617966538327305</v>
      </c>
      <c r="BV102" s="62">
        <v>0.08626701264987312</v>
      </c>
      <c r="BW102" s="62">
        <v>0.08680206311649251</v>
      </c>
      <c r="BX102" s="62">
        <v>0.087175826729335</v>
      </c>
      <c r="BY102" s="62">
        <v>0.08615118212266298</v>
      </c>
      <c r="BZ102" s="62">
        <v>0.08687619727863426</v>
      </c>
      <c r="CA102" s="62">
        <v>0.08648346728927744</v>
      </c>
      <c r="CB102" s="62">
        <v>0.08639926097570211</v>
      </c>
      <c r="CC102" s="62">
        <v>0.08621351372729955</v>
      </c>
      <c r="CD102" s="68">
        <v>0.08573675533587115</v>
      </c>
      <c r="CE102" s="68">
        <v>0.0874133580633002</v>
      </c>
      <c r="CF102" s="68">
        <v>0.08762272257827416</v>
      </c>
      <c r="CG102" s="68">
        <v>0.09604083232349626</v>
      </c>
      <c r="CH102" s="68">
        <v>0.1555013591775793</v>
      </c>
      <c r="CI102" s="68">
        <v>0.1626290958294913</v>
      </c>
      <c r="CJ102" s="68">
        <v>0.1606145874660908</v>
      </c>
      <c r="CK102" s="68">
        <v>0.18233370455675277</v>
      </c>
      <c r="CL102" s="68">
        <v>0.24086382612923507</v>
      </c>
      <c r="CM102" s="68">
        <v>0.25801564660401277</v>
      </c>
      <c r="CN102" s="68">
        <v>0.26422891062591036</v>
      </c>
      <c r="CO102" s="68">
        <v>0.2664631951619648</v>
      </c>
      <c r="CP102" s="68">
        <v>0.2645686314420879</v>
      </c>
      <c r="CQ102" s="68">
        <v>0.2840010395776747</v>
      </c>
      <c r="CR102" s="68">
        <v>0.31220873914664127</v>
      </c>
      <c r="CS102" s="68">
        <v>0.32223257625031126</v>
      </c>
      <c r="CT102" s="68">
        <v>0.23017914702130082</v>
      </c>
      <c r="CU102" s="68">
        <v>0.28017375570228686</v>
      </c>
      <c r="CV102" s="68">
        <v>0.3029052515527836</v>
      </c>
      <c r="CW102" s="68">
        <v>0.2943820893818153</v>
      </c>
    </row>
    <row r="103" spans="1:101" s="16" customFormat="1" ht="15">
      <c r="A103" s="25" t="s">
        <v>21</v>
      </c>
      <c r="B103" s="62">
        <v>3.02</v>
      </c>
      <c r="C103" s="62">
        <v>3.12</v>
      </c>
      <c r="D103" s="62">
        <v>4.6000000000000005</v>
      </c>
      <c r="E103" s="62">
        <v>4.08</v>
      </c>
      <c r="F103" s="62">
        <v>3.9799999999999995</v>
      </c>
      <c r="G103" s="62">
        <v>3.4</v>
      </c>
      <c r="H103" s="62">
        <v>3.68</v>
      </c>
      <c r="I103" s="62">
        <v>4.06</v>
      </c>
      <c r="J103" s="62">
        <v>7.743277659369872</v>
      </c>
      <c r="K103" s="62">
        <v>5.315117685756707</v>
      </c>
      <c r="L103" s="62">
        <v>4.5748702413039295</v>
      </c>
      <c r="M103" s="62">
        <v>4.7388293617525985</v>
      </c>
      <c r="N103" s="62">
        <v>5.859619711170236</v>
      </c>
      <c r="O103" s="62">
        <v>3.5511717517841705</v>
      </c>
      <c r="P103" s="62">
        <v>3.698435986893993</v>
      </c>
      <c r="Q103" s="62">
        <v>3.0469978125343116</v>
      </c>
      <c r="R103" s="62">
        <v>2.3369978125343116</v>
      </c>
      <c r="S103" s="62">
        <v>2.9883357836207223</v>
      </c>
      <c r="T103" s="62">
        <v>3.334566610517557</v>
      </c>
      <c r="U103" s="62">
        <v>3.5805028399810404</v>
      </c>
      <c r="V103" s="62">
        <v>3.4146404017001672</v>
      </c>
      <c r="W103" s="62">
        <v>2.7662502186894837</v>
      </c>
      <c r="X103" s="62">
        <v>0.3764140651794737</v>
      </c>
      <c r="Y103" s="62">
        <v>0.18162908697532618</v>
      </c>
      <c r="Z103" s="62">
        <v>0.18999999999999995</v>
      </c>
      <c r="AA103" s="62">
        <v>0</v>
      </c>
      <c r="AB103" s="62">
        <v>0</v>
      </c>
      <c r="AC103" s="62">
        <v>0</v>
      </c>
      <c r="AD103" s="62">
        <v>0</v>
      </c>
      <c r="AE103" s="62">
        <v>10.001575968862676</v>
      </c>
      <c r="AF103" s="62">
        <v>10</v>
      </c>
      <c r="AG103" s="62">
        <v>10</v>
      </c>
      <c r="AH103" s="62">
        <v>10</v>
      </c>
      <c r="AI103" s="62">
        <v>10.075084323214547</v>
      </c>
      <c r="AJ103" s="62">
        <v>10.076238125018612</v>
      </c>
      <c r="AK103" s="62">
        <v>0.08149112615870094</v>
      </c>
      <c r="AL103" s="62">
        <v>0.08052074857607812</v>
      </c>
      <c r="AM103" s="62">
        <v>1.9158103419791839</v>
      </c>
      <c r="AN103" s="62">
        <v>6.464351913147094</v>
      </c>
      <c r="AO103" s="62">
        <v>6.586607113748247</v>
      </c>
      <c r="AP103" s="62">
        <v>6.737009544008484</v>
      </c>
      <c r="AQ103" s="62">
        <v>16.749227906460035</v>
      </c>
      <c r="AR103" s="62">
        <v>12.283821692515875</v>
      </c>
      <c r="AS103" s="62">
        <v>12.571727222207521</v>
      </c>
      <c r="AT103" s="62">
        <v>18.913816105296824</v>
      </c>
      <c r="AU103" s="62">
        <v>22.352621186423892</v>
      </c>
      <c r="AV103" s="62">
        <v>23.51689048456027</v>
      </c>
      <c r="AW103" s="62">
        <v>24.475568036924603</v>
      </c>
      <c r="AX103" s="62">
        <v>7.554629726105901</v>
      </c>
      <c r="AY103" s="62">
        <v>5.9870595083893186</v>
      </c>
      <c r="AZ103" s="62">
        <v>5.672292274866651</v>
      </c>
      <c r="BA103" s="62">
        <v>6.6696416676069</v>
      </c>
      <c r="BB103" s="62">
        <v>13.554228678418252</v>
      </c>
      <c r="BC103" s="62">
        <v>12.50437573483839</v>
      </c>
      <c r="BD103" s="62">
        <v>12.840862957620033</v>
      </c>
      <c r="BE103" s="62">
        <v>13.080860652812571</v>
      </c>
      <c r="BF103" s="62">
        <v>12.477475826112174</v>
      </c>
      <c r="BG103" s="62">
        <v>10.463365419427374</v>
      </c>
      <c r="BH103" s="62">
        <v>697.6130000239639</v>
      </c>
      <c r="BI103" s="62">
        <v>714.3217960045436</v>
      </c>
      <c r="BJ103" s="62">
        <v>714.8610228398778</v>
      </c>
      <c r="BK103" s="62">
        <v>734.7492717190287</v>
      </c>
      <c r="BL103" s="62">
        <v>705.8620745345171</v>
      </c>
      <c r="BM103" s="62">
        <v>677.6187015074357</v>
      </c>
      <c r="BN103" s="62">
        <v>913.9846207781163</v>
      </c>
      <c r="BO103" s="62">
        <v>937.099854540891</v>
      </c>
      <c r="BP103" s="62">
        <v>880.2226831538148</v>
      </c>
      <c r="BQ103" s="62">
        <v>909.6847055490753</v>
      </c>
      <c r="BR103" s="62">
        <v>927.8248180466634</v>
      </c>
      <c r="BS103" s="62">
        <v>997.700257405677</v>
      </c>
      <c r="BT103" s="62">
        <v>1027.932380858953</v>
      </c>
      <c r="BU103" s="62">
        <v>1040.0438803126992</v>
      </c>
      <c r="BV103" s="62">
        <v>997.39576617099</v>
      </c>
      <c r="BW103" s="62">
        <v>1037.634136489605</v>
      </c>
      <c r="BX103" s="62">
        <v>1025.4825702056387</v>
      </c>
      <c r="BY103" s="62">
        <v>1039.2028066166663</v>
      </c>
      <c r="BZ103" s="62">
        <v>987.99121971268</v>
      </c>
      <c r="CA103" s="62">
        <v>986.108735855129</v>
      </c>
      <c r="CB103" s="62">
        <v>957.9486990890123</v>
      </c>
      <c r="CC103" s="62">
        <v>957.0381958486082</v>
      </c>
      <c r="CD103" s="68">
        <v>947.6392495963373</v>
      </c>
      <c r="CE103" s="68">
        <v>971.2077997884813</v>
      </c>
      <c r="CF103" s="68">
        <v>1101.387898301813</v>
      </c>
      <c r="CG103" s="68">
        <v>1119.8222930391994</v>
      </c>
      <c r="CH103" s="68">
        <v>978.78637957773</v>
      </c>
      <c r="CI103" s="68">
        <v>1064.5386356440497</v>
      </c>
      <c r="CJ103" s="68">
        <v>995.0872175849428</v>
      </c>
      <c r="CK103" s="68">
        <v>1108.1689291227856</v>
      </c>
      <c r="CL103" s="68">
        <v>1725.4342215759118</v>
      </c>
      <c r="CM103" s="68">
        <v>1786.9992708478946</v>
      </c>
      <c r="CN103" s="68">
        <v>1796.99906585991</v>
      </c>
      <c r="CO103" s="68">
        <v>1800.8456844374998</v>
      </c>
      <c r="CP103" s="68">
        <v>1554.5991562693737</v>
      </c>
      <c r="CQ103" s="68">
        <v>1395.9818775205806</v>
      </c>
      <c r="CR103" s="68">
        <v>1218.4490642448804</v>
      </c>
      <c r="CS103" s="68">
        <v>1292.834128376685</v>
      </c>
      <c r="CT103" s="68">
        <v>1230.4094835854694</v>
      </c>
      <c r="CU103" s="68">
        <v>1364.3763858798031</v>
      </c>
      <c r="CV103" s="68">
        <v>1448.511311183391</v>
      </c>
      <c r="CW103" s="68">
        <v>1375.5250115393026</v>
      </c>
    </row>
    <row r="104" spans="1:101" s="16" customFormat="1" ht="12" customHeight="1">
      <c r="A104" s="28" t="s">
        <v>23</v>
      </c>
      <c r="B104" s="62">
        <v>0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0</v>
      </c>
      <c r="P104" s="62">
        <v>0</v>
      </c>
      <c r="Q104" s="62">
        <v>0</v>
      </c>
      <c r="R104" s="62">
        <v>0</v>
      </c>
      <c r="S104" s="62">
        <v>0</v>
      </c>
      <c r="T104" s="62">
        <v>0</v>
      </c>
      <c r="U104" s="62">
        <v>0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0</v>
      </c>
      <c r="AH104" s="62">
        <v>0</v>
      </c>
      <c r="AI104" s="62">
        <v>0</v>
      </c>
      <c r="AJ104" s="62">
        <v>0</v>
      </c>
      <c r="AK104" s="62">
        <v>0</v>
      </c>
      <c r="AL104" s="62">
        <v>0</v>
      </c>
      <c r="AM104" s="62">
        <v>0</v>
      </c>
      <c r="AN104" s="62">
        <v>0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0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0</v>
      </c>
      <c r="BN104" s="62">
        <v>0</v>
      </c>
      <c r="BO104" s="62">
        <v>0</v>
      </c>
      <c r="BP104" s="62">
        <v>0</v>
      </c>
      <c r="BQ104" s="62">
        <v>0</v>
      </c>
      <c r="BR104" s="62">
        <v>0</v>
      </c>
      <c r="BS104" s="62">
        <v>0</v>
      </c>
      <c r="BT104" s="62">
        <v>0</v>
      </c>
      <c r="BU104" s="62">
        <v>0</v>
      </c>
      <c r="BV104" s="62">
        <v>0</v>
      </c>
      <c r="BW104" s="62">
        <v>0</v>
      </c>
      <c r="BX104" s="62">
        <v>0</v>
      </c>
      <c r="BY104" s="62">
        <v>0</v>
      </c>
      <c r="BZ104" s="62">
        <v>0</v>
      </c>
      <c r="CA104" s="62">
        <v>0</v>
      </c>
      <c r="CB104" s="62">
        <v>0</v>
      </c>
      <c r="CC104" s="62">
        <v>0</v>
      </c>
      <c r="CD104" s="68">
        <v>0</v>
      </c>
      <c r="CE104" s="68">
        <v>0</v>
      </c>
      <c r="CF104" s="68">
        <v>0</v>
      </c>
      <c r="CG104" s="68">
        <v>0</v>
      </c>
      <c r="CH104" s="68">
        <v>0</v>
      </c>
      <c r="CI104" s="68">
        <v>0</v>
      </c>
      <c r="CJ104" s="68">
        <v>0</v>
      </c>
      <c r="CK104" s="68">
        <v>0</v>
      </c>
      <c r="CL104" s="68">
        <v>0</v>
      </c>
      <c r="CM104" s="68">
        <v>0</v>
      </c>
      <c r="CN104" s="68">
        <v>0</v>
      </c>
      <c r="CO104" s="68">
        <v>0</v>
      </c>
      <c r="CP104" s="68">
        <v>0</v>
      </c>
      <c r="CQ104" s="68">
        <v>0</v>
      </c>
      <c r="CR104" s="68">
        <v>0</v>
      </c>
      <c r="CS104" s="68">
        <v>0</v>
      </c>
      <c r="CT104" s="68">
        <v>0</v>
      </c>
      <c r="CU104" s="68">
        <v>0</v>
      </c>
      <c r="CV104" s="68">
        <v>0</v>
      </c>
      <c r="CW104" s="68">
        <v>0</v>
      </c>
    </row>
    <row r="105" spans="1:101" s="16" customFormat="1" ht="13.5">
      <c r="A105" s="29" t="s">
        <v>57</v>
      </c>
      <c r="B105" s="62">
        <v>0</v>
      </c>
      <c r="C105" s="62">
        <v>0</v>
      </c>
      <c r="D105" s="62">
        <v>0</v>
      </c>
      <c r="E105" s="62">
        <v>0</v>
      </c>
      <c r="F105" s="62">
        <v>0</v>
      </c>
      <c r="G105" s="62">
        <v>0</v>
      </c>
      <c r="H105" s="62">
        <v>0</v>
      </c>
      <c r="I105" s="62">
        <v>0</v>
      </c>
      <c r="J105" s="62">
        <v>0</v>
      </c>
      <c r="K105" s="62">
        <v>0</v>
      </c>
      <c r="L105" s="62">
        <v>0</v>
      </c>
      <c r="M105" s="62">
        <v>0</v>
      </c>
      <c r="N105" s="62">
        <v>0</v>
      </c>
      <c r="O105" s="62">
        <v>0</v>
      </c>
      <c r="P105" s="62">
        <v>0</v>
      </c>
      <c r="Q105" s="62">
        <v>0</v>
      </c>
      <c r="R105" s="62">
        <v>0</v>
      </c>
      <c r="S105" s="62">
        <v>0</v>
      </c>
      <c r="T105" s="62">
        <v>0</v>
      </c>
      <c r="U105" s="62">
        <v>0</v>
      </c>
      <c r="V105" s="62">
        <v>0</v>
      </c>
      <c r="W105" s="62">
        <v>0</v>
      </c>
      <c r="X105" s="62">
        <v>0</v>
      </c>
      <c r="Y105" s="62">
        <v>0</v>
      </c>
      <c r="Z105" s="62">
        <v>0</v>
      </c>
      <c r="AA105" s="62">
        <v>0</v>
      </c>
      <c r="AB105" s="62">
        <v>0</v>
      </c>
      <c r="AC105" s="62">
        <v>0</v>
      </c>
      <c r="AD105" s="62">
        <v>0</v>
      </c>
      <c r="AE105" s="62">
        <v>0</v>
      </c>
      <c r="AF105" s="62">
        <v>0</v>
      </c>
      <c r="AG105" s="62">
        <v>0</v>
      </c>
      <c r="AH105" s="62">
        <v>0</v>
      </c>
      <c r="AI105" s="62">
        <v>0</v>
      </c>
      <c r="AJ105" s="62">
        <v>0</v>
      </c>
      <c r="AK105" s="62">
        <v>0</v>
      </c>
      <c r="AL105" s="62">
        <v>0</v>
      </c>
      <c r="AM105" s="62">
        <v>0</v>
      </c>
      <c r="AN105" s="62">
        <v>0</v>
      </c>
      <c r="AO105" s="62">
        <v>0</v>
      </c>
      <c r="AP105" s="62">
        <v>0</v>
      </c>
      <c r="AQ105" s="62">
        <v>0</v>
      </c>
      <c r="AR105" s="62">
        <v>0</v>
      </c>
      <c r="AS105" s="62">
        <v>0</v>
      </c>
      <c r="AT105" s="62">
        <v>0</v>
      </c>
      <c r="AU105" s="62">
        <v>0</v>
      </c>
      <c r="AV105" s="62">
        <v>0</v>
      </c>
      <c r="AW105" s="62">
        <v>0</v>
      </c>
      <c r="AX105" s="62">
        <v>0</v>
      </c>
      <c r="AY105" s="62">
        <v>0</v>
      </c>
      <c r="AZ105" s="62">
        <v>0</v>
      </c>
      <c r="BA105" s="62">
        <v>0</v>
      </c>
      <c r="BB105" s="62">
        <v>0</v>
      </c>
      <c r="BC105" s="62">
        <v>0</v>
      </c>
      <c r="BD105" s="62">
        <v>0</v>
      </c>
      <c r="BE105" s="62">
        <v>0</v>
      </c>
      <c r="BF105" s="62">
        <v>0</v>
      </c>
      <c r="BG105" s="62">
        <v>0</v>
      </c>
      <c r="BH105" s="62">
        <v>0</v>
      </c>
      <c r="BI105" s="62">
        <v>0</v>
      </c>
      <c r="BJ105" s="62">
        <v>0</v>
      </c>
      <c r="BK105" s="62">
        <v>0</v>
      </c>
      <c r="BL105" s="62">
        <v>0</v>
      </c>
      <c r="BM105" s="62">
        <v>0</v>
      </c>
      <c r="BN105" s="62">
        <v>0</v>
      </c>
      <c r="BO105" s="62">
        <v>0</v>
      </c>
      <c r="BP105" s="62">
        <v>0</v>
      </c>
      <c r="BQ105" s="62">
        <v>0</v>
      </c>
      <c r="BR105" s="62">
        <v>0</v>
      </c>
      <c r="BS105" s="62">
        <v>0</v>
      </c>
      <c r="BT105" s="62">
        <v>0</v>
      </c>
      <c r="BU105" s="62">
        <v>0</v>
      </c>
      <c r="BV105" s="62">
        <v>0</v>
      </c>
      <c r="BW105" s="62">
        <v>0</v>
      </c>
      <c r="BX105" s="62">
        <v>0</v>
      </c>
      <c r="BY105" s="62">
        <v>0</v>
      </c>
      <c r="BZ105" s="62">
        <v>0</v>
      </c>
      <c r="CA105" s="62">
        <v>0</v>
      </c>
      <c r="CB105" s="62">
        <v>0</v>
      </c>
      <c r="CC105" s="62">
        <v>0</v>
      </c>
      <c r="CD105" s="68">
        <v>0</v>
      </c>
      <c r="CE105" s="68">
        <v>0</v>
      </c>
      <c r="CF105" s="68">
        <v>0</v>
      </c>
      <c r="CG105" s="68">
        <v>0</v>
      </c>
      <c r="CH105" s="68">
        <v>0</v>
      </c>
      <c r="CI105" s="68">
        <v>0</v>
      </c>
      <c r="CJ105" s="68">
        <v>0</v>
      </c>
      <c r="CK105" s="68">
        <v>0</v>
      </c>
      <c r="CL105" s="68">
        <v>0</v>
      </c>
      <c r="CM105" s="68">
        <v>0</v>
      </c>
      <c r="CN105" s="68">
        <v>0</v>
      </c>
      <c r="CO105" s="68">
        <v>0</v>
      </c>
      <c r="CP105" s="68">
        <v>0</v>
      </c>
      <c r="CQ105" s="68">
        <v>0</v>
      </c>
      <c r="CR105" s="68">
        <v>0</v>
      </c>
      <c r="CS105" s="68">
        <v>0</v>
      </c>
      <c r="CT105" s="68">
        <v>0</v>
      </c>
      <c r="CU105" s="68">
        <v>0</v>
      </c>
      <c r="CV105" s="68">
        <v>0</v>
      </c>
      <c r="CW105" s="68">
        <v>0</v>
      </c>
    </row>
    <row r="106" spans="1:101" s="16" customFormat="1" ht="13.5">
      <c r="A106" s="29" t="s">
        <v>58</v>
      </c>
      <c r="B106" s="62">
        <v>0</v>
      </c>
      <c r="C106" s="62">
        <v>0</v>
      </c>
      <c r="D106" s="62">
        <v>0</v>
      </c>
      <c r="E106" s="62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2">
        <v>0</v>
      </c>
      <c r="R106" s="62">
        <v>0</v>
      </c>
      <c r="S106" s="62">
        <v>0</v>
      </c>
      <c r="T106" s="62">
        <v>0</v>
      </c>
      <c r="U106" s="62">
        <v>0</v>
      </c>
      <c r="V106" s="62">
        <v>0</v>
      </c>
      <c r="W106" s="62">
        <v>0</v>
      </c>
      <c r="X106" s="62">
        <v>0</v>
      </c>
      <c r="Y106" s="62">
        <v>0</v>
      </c>
      <c r="Z106" s="62">
        <v>0</v>
      </c>
      <c r="AA106" s="62">
        <v>0</v>
      </c>
      <c r="AB106" s="62">
        <v>0</v>
      </c>
      <c r="AC106" s="62">
        <v>0</v>
      </c>
      <c r="AD106" s="62">
        <v>0</v>
      </c>
      <c r="AE106" s="62">
        <v>0</v>
      </c>
      <c r="AF106" s="62">
        <v>0</v>
      </c>
      <c r="AG106" s="62">
        <v>0</v>
      </c>
      <c r="AH106" s="62">
        <v>0</v>
      </c>
      <c r="AI106" s="62">
        <v>0</v>
      </c>
      <c r="AJ106" s="62">
        <v>0</v>
      </c>
      <c r="AK106" s="62">
        <v>0</v>
      </c>
      <c r="AL106" s="62">
        <v>0</v>
      </c>
      <c r="AM106" s="62">
        <v>0</v>
      </c>
      <c r="AN106" s="62">
        <v>0</v>
      </c>
      <c r="AO106" s="62">
        <v>0</v>
      </c>
      <c r="AP106" s="62">
        <v>0</v>
      </c>
      <c r="AQ106" s="62">
        <v>0</v>
      </c>
      <c r="AR106" s="62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62">
        <v>0</v>
      </c>
      <c r="AY106" s="62">
        <v>0</v>
      </c>
      <c r="AZ106" s="62">
        <v>0</v>
      </c>
      <c r="BA106" s="62">
        <v>0</v>
      </c>
      <c r="BB106" s="62">
        <v>0</v>
      </c>
      <c r="BC106" s="62">
        <v>0</v>
      </c>
      <c r="BD106" s="62">
        <v>0</v>
      </c>
      <c r="BE106" s="62">
        <v>0</v>
      </c>
      <c r="BF106" s="62">
        <v>0</v>
      </c>
      <c r="BG106" s="62">
        <v>0</v>
      </c>
      <c r="BH106" s="62">
        <v>0</v>
      </c>
      <c r="BI106" s="62">
        <v>0</v>
      </c>
      <c r="BJ106" s="62">
        <v>0</v>
      </c>
      <c r="BK106" s="62">
        <v>0</v>
      </c>
      <c r="BL106" s="62">
        <v>0</v>
      </c>
      <c r="BM106" s="62">
        <v>0</v>
      </c>
      <c r="BN106" s="62">
        <v>0</v>
      </c>
      <c r="BO106" s="62">
        <v>0</v>
      </c>
      <c r="BP106" s="62">
        <v>0</v>
      </c>
      <c r="BQ106" s="62">
        <v>0</v>
      </c>
      <c r="BR106" s="62">
        <v>0</v>
      </c>
      <c r="BS106" s="62">
        <v>0</v>
      </c>
      <c r="BT106" s="62">
        <v>0</v>
      </c>
      <c r="BU106" s="62">
        <v>0</v>
      </c>
      <c r="BV106" s="62">
        <v>0</v>
      </c>
      <c r="BW106" s="62">
        <v>0</v>
      </c>
      <c r="BX106" s="62">
        <v>0</v>
      </c>
      <c r="BY106" s="62">
        <v>0</v>
      </c>
      <c r="BZ106" s="62">
        <v>0</v>
      </c>
      <c r="CA106" s="62">
        <v>0</v>
      </c>
      <c r="CB106" s="62">
        <v>0</v>
      </c>
      <c r="CC106" s="62">
        <v>0</v>
      </c>
      <c r="CD106" s="68">
        <v>0</v>
      </c>
      <c r="CE106" s="68">
        <v>0</v>
      </c>
      <c r="CF106" s="68">
        <v>0</v>
      </c>
      <c r="CG106" s="68">
        <v>0</v>
      </c>
      <c r="CH106" s="68">
        <v>0</v>
      </c>
      <c r="CI106" s="68">
        <v>0</v>
      </c>
      <c r="CJ106" s="68">
        <v>0</v>
      </c>
      <c r="CK106" s="68">
        <v>0</v>
      </c>
      <c r="CL106" s="68">
        <v>0</v>
      </c>
      <c r="CM106" s="68">
        <v>0</v>
      </c>
      <c r="CN106" s="68">
        <v>0</v>
      </c>
      <c r="CO106" s="68">
        <v>0</v>
      </c>
      <c r="CP106" s="68">
        <v>0</v>
      </c>
      <c r="CQ106" s="68">
        <v>0</v>
      </c>
      <c r="CR106" s="68">
        <v>0</v>
      </c>
      <c r="CS106" s="68">
        <v>0</v>
      </c>
      <c r="CT106" s="68">
        <v>0</v>
      </c>
      <c r="CU106" s="68">
        <v>0</v>
      </c>
      <c r="CV106" s="68">
        <v>0</v>
      </c>
      <c r="CW106" s="68">
        <v>0</v>
      </c>
    </row>
    <row r="107" spans="1:101" s="14" customFormat="1" ht="39">
      <c r="A107" s="28" t="s">
        <v>48</v>
      </c>
      <c r="B107" s="62">
        <v>0.07</v>
      </c>
      <c r="C107" s="62">
        <v>0.07</v>
      </c>
      <c r="D107" s="62">
        <v>0.07</v>
      </c>
      <c r="E107" s="62">
        <v>0.07</v>
      </c>
      <c r="F107" s="62">
        <v>0.07</v>
      </c>
      <c r="G107" s="62">
        <v>0.22</v>
      </c>
      <c r="H107" s="62">
        <v>0.22</v>
      </c>
      <c r="I107" s="62">
        <v>0.22</v>
      </c>
      <c r="J107" s="62">
        <v>0.22</v>
      </c>
      <c r="K107" s="62">
        <v>0.22</v>
      </c>
      <c r="L107" s="62">
        <v>0.22</v>
      </c>
      <c r="M107" s="62">
        <v>0.22</v>
      </c>
      <c r="N107" s="62">
        <v>0.15079034941763725</v>
      </c>
      <c r="O107" s="62">
        <v>0.15074332051148767</v>
      </c>
      <c r="P107" s="62">
        <v>0.1714381743596815</v>
      </c>
      <c r="Q107" s="62">
        <v>0</v>
      </c>
      <c r="R107" s="62">
        <v>0</v>
      </c>
      <c r="S107" s="62">
        <v>0</v>
      </c>
      <c r="T107" s="62">
        <v>0.25366144563520604</v>
      </c>
      <c r="U107" s="62">
        <v>0.040633170800650126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10.001575968862676</v>
      </c>
      <c r="AF107" s="62">
        <v>10</v>
      </c>
      <c r="AG107" s="62">
        <v>10</v>
      </c>
      <c r="AH107" s="62">
        <v>10</v>
      </c>
      <c r="AI107" s="62">
        <v>10.075084323214547</v>
      </c>
      <c r="AJ107" s="62">
        <v>10.076238125018612</v>
      </c>
      <c r="AK107" s="62">
        <v>0.08149112615870094</v>
      </c>
      <c r="AL107" s="62">
        <v>0.08052074857607812</v>
      </c>
      <c r="AM107" s="62">
        <v>1.9158103419791839</v>
      </c>
      <c r="AN107" s="62">
        <v>6.464351913147094</v>
      </c>
      <c r="AO107" s="62">
        <v>6.586607113748247</v>
      </c>
      <c r="AP107" s="62">
        <v>6.737009544008484</v>
      </c>
      <c r="AQ107" s="62">
        <v>16.749227906460035</v>
      </c>
      <c r="AR107" s="62">
        <v>12.283821692515875</v>
      </c>
      <c r="AS107" s="62">
        <v>12.571727222207521</v>
      </c>
      <c r="AT107" s="62">
        <v>18.844744069912608</v>
      </c>
      <c r="AU107" s="62">
        <v>22.14865306122449</v>
      </c>
      <c r="AV107" s="62">
        <v>22.620021588109932</v>
      </c>
      <c r="AW107" s="62">
        <v>23.086314109619195</v>
      </c>
      <c r="AX107" s="62">
        <v>6.67703689677559</v>
      </c>
      <c r="AY107" s="62">
        <v>5.687388168952989</v>
      </c>
      <c r="AZ107" s="62">
        <v>5.405316489719125</v>
      </c>
      <c r="BA107" s="62">
        <v>5.787966923296264</v>
      </c>
      <c r="BB107" s="62">
        <v>12.85557290600041</v>
      </c>
      <c r="BC107" s="62">
        <v>12.01234420229181</v>
      </c>
      <c r="BD107" s="62">
        <v>12.302203076923078</v>
      </c>
      <c r="BE107" s="62">
        <v>12.592058575747066</v>
      </c>
      <c r="BF107" s="62">
        <v>11.997262172105692</v>
      </c>
      <c r="BG107" s="62">
        <v>10</v>
      </c>
      <c r="BH107" s="62">
        <v>10.271178662192504</v>
      </c>
      <c r="BI107" s="62">
        <v>10.525754363475004</v>
      </c>
      <c r="BJ107" s="62">
        <v>7.542355616849338</v>
      </c>
      <c r="BK107" s="62">
        <v>6.870740031428011</v>
      </c>
      <c r="BL107" s="62">
        <v>12.804330225711482</v>
      </c>
      <c r="BM107" s="62">
        <v>12.441537360254332</v>
      </c>
      <c r="BN107" s="62">
        <v>10.767083395241228</v>
      </c>
      <c r="BO107" s="62">
        <v>11.278654422787973</v>
      </c>
      <c r="BP107" s="62">
        <v>11.313409650419032</v>
      </c>
      <c r="BQ107" s="62">
        <v>11.046320050852716</v>
      </c>
      <c r="BR107" s="62">
        <v>11.48160730027663</v>
      </c>
      <c r="BS107" s="62">
        <v>34.753124822312664</v>
      </c>
      <c r="BT107" s="62">
        <v>34.97421758841631</v>
      </c>
      <c r="BU107" s="62">
        <v>34.88423215646568</v>
      </c>
      <c r="BV107" s="62">
        <v>36.28489565704831</v>
      </c>
      <c r="BW107" s="62">
        <v>37.59389537369658</v>
      </c>
      <c r="BX107" s="62">
        <v>41.21848542965239</v>
      </c>
      <c r="BY107" s="62">
        <v>41.47410276285892</v>
      </c>
      <c r="BZ107" s="62">
        <v>43.370635376202976</v>
      </c>
      <c r="CA107" s="62">
        <v>44.828256149635024</v>
      </c>
      <c r="CB107" s="62">
        <v>47.70838598744587</v>
      </c>
      <c r="CC107" s="62">
        <v>50.84831534874749</v>
      </c>
      <c r="CD107" s="68">
        <v>50.793170791875674</v>
      </c>
      <c r="CE107" s="68">
        <v>53.92448838402045</v>
      </c>
      <c r="CF107" s="68">
        <v>55.923694177574205</v>
      </c>
      <c r="CG107" s="68">
        <v>49.29129421951218</v>
      </c>
      <c r="CH107" s="68">
        <v>52.9534211647868</v>
      </c>
      <c r="CI107" s="68">
        <v>48.94091811074716</v>
      </c>
      <c r="CJ107" s="68">
        <v>48.99721749515342</v>
      </c>
      <c r="CK107" s="68">
        <v>95.03861361399183</v>
      </c>
      <c r="CL107" s="68">
        <v>91.98934208754298</v>
      </c>
      <c r="CM107" s="68">
        <v>93.25490695790585</v>
      </c>
      <c r="CN107" s="68">
        <v>92.61183311080751</v>
      </c>
      <c r="CO107" s="68">
        <v>89.71800416471739</v>
      </c>
      <c r="CP107" s="68">
        <v>90.25564781927002</v>
      </c>
      <c r="CQ107" s="68">
        <v>89.2386443157226</v>
      </c>
      <c r="CR107" s="68">
        <v>84.50487525885713</v>
      </c>
      <c r="CS107" s="68">
        <v>90.16870827639859</v>
      </c>
      <c r="CT107" s="68">
        <v>102.48451062111302</v>
      </c>
      <c r="CU107" s="68">
        <v>107.43605569749471</v>
      </c>
      <c r="CV107" s="68">
        <v>115.64819890466195</v>
      </c>
      <c r="CW107" s="68">
        <v>127.15503309485311</v>
      </c>
    </row>
    <row r="108" spans="1:101" s="16" customFormat="1" ht="13.5">
      <c r="A108" s="29" t="s">
        <v>57</v>
      </c>
      <c r="B108" s="62">
        <v>0.07</v>
      </c>
      <c r="C108" s="62">
        <v>0.07</v>
      </c>
      <c r="D108" s="62">
        <v>0.07</v>
      </c>
      <c r="E108" s="62">
        <v>0.07</v>
      </c>
      <c r="F108" s="62">
        <v>0.07</v>
      </c>
      <c r="G108" s="62">
        <v>0.22</v>
      </c>
      <c r="H108" s="62">
        <v>0.22</v>
      </c>
      <c r="I108" s="62">
        <v>0.22</v>
      </c>
      <c r="J108" s="62">
        <v>0.22</v>
      </c>
      <c r="K108" s="62">
        <v>0.22</v>
      </c>
      <c r="L108" s="62">
        <v>0.22</v>
      </c>
      <c r="M108" s="62">
        <v>0.22</v>
      </c>
      <c r="N108" s="62">
        <v>0.15079034941763725</v>
      </c>
      <c r="O108" s="62">
        <v>0.15074332051148767</v>
      </c>
      <c r="P108" s="62">
        <v>0.1714381743596815</v>
      </c>
      <c r="Q108" s="62">
        <v>0</v>
      </c>
      <c r="R108" s="62">
        <v>0</v>
      </c>
      <c r="S108" s="62">
        <v>0</v>
      </c>
      <c r="T108" s="62">
        <v>0.25366144563520604</v>
      </c>
      <c r="U108" s="62">
        <v>0.040633170800650126</v>
      </c>
      <c r="V108" s="62">
        <v>0</v>
      </c>
      <c r="W108" s="62">
        <v>0</v>
      </c>
      <c r="X108" s="62">
        <v>0</v>
      </c>
      <c r="Y108" s="62">
        <v>0</v>
      </c>
      <c r="Z108" s="62">
        <v>0</v>
      </c>
      <c r="AA108" s="62">
        <v>0</v>
      </c>
      <c r="AB108" s="62">
        <v>0</v>
      </c>
      <c r="AC108" s="62">
        <v>0</v>
      </c>
      <c r="AD108" s="62">
        <v>0</v>
      </c>
      <c r="AE108" s="62">
        <v>0</v>
      </c>
      <c r="AF108" s="62">
        <v>0</v>
      </c>
      <c r="AG108" s="62">
        <v>0</v>
      </c>
      <c r="AH108" s="62">
        <v>0</v>
      </c>
      <c r="AI108" s="62">
        <v>0.0750843232145476</v>
      </c>
      <c r="AJ108" s="62">
        <v>0.07623812501861282</v>
      </c>
      <c r="AK108" s="62">
        <v>0.08149112615870094</v>
      </c>
      <c r="AL108" s="62">
        <v>0.08052074857607812</v>
      </c>
      <c r="AM108" s="62">
        <v>0.0004625805385759102</v>
      </c>
      <c r="AN108" s="62">
        <v>0.00023169601482854232</v>
      </c>
      <c r="AO108" s="62">
        <v>0.006520392527630161</v>
      </c>
      <c r="AP108" s="62">
        <v>0.043505451776925795</v>
      </c>
      <c r="AQ108" s="62">
        <v>0.04445647947564295</v>
      </c>
      <c r="AR108" s="62">
        <v>0.04165452274383263</v>
      </c>
      <c r="AS108" s="62">
        <v>0.03969409087300537</v>
      </c>
      <c r="AT108" s="62">
        <v>0</v>
      </c>
      <c r="AU108" s="62">
        <v>0</v>
      </c>
      <c r="AV108" s="62">
        <v>0</v>
      </c>
      <c r="AW108" s="62">
        <v>0</v>
      </c>
      <c r="AX108" s="62">
        <v>0</v>
      </c>
      <c r="AY108" s="62">
        <v>0</v>
      </c>
      <c r="AZ108" s="62">
        <v>0</v>
      </c>
      <c r="BA108" s="62">
        <v>0</v>
      </c>
      <c r="BB108" s="62">
        <v>0</v>
      </c>
      <c r="BC108" s="62">
        <v>0</v>
      </c>
      <c r="BD108" s="62">
        <v>0</v>
      </c>
      <c r="BE108" s="62">
        <v>0</v>
      </c>
      <c r="BF108" s="62">
        <v>0</v>
      </c>
      <c r="BG108" s="62">
        <v>0</v>
      </c>
      <c r="BH108" s="62">
        <v>0</v>
      </c>
      <c r="BI108" s="62">
        <v>0</v>
      </c>
      <c r="BJ108" s="62">
        <v>0</v>
      </c>
      <c r="BK108" s="62">
        <v>0</v>
      </c>
      <c r="BL108" s="62">
        <v>0</v>
      </c>
      <c r="BM108" s="62">
        <v>0</v>
      </c>
      <c r="BN108" s="62">
        <v>0</v>
      </c>
      <c r="BO108" s="62">
        <v>0</v>
      </c>
      <c r="BP108" s="62">
        <v>0</v>
      </c>
      <c r="BQ108" s="62">
        <v>0</v>
      </c>
      <c r="BR108" s="62">
        <v>0</v>
      </c>
      <c r="BS108" s="62">
        <v>0</v>
      </c>
      <c r="BT108" s="62">
        <v>0</v>
      </c>
      <c r="BU108" s="62">
        <v>0</v>
      </c>
      <c r="BV108" s="62">
        <v>0</v>
      </c>
      <c r="BW108" s="62">
        <v>0</v>
      </c>
      <c r="BX108" s="62">
        <v>0</v>
      </c>
      <c r="BY108" s="62">
        <v>0</v>
      </c>
      <c r="BZ108" s="62">
        <v>0</v>
      </c>
      <c r="CA108" s="62">
        <v>0</v>
      </c>
      <c r="CB108" s="62">
        <v>0</v>
      </c>
      <c r="CC108" s="62">
        <v>0</v>
      </c>
      <c r="CD108" s="68">
        <v>0</v>
      </c>
      <c r="CE108" s="68">
        <v>0</v>
      </c>
      <c r="CF108" s="68">
        <v>0</v>
      </c>
      <c r="CG108" s="68">
        <v>0</v>
      </c>
      <c r="CH108" s="68">
        <v>0</v>
      </c>
      <c r="CI108" s="68">
        <v>0</v>
      </c>
      <c r="CJ108" s="68">
        <v>0</v>
      </c>
      <c r="CK108" s="68">
        <v>0</v>
      </c>
      <c r="CL108" s="68">
        <v>0</v>
      </c>
      <c r="CM108" s="68">
        <v>0</v>
      </c>
      <c r="CN108" s="68">
        <v>0</v>
      </c>
      <c r="CO108" s="68">
        <v>0</v>
      </c>
      <c r="CP108" s="68">
        <v>0.2007326459632442</v>
      </c>
      <c r="CQ108" s="68">
        <v>0.1421305960069743</v>
      </c>
      <c r="CR108" s="68">
        <v>0</v>
      </c>
      <c r="CS108" s="68">
        <v>0</v>
      </c>
      <c r="CT108" s="68">
        <v>-0.0012278624382207678</v>
      </c>
      <c r="CU108" s="68">
        <v>1.4529295964357871</v>
      </c>
      <c r="CV108" s="68">
        <v>0</v>
      </c>
      <c r="CW108" s="68">
        <v>0</v>
      </c>
    </row>
    <row r="109" spans="1:101" s="16" customFormat="1" ht="13.5">
      <c r="A109" s="29" t="s">
        <v>58</v>
      </c>
      <c r="B109" s="62">
        <v>0</v>
      </c>
      <c r="C109" s="62">
        <v>0</v>
      </c>
      <c r="D109" s="62">
        <v>0</v>
      </c>
      <c r="E109" s="62">
        <v>0</v>
      </c>
      <c r="F109" s="62">
        <v>0</v>
      </c>
      <c r="G109" s="62">
        <v>0</v>
      </c>
      <c r="H109" s="62">
        <v>0</v>
      </c>
      <c r="I109" s="62">
        <v>0</v>
      </c>
      <c r="J109" s="62">
        <v>0</v>
      </c>
      <c r="K109" s="62">
        <v>0</v>
      </c>
      <c r="L109" s="62">
        <v>0</v>
      </c>
      <c r="M109" s="62">
        <v>0</v>
      </c>
      <c r="N109" s="62">
        <v>0</v>
      </c>
      <c r="O109" s="62">
        <v>0</v>
      </c>
      <c r="P109" s="62">
        <v>0</v>
      </c>
      <c r="Q109" s="62">
        <v>0</v>
      </c>
      <c r="R109" s="62">
        <v>0</v>
      </c>
      <c r="S109" s="62">
        <v>0</v>
      </c>
      <c r="T109" s="62">
        <v>0</v>
      </c>
      <c r="U109" s="62">
        <v>0</v>
      </c>
      <c r="V109" s="62">
        <v>0</v>
      </c>
      <c r="W109" s="62">
        <v>0</v>
      </c>
      <c r="X109" s="62">
        <v>0</v>
      </c>
      <c r="Y109" s="62">
        <v>0</v>
      </c>
      <c r="Z109" s="62">
        <v>0</v>
      </c>
      <c r="AA109" s="62">
        <v>0</v>
      </c>
      <c r="AB109" s="62">
        <v>0</v>
      </c>
      <c r="AC109" s="62">
        <v>0</v>
      </c>
      <c r="AD109" s="62">
        <v>0</v>
      </c>
      <c r="AE109" s="62">
        <v>10.001575968862676</v>
      </c>
      <c r="AF109" s="62">
        <v>10</v>
      </c>
      <c r="AG109" s="62">
        <v>10</v>
      </c>
      <c r="AH109" s="62">
        <v>10</v>
      </c>
      <c r="AI109" s="62">
        <v>10</v>
      </c>
      <c r="AJ109" s="62">
        <v>10</v>
      </c>
      <c r="AK109" s="62">
        <v>0</v>
      </c>
      <c r="AL109" s="62">
        <v>0</v>
      </c>
      <c r="AM109" s="62">
        <v>1.915347761440608</v>
      </c>
      <c r="AN109" s="62">
        <v>6.464120217132265</v>
      </c>
      <c r="AO109" s="62">
        <v>6.580086721220617</v>
      </c>
      <c r="AP109" s="62">
        <v>6.693504092231558</v>
      </c>
      <c r="AQ109" s="62">
        <v>16.704771426984394</v>
      </c>
      <c r="AR109" s="62">
        <v>12.242167169772042</v>
      </c>
      <c r="AS109" s="62">
        <v>12.532033131334515</v>
      </c>
      <c r="AT109" s="62">
        <v>18.844744069912608</v>
      </c>
      <c r="AU109" s="62">
        <v>22.14865306122449</v>
      </c>
      <c r="AV109" s="62">
        <v>22.620021588109932</v>
      </c>
      <c r="AW109" s="62">
        <v>23.086314109619195</v>
      </c>
      <c r="AX109" s="62">
        <v>6.67703689677559</v>
      </c>
      <c r="AY109" s="62">
        <v>5.687388168952989</v>
      </c>
      <c r="AZ109" s="62">
        <v>5.405316489719125</v>
      </c>
      <c r="BA109" s="62">
        <v>5.787966923296264</v>
      </c>
      <c r="BB109" s="62">
        <v>12.85557290600041</v>
      </c>
      <c r="BC109" s="62">
        <v>12.01234420229181</v>
      </c>
      <c r="BD109" s="62">
        <v>12.302203076923078</v>
      </c>
      <c r="BE109" s="62">
        <v>12.592058575747066</v>
      </c>
      <c r="BF109" s="62">
        <v>11.997262172105692</v>
      </c>
      <c r="BG109" s="62">
        <v>10</v>
      </c>
      <c r="BH109" s="62">
        <v>10.271178662192504</v>
      </c>
      <c r="BI109" s="62">
        <v>10.525754363475004</v>
      </c>
      <c r="BJ109" s="62">
        <v>7.542355616849338</v>
      </c>
      <c r="BK109" s="62">
        <v>6.870740031428011</v>
      </c>
      <c r="BL109" s="62">
        <v>12.804330225711482</v>
      </c>
      <c r="BM109" s="62">
        <v>12.441537360254332</v>
      </c>
      <c r="BN109" s="62">
        <v>10.767083395241228</v>
      </c>
      <c r="BO109" s="62">
        <v>11.278654422787973</v>
      </c>
      <c r="BP109" s="62">
        <v>11.313409650419032</v>
      </c>
      <c r="BQ109" s="62">
        <v>11.046320050852716</v>
      </c>
      <c r="BR109" s="62">
        <v>11.48160730027663</v>
      </c>
      <c r="BS109" s="62">
        <v>34.753124822312664</v>
      </c>
      <c r="BT109" s="62">
        <v>34.97421758841631</v>
      </c>
      <c r="BU109" s="62">
        <v>34.88423215646568</v>
      </c>
      <c r="BV109" s="62">
        <v>36.28489565704831</v>
      </c>
      <c r="BW109" s="62">
        <v>37.59389537369658</v>
      </c>
      <c r="BX109" s="62">
        <v>41.21848542965239</v>
      </c>
      <c r="BY109" s="62">
        <v>41.47410276285892</v>
      </c>
      <c r="BZ109" s="62">
        <v>43.370635376202976</v>
      </c>
      <c r="CA109" s="62">
        <v>44.828256149635024</v>
      </c>
      <c r="CB109" s="62">
        <v>47.70838598744587</v>
      </c>
      <c r="CC109" s="62">
        <v>50.84831534874749</v>
      </c>
      <c r="CD109" s="68">
        <v>50.793170791875674</v>
      </c>
      <c r="CE109" s="68">
        <v>53.92448838402045</v>
      </c>
      <c r="CF109" s="68">
        <v>55.923694177574205</v>
      </c>
      <c r="CG109" s="68">
        <v>49.29129421951218</v>
      </c>
      <c r="CH109" s="68">
        <v>52.9534211647868</v>
      </c>
      <c r="CI109" s="68">
        <v>48.94091811074716</v>
      </c>
      <c r="CJ109" s="68">
        <v>48.99721749515342</v>
      </c>
      <c r="CK109" s="68">
        <v>95.03861361399183</v>
      </c>
      <c r="CL109" s="68">
        <v>91.98934208754298</v>
      </c>
      <c r="CM109" s="68">
        <v>93.25490695790585</v>
      </c>
      <c r="CN109" s="68">
        <v>92.61183311080751</v>
      </c>
      <c r="CO109" s="68">
        <v>89.71800416471739</v>
      </c>
      <c r="CP109" s="68">
        <v>90.05491517330678</v>
      </c>
      <c r="CQ109" s="68">
        <v>89.09651371971562</v>
      </c>
      <c r="CR109" s="68">
        <v>84.50487525885713</v>
      </c>
      <c r="CS109" s="68">
        <v>90.16870827639859</v>
      </c>
      <c r="CT109" s="68">
        <v>102.48573848355124</v>
      </c>
      <c r="CU109" s="68">
        <v>105.98312610105893</v>
      </c>
      <c r="CV109" s="68">
        <v>115.64819890466195</v>
      </c>
      <c r="CW109" s="68">
        <v>127.15503309485311</v>
      </c>
    </row>
    <row r="110" spans="1:101" s="16" customFormat="1" ht="13.5">
      <c r="A110" s="28" t="s">
        <v>24</v>
      </c>
      <c r="B110" s="62">
        <v>2.95</v>
      </c>
      <c r="C110" s="62">
        <v>3.0500000000000003</v>
      </c>
      <c r="D110" s="62">
        <v>4.53</v>
      </c>
      <c r="E110" s="62">
        <v>4.01</v>
      </c>
      <c r="F110" s="62">
        <v>3.9099999999999997</v>
      </c>
      <c r="G110" s="62">
        <v>3.1799999999999997</v>
      </c>
      <c r="H110" s="62">
        <v>3.46</v>
      </c>
      <c r="I110" s="62">
        <v>3.84</v>
      </c>
      <c r="J110" s="62">
        <v>7.523277659369872</v>
      </c>
      <c r="K110" s="62">
        <v>5.0951176857567075</v>
      </c>
      <c r="L110" s="62">
        <v>4.35487024130393</v>
      </c>
      <c r="M110" s="62">
        <v>4.518829361752599</v>
      </c>
      <c r="N110" s="62">
        <v>5.708829361752598</v>
      </c>
      <c r="O110" s="62">
        <v>3.4004284312726827</v>
      </c>
      <c r="P110" s="62">
        <v>3.5269978125343115</v>
      </c>
      <c r="Q110" s="62">
        <v>3.0469978125343116</v>
      </c>
      <c r="R110" s="62">
        <v>2.3369978125343116</v>
      </c>
      <c r="S110" s="62">
        <v>2.9883357836207223</v>
      </c>
      <c r="T110" s="62">
        <v>3.080905164882351</v>
      </c>
      <c r="U110" s="62">
        <v>3.53986966918039</v>
      </c>
      <c r="V110" s="62">
        <v>3.4146404017001672</v>
      </c>
      <c r="W110" s="62">
        <v>2.7662502186894837</v>
      </c>
      <c r="X110" s="62">
        <v>0.3764140651794737</v>
      </c>
      <c r="Y110" s="62">
        <v>0.18162908697532618</v>
      </c>
      <c r="Z110" s="62">
        <v>0.18999999999999995</v>
      </c>
      <c r="AA110" s="62">
        <v>0</v>
      </c>
      <c r="AB110" s="62">
        <v>0</v>
      </c>
      <c r="AC110" s="62">
        <v>0</v>
      </c>
      <c r="AD110" s="62">
        <v>0</v>
      </c>
      <c r="AE110" s="62">
        <v>0</v>
      </c>
      <c r="AF110" s="62">
        <v>0</v>
      </c>
      <c r="AG110" s="62">
        <v>0</v>
      </c>
      <c r="AH110" s="62">
        <v>0</v>
      </c>
      <c r="AI110" s="62">
        <v>0</v>
      </c>
      <c r="AJ110" s="62">
        <v>0</v>
      </c>
      <c r="AK110" s="62">
        <v>0</v>
      </c>
      <c r="AL110" s="62">
        <v>0</v>
      </c>
      <c r="AM110" s="62">
        <v>0</v>
      </c>
      <c r="AN110" s="62">
        <v>0</v>
      </c>
      <c r="AO110" s="62">
        <v>0</v>
      </c>
      <c r="AP110" s="62">
        <v>0</v>
      </c>
      <c r="AQ110" s="62">
        <v>0</v>
      </c>
      <c r="AR110" s="62">
        <v>0</v>
      </c>
      <c r="AS110" s="62">
        <v>0</v>
      </c>
      <c r="AT110" s="62">
        <v>0.06907203538421669</v>
      </c>
      <c r="AU110" s="62">
        <v>0.2039681251994036</v>
      </c>
      <c r="AV110" s="62">
        <v>0.89686889645034</v>
      </c>
      <c r="AW110" s="62">
        <v>1.3892539273054092</v>
      </c>
      <c r="AX110" s="62">
        <v>0.8775928293303112</v>
      </c>
      <c r="AY110" s="62">
        <v>0.2996713394363299</v>
      </c>
      <c r="AZ110" s="62">
        <v>0.2669757851475259</v>
      </c>
      <c r="BA110" s="62">
        <v>0.8816747443106359</v>
      </c>
      <c r="BB110" s="62">
        <v>0.698655772417843</v>
      </c>
      <c r="BC110" s="62">
        <v>0.49203153254658016</v>
      </c>
      <c r="BD110" s="62">
        <v>0.5386598806969546</v>
      </c>
      <c r="BE110" s="62">
        <v>0.48880207706550594</v>
      </c>
      <c r="BF110" s="62">
        <v>0.4802136540064827</v>
      </c>
      <c r="BG110" s="62">
        <v>0.4633654194273744</v>
      </c>
      <c r="BH110" s="62">
        <v>687.3418213617714</v>
      </c>
      <c r="BI110" s="62">
        <v>703.7960416410685</v>
      </c>
      <c r="BJ110" s="62">
        <v>707.3186672230285</v>
      </c>
      <c r="BK110" s="62">
        <v>727.8785316876007</v>
      </c>
      <c r="BL110" s="62">
        <v>693.0577443088056</v>
      </c>
      <c r="BM110" s="62">
        <v>665.1771641471814</v>
      </c>
      <c r="BN110" s="62">
        <v>903.2175373828751</v>
      </c>
      <c r="BO110" s="62">
        <v>925.821200118103</v>
      </c>
      <c r="BP110" s="62">
        <v>868.9092735033959</v>
      </c>
      <c r="BQ110" s="62">
        <v>898.6383854982225</v>
      </c>
      <c r="BR110" s="62">
        <v>916.3432107463867</v>
      </c>
      <c r="BS110" s="62">
        <v>962.9471325833644</v>
      </c>
      <c r="BT110" s="62">
        <v>992.9581632705365</v>
      </c>
      <c r="BU110" s="62">
        <v>1005.1596481562336</v>
      </c>
      <c r="BV110" s="62">
        <v>961.1108705139417</v>
      </c>
      <c r="BW110" s="62">
        <v>1000.0402411159084</v>
      </c>
      <c r="BX110" s="62">
        <v>984.2640847759862</v>
      </c>
      <c r="BY110" s="62">
        <v>997.7287038538074</v>
      </c>
      <c r="BZ110" s="62">
        <v>944.6205843364771</v>
      </c>
      <c r="CA110" s="62">
        <v>941.2804797054939</v>
      </c>
      <c r="CB110" s="62">
        <v>910.2403131015664</v>
      </c>
      <c r="CC110" s="62">
        <v>906.1898804998607</v>
      </c>
      <c r="CD110" s="68">
        <v>896.8460788044616</v>
      </c>
      <c r="CE110" s="68">
        <v>917.2833114044608</v>
      </c>
      <c r="CF110" s="68">
        <v>1045.464204124239</v>
      </c>
      <c r="CG110" s="68">
        <v>1070.5309988196873</v>
      </c>
      <c r="CH110" s="68">
        <v>925.8329584129432</v>
      </c>
      <c r="CI110" s="68">
        <v>1015.5977175333026</v>
      </c>
      <c r="CJ110" s="68">
        <v>946.0900000897893</v>
      </c>
      <c r="CK110" s="68">
        <v>1013.1303155087937</v>
      </c>
      <c r="CL110" s="68">
        <v>1633.4448794883688</v>
      </c>
      <c r="CM110" s="68">
        <v>1693.7443638899888</v>
      </c>
      <c r="CN110" s="68">
        <v>1704.3872327491024</v>
      </c>
      <c r="CO110" s="68">
        <v>1711.1276802727825</v>
      </c>
      <c r="CP110" s="68">
        <v>1464.3435084501036</v>
      </c>
      <c r="CQ110" s="68">
        <v>1306.743233204858</v>
      </c>
      <c r="CR110" s="68">
        <v>1133.9441889860234</v>
      </c>
      <c r="CS110" s="68">
        <v>1202.6654201002864</v>
      </c>
      <c r="CT110" s="68">
        <v>1127.9249729643564</v>
      </c>
      <c r="CU110" s="68">
        <v>1256.9403301823083</v>
      </c>
      <c r="CV110" s="68">
        <v>1332.863112278729</v>
      </c>
      <c r="CW110" s="68">
        <v>1248.3699784444495</v>
      </c>
    </row>
    <row r="111" spans="1:101" s="16" customFormat="1" ht="13.5">
      <c r="A111" s="29" t="s">
        <v>57</v>
      </c>
      <c r="B111" s="62">
        <v>2.95</v>
      </c>
      <c r="C111" s="62">
        <v>3.0500000000000003</v>
      </c>
      <c r="D111" s="62">
        <v>4.53</v>
      </c>
      <c r="E111" s="62">
        <v>4.01</v>
      </c>
      <c r="F111" s="62">
        <v>3.9099999999999997</v>
      </c>
      <c r="G111" s="62">
        <v>3.1799999999999997</v>
      </c>
      <c r="H111" s="62">
        <v>3.46</v>
      </c>
      <c r="I111" s="62">
        <v>3.84</v>
      </c>
      <c r="J111" s="62">
        <v>6.803277659369872</v>
      </c>
      <c r="K111" s="62">
        <v>4.635117685756708</v>
      </c>
      <c r="L111" s="62">
        <v>4.01487024130393</v>
      </c>
      <c r="M111" s="62">
        <v>4.183847457419979</v>
      </c>
      <c r="N111" s="62">
        <v>5.543847457419979</v>
      </c>
      <c r="O111" s="62">
        <v>3.3648474574199785</v>
      </c>
      <c r="P111" s="62">
        <v>3.4024168386816074</v>
      </c>
      <c r="Q111" s="62">
        <v>2.8624168386816073</v>
      </c>
      <c r="R111" s="62">
        <v>2.3224168386816073</v>
      </c>
      <c r="S111" s="62">
        <v>2.6084168386816073</v>
      </c>
      <c r="T111" s="62">
        <v>2.6859862199432363</v>
      </c>
      <c r="U111" s="62">
        <v>2.9912328915860154</v>
      </c>
      <c r="V111" s="62">
        <v>2.964614614355865</v>
      </c>
      <c r="W111" s="62">
        <v>2.2949187466953545</v>
      </c>
      <c r="X111" s="62">
        <v>0.36191426802824833</v>
      </c>
      <c r="Y111" s="62">
        <v>0.18162908697532618</v>
      </c>
      <c r="Z111" s="62">
        <v>0.18999999999999995</v>
      </c>
      <c r="AA111" s="62">
        <v>0</v>
      </c>
      <c r="AB111" s="62">
        <v>0</v>
      </c>
      <c r="AC111" s="62">
        <v>0</v>
      </c>
      <c r="AD111" s="62">
        <v>0</v>
      </c>
      <c r="AE111" s="62">
        <v>0</v>
      </c>
      <c r="AF111" s="62">
        <v>0</v>
      </c>
      <c r="AG111" s="62">
        <v>0</v>
      </c>
      <c r="AH111" s="62">
        <v>0</v>
      </c>
      <c r="AI111" s="62">
        <v>0</v>
      </c>
      <c r="AJ111" s="62">
        <v>0</v>
      </c>
      <c r="AK111" s="62">
        <v>0</v>
      </c>
      <c r="AL111" s="62">
        <v>0</v>
      </c>
      <c r="AM111" s="62">
        <v>0</v>
      </c>
      <c r="AN111" s="62">
        <v>0</v>
      </c>
      <c r="AO111" s="62">
        <v>0</v>
      </c>
      <c r="AP111" s="62">
        <v>0</v>
      </c>
      <c r="AQ111" s="62">
        <v>0</v>
      </c>
      <c r="AR111" s="62">
        <v>0</v>
      </c>
      <c r="AS111" s="62">
        <v>0</v>
      </c>
      <c r="AT111" s="62">
        <v>0.02868526651394284</v>
      </c>
      <c r="AU111" s="62">
        <v>0.20047132719902674</v>
      </c>
      <c r="AV111" s="62">
        <v>0.8936603666411609</v>
      </c>
      <c r="AW111" s="62">
        <v>1.3281542626775071</v>
      </c>
      <c r="AX111" s="62">
        <v>0.816567331347288</v>
      </c>
      <c r="AY111" s="62">
        <v>0.23980295154838083</v>
      </c>
      <c r="AZ111" s="62">
        <v>0.20493490256848346</v>
      </c>
      <c r="BA111" s="62">
        <v>0.4043681024120187</v>
      </c>
      <c r="BB111" s="62">
        <v>0.20341323158725355</v>
      </c>
      <c r="BC111" s="62">
        <v>0.03303523473275639</v>
      </c>
      <c r="BD111" s="62">
        <v>0.06015912872206316</v>
      </c>
      <c r="BE111" s="62">
        <v>0.02630285628948361</v>
      </c>
      <c r="BF111" s="62">
        <v>0</v>
      </c>
      <c r="BG111" s="62">
        <v>0</v>
      </c>
      <c r="BH111" s="62">
        <v>0</v>
      </c>
      <c r="BI111" s="62">
        <v>0.02226137639325849</v>
      </c>
      <c r="BJ111" s="62">
        <v>0</v>
      </c>
      <c r="BK111" s="62">
        <v>0</v>
      </c>
      <c r="BL111" s="62">
        <v>0</v>
      </c>
      <c r="BM111" s="62">
        <v>0</v>
      </c>
      <c r="BN111" s="62">
        <v>0.10100285011666112</v>
      </c>
      <c r="BO111" s="62">
        <v>0</v>
      </c>
      <c r="BP111" s="62">
        <v>0</v>
      </c>
      <c r="BQ111" s="62">
        <v>0</v>
      </c>
      <c r="BR111" s="62">
        <v>0</v>
      </c>
      <c r="BS111" s="62">
        <v>0</v>
      </c>
      <c r="BT111" s="62">
        <v>0</v>
      </c>
      <c r="BU111" s="62">
        <v>0</v>
      </c>
      <c r="BV111" s="62">
        <v>0</v>
      </c>
      <c r="BW111" s="62">
        <v>0</v>
      </c>
      <c r="BX111" s="62">
        <v>0</v>
      </c>
      <c r="BY111" s="62">
        <v>3.372149914423183</v>
      </c>
      <c r="BZ111" s="62">
        <v>1.3273522037307868</v>
      </c>
      <c r="CA111" s="62">
        <v>0</v>
      </c>
      <c r="CB111" s="62">
        <v>0</v>
      </c>
      <c r="CC111" s="62">
        <v>0</v>
      </c>
      <c r="CD111" s="68">
        <v>0</v>
      </c>
      <c r="CE111" s="68">
        <v>0</v>
      </c>
      <c r="CF111" s="68">
        <v>0.7937513405542532</v>
      </c>
      <c r="CG111" s="68">
        <v>0.8020008027306235</v>
      </c>
      <c r="CH111" s="68">
        <v>0.7745697731107819</v>
      </c>
      <c r="CI111" s="68">
        <v>0.8221280150245216</v>
      </c>
      <c r="CJ111" s="68">
        <v>0.9714725161225122</v>
      </c>
      <c r="CK111" s="68">
        <v>0.9136785551314377</v>
      </c>
      <c r="CL111" s="68">
        <v>0.9143278037101045</v>
      </c>
      <c r="CM111" s="68">
        <v>0.9936804408370872</v>
      </c>
      <c r="CN111" s="68">
        <v>0.38701223766042875</v>
      </c>
      <c r="CO111" s="68">
        <v>0.3977049399214641</v>
      </c>
      <c r="CP111" s="68">
        <v>0.4000833910931663</v>
      </c>
      <c r="CQ111" s="68">
        <v>0</v>
      </c>
      <c r="CR111" s="68">
        <v>0.0022378257405345136</v>
      </c>
      <c r="CS111" s="68">
        <v>0.007788084012525016</v>
      </c>
      <c r="CT111" s="68">
        <v>0.008121607155879807</v>
      </c>
      <c r="CU111" s="68">
        <v>4.7219011028677675</v>
      </c>
      <c r="CV111" s="68">
        <v>9.46496911418323</v>
      </c>
      <c r="CW111" s="68">
        <v>5.283070433057325</v>
      </c>
    </row>
    <row r="112" spans="1:101" s="14" customFormat="1" ht="13.5">
      <c r="A112" s="29" t="s">
        <v>58</v>
      </c>
      <c r="B112" s="62">
        <v>0</v>
      </c>
      <c r="C112" s="62">
        <v>0</v>
      </c>
      <c r="D112" s="62">
        <v>0</v>
      </c>
      <c r="E112" s="62">
        <v>0</v>
      </c>
      <c r="F112" s="62">
        <v>0</v>
      </c>
      <c r="G112" s="62">
        <v>0</v>
      </c>
      <c r="H112" s="62">
        <v>0</v>
      </c>
      <c r="I112" s="62">
        <v>0</v>
      </c>
      <c r="J112" s="62">
        <v>0.72</v>
      </c>
      <c r="K112" s="62">
        <v>0.45999999999999996</v>
      </c>
      <c r="L112" s="62">
        <v>0.33999999999999997</v>
      </c>
      <c r="M112" s="62">
        <v>0.3349819043326198</v>
      </c>
      <c r="N112" s="62">
        <v>0.1649819043326198</v>
      </c>
      <c r="O112" s="62">
        <v>0.03558097385270437</v>
      </c>
      <c r="P112" s="62">
        <v>0.12458097385270436</v>
      </c>
      <c r="Q112" s="62">
        <v>0.18458097385270436</v>
      </c>
      <c r="R112" s="62">
        <v>0.014580973852704349</v>
      </c>
      <c r="S112" s="62">
        <v>0.3799189449391147</v>
      </c>
      <c r="T112" s="62">
        <v>0.39491894493911467</v>
      </c>
      <c r="U112" s="62">
        <v>0.5486367775943749</v>
      </c>
      <c r="V112" s="62">
        <v>0.45002578734430243</v>
      </c>
      <c r="W112" s="62">
        <v>0.4713314719941292</v>
      </c>
      <c r="X112" s="62">
        <v>0.014499797151225347</v>
      </c>
      <c r="Y112" s="62">
        <v>0</v>
      </c>
      <c r="Z112" s="62">
        <v>0</v>
      </c>
      <c r="AA112" s="62">
        <v>0</v>
      </c>
      <c r="AB112" s="62">
        <v>0</v>
      </c>
      <c r="AC112" s="62">
        <v>0</v>
      </c>
      <c r="AD112" s="62">
        <v>0</v>
      </c>
      <c r="AE112" s="62">
        <v>0</v>
      </c>
      <c r="AF112" s="62">
        <v>0</v>
      </c>
      <c r="AG112" s="62">
        <v>0</v>
      </c>
      <c r="AH112" s="62">
        <v>0</v>
      </c>
      <c r="AI112" s="62">
        <v>0</v>
      </c>
      <c r="AJ112" s="62">
        <v>0</v>
      </c>
      <c r="AK112" s="62">
        <v>0</v>
      </c>
      <c r="AL112" s="62">
        <v>0</v>
      </c>
      <c r="AM112" s="62">
        <v>0</v>
      </c>
      <c r="AN112" s="62">
        <v>0</v>
      </c>
      <c r="AO112" s="62">
        <v>0</v>
      </c>
      <c r="AP112" s="62">
        <v>0</v>
      </c>
      <c r="AQ112" s="62">
        <v>0</v>
      </c>
      <c r="AR112" s="62">
        <v>0</v>
      </c>
      <c r="AS112" s="62">
        <v>0</v>
      </c>
      <c r="AT112" s="62">
        <v>0.040386768870273856</v>
      </c>
      <c r="AU112" s="62">
        <v>0.0034967980003768606</v>
      </c>
      <c r="AV112" s="62">
        <v>0.0032085298091791108</v>
      </c>
      <c r="AW112" s="62">
        <v>0.06109966462790209</v>
      </c>
      <c r="AX112" s="62">
        <v>0.06102549798302329</v>
      </c>
      <c r="AY112" s="62">
        <v>0.059868387887949064</v>
      </c>
      <c r="AZ112" s="62">
        <v>0.06204088257904246</v>
      </c>
      <c r="BA112" s="62">
        <v>0.4773066418986172</v>
      </c>
      <c r="BB112" s="62">
        <v>0.4952425408305895</v>
      </c>
      <c r="BC112" s="62">
        <v>0.4589962978138238</v>
      </c>
      <c r="BD112" s="62">
        <v>0.47850075197489145</v>
      </c>
      <c r="BE112" s="62">
        <v>0.46249922077602235</v>
      </c>
      <c r="BF112" s="62">
        <v>0.4802136540064827</v>
      </c>
      <c r="BG112" s="62">
        <v>0.4633654194273744</v>
      </c>
      <c r="BH112" s="62">
        <v>687.3418213617714</v>
      </c>
      <c r="BI112" s="62">
        <v>703.7737802646753</v>
      </c>
      <c r="BJ112" s="62">
        <v>707.3186672230285</v>
      </c>
      <c r="BK112" s="62">
        <v>727.8785316876007</v>
      </c>
      <c r="BL112" s="62">
        <v>693.0577443088056</v>
      </c>
      <c r="BM112" s="62">
        <v>665.1771641471814</v>
      </c>
      <c r="BN112" s="62">
        <v>903.1165345327585</v>
      </c>
      <c r="BO112" s="62">
        <v>925.821200118103</v>
      </c>
      <c r="BP112" s="62">
        <v>868.9092735033959</v>
      </c>
      <c r="BQ112" s="62">
        <v>898.6383854982225</v>
      </c>
      <c r="BR112" s="62">
        <v>916.3432107463867</v>
      </c>
      <c r="BS112" s="62">
        <v>962.9471325833644</v>
      </c>
      <c r="BT112" s="62">
        <v>992.9581632705365</v>
      </c>
      <c r="BU112" s="62">
        <v>1005.1596481562336</v>
      </c>
      <c r="BV112" s="62">
        <v>961.1108705139417</v>
      </c>
      <c r="BW112" s="62">
        <v>1000.0402411159084</v>
      </c>
      <c r="BX112" s="62">
        <v>984.2640847759862</v>
      </c>
      <c r="BY112" s="62">
        <v>994.3565539393842</v>
      </c>
      <c r="BZ112" s="62">
        <v>943.2932321327463</v>
      </c>
      <c r="CA112" s="62">
        <v>941.2804797054939</v>
      </c>
      <c r="CB112" s="62">
        <v>910.2403131015664</v>
      </c>
      <c r="CC112" s="62">
        <v>906.1898804998607</v>
      </c>
      <c r="CD112" s="68">
        <v>896.8460788044616</v>
      </c>
      <c r="CE112" s="68">
        <v>917.2833114044608</v>
      </c>
      <c r="CF112" s="68">
        <v>1044.6704527836846</v>
      </c>
      <c r="CG112" s="68">
        <v>1069.7289980169567</v>
      </c>
      <c r="CH112" s="68">
        <v>925.0583886398324</v>
      </c>
      <c r="CI112" s="68">
        <v>1014.775589518278</v>
      </c>
      <c r="CJ112" s="68">
        <v>945.1185275736668</v>
      </c>
      <c r="CK112" s="68">
        <v>1012.2166369536623</v>
      </c>
      <c r="CL112" s="68">
        <v>1632.5305516846586</v>
      </c>
      <c r="CM112" s="68">
        <v>1692.7506834491517</v>
      </c>
      <c r="CN112" s="68">
        <v>1704.000220511442</v>
      </c>
      <c r="CO112" s="68">
        <v>1710.7299753328612</v>
      </c>
      <c r="CP112" s="68">
        <v>1463.9434250590105</v>
      </c>
      <c r="CQ112" s="68">
        <v>1306.743233204858</v>
      </c>
      <c r="CR112" s="68">
        <v>1133.9419511602828</v>
      </c>
      <c r="CS112" s="68">
        <v>1202.657632016274</v>
      </c>
      <c r="CT112" s="68">
        <v>1127.9168513572006</v>
      </c>
      <c r="CU112" s="68">
        <v>1252.2184290794405</v>
      </c>
      <c r="CV112" s="68">
        <v>1323.3981431645457</v>
      </c>
      <c r="CW112" s="68">
        <v>1243.0869080113923</v>
      </c>
    </row>
    <row r="113" spans="1:101" s="16" customFormat="1" ht="13.5">
      <c r="A113" s="28" t="s">
        <v>1</v>
      </c>
      <c r="B113" s="62">
        <v>0</v>
      </c>
      <c r="C113" s="62">
        <v>0</v>
      </c>
      <c r="D113" s="62">
        <v>0</v>
      </c>
      <c r="E113" s="62">
        <v>0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2">
        <v>0</v>
      </c>
      <c r="M113" s="62">
        <v>0</v>
      </c>
      <c r="N113" s="62">
        <v>0</v>
      </c>
      <c r="O113" s="62">
        <v>0</v>
      </c>
      <c r="P113" s="62">
        <v>0</v>
      </c>
      <c r="Q113" s="62">
        <v>0</v>
      </c>
      <c r="R113" s="62">
        <v>0</v>
      </c>
      <c r="S113" s="62">
        <v>0</v>
      </c>
      <c r="T113" s="62">
        <v>0</v>
      </c>
      <c r="U113" s="62">
        <v>0</v>
      </c>
      <c r="V113" s="62">
        <v>0</v>
      </c>
      <c r="W113" s="62">
        <v>0</v>
      </c>
      <c r="X113" s="62">
        <v>0</v>
      </c>
      <c r="Y113" s="62">
        <v>0</v>
      </c>
      <c r="Z113" s="62">
        <v>0</v>
      </c>
      <c r="AA113" s="62">
        <v>0</v>
      </c>
      <c r="AB113" s="62">
        <v>0</v>
      </c>
      <c r="AC113" s="62">
        <v>0</v>
      </c>
      <c r="AD113" s="62">
        <v>0</v>
      </c>
      <c r="AE113" s="62">
        <v>0</v>
      </c>
      <c r="AF113" s="62">
        <v>0</v>
      </c>
      <c r="AG113" s="62">
        <v>0</v>
      </c>
      <c r="AH113" s="62">
        <v>0</v>
      </c>
      <c r="AI113" s="62">
        <v>0</v>
      </c>
      <c r="AJ113" s="62">
        <v>0</v>
      </c>
      <c r="AK113" s="62">
        <v>0</v>
      </c>
      <c r="AL113" s="62">
        <v>0</v>
      </c>
      <c r="AM113" s="62">
        <v>0</v>
      </c>
      <c r="AN113" s="62">
        <v>0</v>
      </c>
      <c r="AO113" s="62">
        <v>0</v>
      </c>
      <c r="AP113" s="62">
        <v>0</v>
      </c>
      <c r="AQ113" s="62">
        <v>0</v>
      </c>
      <c r="AR113" s="62">
        <v>0</v>
      </c>
      <c r="AS113" s="62">
        <v>0</v>
      </c>
      <c r="AT113" s="62">
        <v>0</v>
      </c>
      <c r="AU113" s="62">
        <v>0</v>
      </c>
      <c r="AV113" s="62">
        <v>0</v>
      </c>
      <c r="AW113" s="62">
        <v>0</v>
      </c>
      <c r="AX113" s="62">
        <v>0</v>
      </c>
      <c r="AY113" s="62">
        <v>0</v>
      </c>
      <c r="AZ113" s="62">
        <v>0</v>
      </c>
      <c r="BA113" s="62">
        <v>0</v>
      </c>
      <c r="BB113" s="62">
        <v>0</v>
      </c>
      <c r="BC113" s="62">
        <v>0</v>
      </c>
      <c r="BD113" s="62">
        <v>0</v>
      </c>
      <c r="BE113" s="62">
        <v>0</v>
      </c>
      <c r="BF113" s="62">
        <v>0</v>
      </c>
      <c r="BG113" s="62">
        <v>0</v>
      </c>
      <c r="BH113" s="62">
        <v>0</v>
      </c>
      <c r="BI113" s="62">
        <v>0</v>
      </c>
      <c r="BJ113" s="62">
        <v>0</v>
      </c>
      <c r="BK113" s="62">
        <v>0</v>
      </c>
      <c r="BL113" s="62">
        <v>0</v>
      </c>
      <c r="BM113" s="62">
        <v>0</v>
      </c>
      <c r="BN113" s="62">
        <v>0</v>
      </c>
      <c r="BO113" s="62">
        <v>0</v>
      </c>
      <c r="BP113" s="62">
        <v>0</v>
      </c>
      <c r="BQ113" s="62">
        <v>0</v>
      </c>
      <c r="BR113" s="62">
        <v>0</v>
      </c>
      <c r="BS113" s="62">
        <v>0</v>
      </c>
      <c r="BT113" s="62">
        <v>0</v>
      </c>
      <c r="BU113" s="62">
        <v>0</v>
      </c>
      <c r="BV113" s="62">
        <v>0</v>
      </c>
      <c r="BW113" s="62">
        <v>0</v>
      </c>
      <c r="BX113" s="62">
        <v>0</v>
      </c>
      <c r="BY113" s="62">
        <v>0</v>
      </c>
      <c r="BZ113" s="62">
        <v>0</v>
      </c>
      <c r="CA113" s="62">
        <v>0</v>
      </c>
      <c r="CB113" s="62">
        <v>0</v>
      </c>
      <c r="CC113" s="62">
        <v>0</v>
      </c>
      <c r="CD113" s="68">
        <v>0</v>
      </c>
      <c r="CE113" s="68">
        <v>0</v>
      </c>
      <c r="CF113" s="68">
        <v>0</v>
      </c>
      <c r="CG113" s="68">
        <v>0</v>
      </c>
      <c r="CH113" s="68">
        <v>0</v>
      </c>
      <c r="CI113" s="68">
        <v>0</v>
      </c>
      <c r="CJ113" s="68">
        <v>0</v>
      </c>
      <c r="CK113" s="68">
        <v>0</v>
      </c>
      <c r="CL113" s="68">
        <v>0</v>
      </c>
      <c r="CM113" s="68">
        <v>0</v>
      </c>
      <c r="CN113" s="68">
        <v>0</v>
      </c>
      <c r="CO113" s="68">
        <v>0</v>
      </c>
      <c r="CP113" s="68">
        <v>0</v>
      </c>
      <c r="CQ113" s="68">
        <v>0</v>
      </c>
      <c r="CR113" s="68">
        <v>0</v>
      </c>
      <c r="CS113" s="68">
        <v>0</v>
      </c>
      <c r="CT113" s="68">
        <v>0</v>
      </c>
      <c r="CU113" s="68">
        <v>0</v>
      </c>
      <c r="CV113" s="68">
        <v>0</v>
      </c>
      <c r="CW113" s="68">
        <v>0</v>
      </c>
    </row>
    <row r="114" spans="1:101" s="16" customFormat="1" ht="13.5">
      <c r="A114" s="29" t="s">
        <v>57</v>
      </c>
      <c r="B114" s="62">
        <v>0</v>
      </c>
      <c r="C114" s="62">
        <v>0</v>
      </c>
      <c r="D114" s="62">
        <v>0</v>
      </c>
      <c r="E114" s="62">
        <v>0</v>
      </c>
      <c r="F114" s="62">
        <v>0</v>
      </c>
      <c r="G114" s="62">
        <v>0</v>
      </c>
      <c r="H114" s="62">
        <v>0</v>
      </c>
      <c r="I114" s="62">
        <v>0</v>
      </c>
      <c r="J114" s="62">
        <v>0</v>
      </c>
      <c r="K114" s="62">
        <v>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  <c r="Q114" s="62">
        <v>0</v>
      </c>
      <c r="R114" s="62">
        <v>0</v>
      </c>
      <c r="S114" s="62">
        <v>0</v>
      </c>
      <c r="T114" s="62">
        <v>0</v>
      </c>
      <c r="U114" s="62">
        <v>0</v>
      </c>
      <c r="V114" s="62">
        <v>0</v>
      </c>
      <c r="W114" s="62">
        <v>0</v>
      </c>
      <c r="X114" s="62">
        <v>0</v>
      </c>
      <c r="Y114" s="62">
        <v>0</v>
      </c>
      <c r="Z114" s="62">
        <v>0</v>
      </c>
      <c r="AA114" s="62">
        <v>0</v>
      </c>
      <c r="AB114" s="62">
        <v>0</v>
      </c>
      <c r="AC114" s="62">
        <v>0</v>
      </c>
      <c r="AD114" s="62">
        <v>0</v>
      </c>
      <c r="AE114" s="62">
        <v>0</v>
      </c>
      <c r="AF114" s="62">
        <v>0</v>
      </c>
      <c r="AG114" s="62">
        <v>0</v>
      </c>
      <c r="AH114" s="62">
        <v>0</v>
      </c>
      <c r="AI114" s="62">
        <v>0</v>
      </c>
      <c r="AJ114" s="62">
        <v>0</v>
      </c>
      <c r="AK114" s="62">
        <v>0</v>
      </c>
      <c r="AL114" s="62">
        <v>0</v>
      </c>
      <c r="AM114" s="62">
        <v>0</v>
      </c>
      <c r="AN114" s="62">
        <v>0</v>
      </c>
      <c r="AO114" s="62">
        <v>0</v>
      </c>
      <c r="AP114" s="62">
        <v>0</v>
      </c>
      <c r="AQ114" s="62">
        <v>0</v>
      </c>
      <c r="AR114" s="62">
        <v>0</v>
      </c>
      <c r="AS114" s="62">
        <v>0</v>
      </c>
      <c r="AT114" s="62">
        <v>0</v>
      </c>
      <c r="AU114" s="62">
        <v>0</v>
      </c>
      <c r="AV114" s="62">
        <v>0</v>
      </c>
      <c r="AW114" s="62">
        <v>0</v>
      </c>
      <c r="AX114" s="62">
        <v>0</v>
      </c>
      <c r="AY114" s="62">
        <v>0</v>
      </c>
      <c r="AZ114" s="62">
        <v>0</v>
      </c>
      <c r="BA114" s="62">
        <v>0</v>
      </c>
      <c r="BB114" s="62">
        <v>0</v>
      </c>
      <c r="BC114" s="62">
        <v>0</v>
      </c>
      <c r="BD114" s="62">
        <v>0</v>
      </c>
      <c r="BE114" s="62">
        <v>0</v>
      </c>
      <c r="BF114" s="62">
        <v>0</v>
      </c>
      <c r="BG114" s="62">
        <v>0</v>
      </c>
      <c r="BH114" s="62">
        <v>0</v>
      </c>
      <c r="BI114" s="62">
        <v>0</v>
      </c>
      <c r="BJ114" s="62">
        <v>0</v>
      </c>
      <c r="BK114" s="62">
        <v>0</v>
      </c>
      <c r="BL114" s="62">
        <v>0</v>
      </c>
      <c r="BM114" s="62">
        <v>0</v>
      </c>
      <c r="BN114" s="62">
        <v>0</v>
      </c>
      <c r="BO114" s="62">
        <v>0</v>
      </c>
      <c r="BP114" s="62">
        <v>0</v>
      </c>
      <c r="BQ114" s="62">
        <v>0</v>
      </c>
      <c r="BR114" s="62">
        <v>0</v>
      </c>
      <c r="BS114" s="62">
        <v>0</v>
      </c>
      <c r="BT114" s="62">
        <v>0</v>
      </c>
      <c r="BU114" s="62">
        <v>0</v>
      </c>
      <c r="BV114" s="62">
        <v>0</v>
      </c>
      <c r="BW114" s="62">
        <v>0</v>
      </c>
      <c r="BX114" s="62">
        <v>0</v>
      </c>
      <c r="BY114" s="62">
        <v>0</v>
      </c>
      <c r="BZ114" s="62">
        <v>0</v>
      </c>
      <c r="CA114" s="62">
        <v>0</v>
      </c>
      <c r="CB114" s="62">
        <v>0</v>
      </c>
      <c r="CC114" s="62">
        <v>0</v>
      </c>
      <c r="CD114" s="68">
        <v>0</v>
      </c>
      <c r="CE114" s="68">
        <v>0</v>
      </c>
      <c r="CF114" s="68">
        <v>0</v>
      </c>
      <c r="CG114" s="68">
        <v>0</v>
      </c>
      <c r="CH114" s="68">
        <v>0</v>
      </c>
      <c r="CI114" s="68">
        <v>0</v>
      </c>
      <c r="CJ114" s="68">
        <v>0</v>
      </c>
      <c r="CK114" s="68">
        <v>0</v>
      </c>
      <c r="CL114" s="68">
        <v>0</v>
      </c>
      <c r="CM114" s="68">
        <v>0</v>
      </c>
      <c r="CN114" s="68">
        <v>0</v>
      </c>
      <c r="CO114" s="68">
        <v>0</v>
      </c>
      <c r="CP114" s="68">
        <v>0</v>
      </c>
      <c r="CQ114" s="68">
        <v>0</v>
      </c>
      <c r="CR114" s="68">
        <v>0</v>
      </c>
      <c r="CS114" s="68">
        <v>0</v>
      </c>
      <c r="CT114" s="68">
        <v>0</v>
      </c>
      <c r="CU114" s="68">
        <v>0</v>
      </c>
      <c r="CV114" s="68">
        <v>0</v>
      </c>
      <c r="CW114" s="68">
        <v>0</v>
      </c>
    </row>
    <row r="115" spans="1:101" s="16" customFormat="1" ht="13.5">
      <c r="A115" s="29" t="s">
        <v>58</v>
      </c>
      <c r="B115" s="62">
        <v>0</v>
      </c>
      <c r="C115" s="62">
        <v>0</v>
      </c>
      <c r="D115" s="62">
        <v>0</v>
      </c>
      <c r="E115" s="62">
        <v>0</v>
      </c>
      <c r="F115" s="62">
        <v>0</v>
      </c>
      <c r="G115" s="62">
        <v>0</v>
      </c>
      <c r="H115" s="62">
        <v>0</v>
      </c>
      <c r="I115" s="62">
        <v>0</v>
      </c>
      <c r="J115" s="62">
        <v>0</v>
      </c>
      <c r="K115" s="62">
        <v>0</v>
      </c>
      <c r="L115" s="62">
        <v>0</v>
      </c>
      <c r="M115" s="62">
        <v>0</v>
      </c>
      <c r="N115" s="62">
        <v>0</v>
      </c>
      <c r="O115" s="62">
        <v>0</v>
      </c>
      <c r="P115" s="62">
        <v>0</v>
      </c>
      <c r="Q115" s="62">
        <v>0</v>
      </c>
      <c r="R115" s="62">
        <v>0</v>
      </c>
      <c r="S115" s="62">
        <v>0</v>
      </c>
      <c r="T115" s="62">
        <v>0</v>
      </c>
      <c r="U115" s="62">
        <v>0</v>
      </c>
      <c r="V115" s="62">
        <v>0</v>
      </c>
      <c r="W115" s="62">
        <v>0</v>
      </c>
      <c r="X115" s="62">
        <v>0</v>
      </c>
      <c r="Y115" s="62">
        <v>0</v>
      </c>
      <c r="Z115" s="62">
        <v>0</v>
      </c>
      <c r="AA115" s="62">
        <v>0</v>
      </c>
      <c r="AB115" s="62">
        <v>0</v>
      </c>
      <c r="AC115" s="62">
        <v>0</v>
      </c>
      <c r="AD115" s="62">
        <v>0</v>
      </c>
      <c r="AE115" s="62">
        <v>0</v>
      </c>
      <c r="AF115" s="62">
        <v>0</v>
      </c>
      <c r="AG115" s="62">
        <v>0</v>
      </c>
      <c r="AH115" s="62">
        <v>0</v>
      </c>
      <c r="AI115" s="62">
        <v>0</v>
      </c>
      <c r="AJ115" s="62">
        <v>0</v>
      </c>
      <c r="AK115" s="62">
        <v>0</v>
      </c>
      <c r="AL115" s="62">
        <v>0</v>
      </c>
      <c r="AM115" s="62">
        <v>0</v>
      </c>
      <c r="AN115" s="62">
        <v>0</v>
      </c>
      <c r="AO115" s="62">
        <v>0</v>
      </c>
      <c r="AP115" s="62">
        <v>0</v>
      </c>
      <c r="AQ115" s="62">
        <v>0</v>
      </c>
      <c r="AR115" s="62">
        <v>0</v>
      </c>
      <c r="AS115" s="62">
        <v>0</v>
      </c>
      <c r="AT115" s="62">
        <v>0</v>
      </c>
      <c r="AU115" s="62">
        <v>0</v>
      </c>
      <c r="AV115" s="62">
        <v>0</v>
      </c>
      <c r="AW115" s="62">
        <v>0</v>
      </c>
      <c r="AX115" s="62">
        <v>0</v>
      </c>
      <c r="AY115" s="62">
        <v>0</v>
      </c>
      <c r="AZ115" s="62">
        <v>0</v>
      </c>
      <c r="BA115" s="62">
        <v>0</v>
      </c>
      <c r="BB115" s="62">
        <v>0</v>
      </c>
      <c r="BC115" s="62">
        <v>0</v>
      </c>
      <c r="BD115" s="62">
        <v>0</v>
      </c>
      <c r="BE115" s="62">
        <v>0</v>
      </c>
      <c r="BF115" s="62">
        <v>0</v>
      </c>
      <c r="BG115" s="62">
        <v>0</v>
      </c>
      <c r="BH115" s="62">
        <v>0</v>
      </c>
      <c r="BI115" s="62">
        <v>0</v>
      </c>
      <c r="BJ115" s="62">
        <v>0</v>
      </c>
      <c r="BK115" s="62">
        <v>0</v>
      </c>
      <c r="BL115" s="62">
        <v>0</v>
      </c>
      <c r="BM115" s="62">
        <v>0</v>
      </c>
      <c r="BN115" s="62">
        <v>0</v>
      </c>
      <c r="BO115" s="62">
        <v>0</v>
      </c>
      <c r="BP115" s="62">
        <v>0</v>
      </c>
      <c r="BQ115" s="62">
        <v>0</v>
      </c>
      <c r="BR115" s="62">
        <v>0</v>
      </c>
      <c r="BS115" s="62">
        <v>0</v>
      </c>
      <c r="BT115" s="62">
        <v>0</v>
      </c>
      <c r="BU115" s="62">
        <v>0</v>
      </c>
      <c r="BV115" s="62">
        <v>0</v>
      </c>
      <c r="BW115" s="62">
        <v>0</v>
      </c>
      <c r="BX115" s="62">
        <v>0</v>
      </c>
      <c r="BY115" s="62">
        <v>0</v>
      </c>
      <c r="BZ115" s="62">
        <v>0</v>
      </c>
      <c r="CA115" s="62">
        <v>0</v>
      </c>
      <c r="CB115" s="62">
        <v>0</v>
      </c>
      <c r="CC115" s="62">
        <v>0</v>
      </c>
      <c r="CD115" s="68">
        <v>0</v>
      </c>
      <c r="CE115" s="68">
        <v>0</v>
      </c>
      <c r="CF115" s="68">
        <v>0</v>
      </c>
      <c r="CG115" s="68">
        <v>0</v>
      </c>
      <c r="CH115" s="68">
        <v>0</v>
      </c>
      <c r="CI115" s="68">
        <v>0</v>
      </c>
      <c r="CJ115" s="68">
        <v>0</v>
      </c>
      <c r="CK115" s="68">
        <v>0</v>
      </c>
      <c r="CL115" s="68">
        <v>0</v>
      </c>
      <c r="CM115" s="68">
        <v>0</v>
      </c>
      <c r="CN115" s="68">
        <v>0</v>
      </c>
      <c r="CO115" s="68">
        <v>0</v>
      </c>
      <c r="CP115" s="68">
        <v>0</v>
      </c>
      <c r="CQ115" s="68">
        <v>0</v>
      </c>
      <c r="CR115" s="68">
        <v>0</v>
      </c>
      <c r="CS115" s="68">
        <v>0</v>
      </c>
      <c r="CT115" s="68">
        <v>0</v>
      </c>
      <c r="CU115" s="68">
        <v>0</v>
      </c>
      <c r="CV115" s="68">
        <v>0</v>
      </c>
      <c r="CW115" s="68">
        <v>0</v>
      </c>
    </row>
    <row r="116" spans="1:101" s="16" customFormat="1" ht="46.5">
      <c r="A116" s="24" t="s">
        <v>26</v>
      </c>
      <c r="B116" s="62">
        <v>0</v>
      </c>
      <c r="C116" s="62">
        <v>0</v>
      </c>
      <c r="D116" s="62">
        <v>0</v>
      </c>
      <c r="E116" s="62">
        <v>0</v>
      </c>
      <c r="F116" s="62">
        <v>0</v>
      </c>
      <c r="G116" s="62">
        <v>0</v>
      </c>
      <c r="H116" s="62">
        <v>0</v>
      </c>
      <c r="I116" s="62">
        <v>0</v>
      </c>
      <c r="J116" s="62">
        <v>0</v>
      </c>
      <c r="K116" s="62">
        <v>0</v>
      </c>
      <c r="L116" s="62">
        <v>0</v>
      </c>
      <c r="M116" s="62">
        <v>0</v>
      </c>
      <c r="N116" s="62">
        <v>0</v>
      </c>
      <c r="O116" s="62">
        <v>0</v>
      </c>
      <c r="P116" s="62">
        <v>0</v>
      </c>
      <c r="Q116" s="62">
        <v>0</v>
      </c>
      <c r="R116" s="62">
        <v>0</v>
      </c>
      <c r="S116" s="62">
        <v>0</v>
      </c>
      <c r="T116" s="62">
        <v>0</v>
      </c>
      <c r="U116" s="62">
        <v>0</v>
      </c>
      <c r="V116" s="62">
        <v>0</v>
      </c>
      <c r="W116" s="62">
        <v>0</v>
      </c>
      <c r="X116" s="62">
        <v>0</v>
      </c>
      <c r="Y116" s="62">
        <v>0</v>
      </c>
      <c r="Z116" s="62">
        <v>0</v>
      </c>
      <c r="AA116" s="62">
        <v>0</v>
      </c>
      <c r="AB116" s="62">
        <v>0</v>
      </c>
      <c r="AC116" s="62">
        <v>0</v>
      </c>
      <c r="AD116" s="62">
        <v>0</v>
      </c>
      <c r="AE116" s="62">
        <v>0</v>
      </c>
      <c r="AF116" s="62">
        <v>0</v>
      </c>
      <c r="AG116" s="62">
        <v>0</v>
      </c>
      <c r="AH116" s="62">
        <v>0</v>
      </c>
      <c r="AI116" s="62">
        <v>0</v>
      </c>
      <c r="AJ116" s="62">
        <v>0</v>
      </c>
      <c r="AK116" s="62">
        <v>0</v>
      </c>
      <c r="AL116" s="62">
        <v>0</v>
      </c>
      <c r="AM116" s="62">
        <v>0</v>
      </c>
      <c r="AN116" s="62">
        <v>0</v>
      </c>
      <c r="AO116" s="62">
        <v>0</v>
      </c>
      <c r="AP116" s="62">
        <v>0</v>
      </c>
      <c r="AQ116" s="62">
        <v>0</v>
      </c>
      <c r="AR116" s="62">
        <v>0</v>
      </c>
      <c r="AS116" s="62">
        <v>0</v>
      </c>
      <c r="AT116" s="62">
        <v>0</v>
      </c>
      <c r="AU116" s="62">
        <v>0</v>
      </c>
      <c r="AV116" s="62">
        <v>0</v>
      </c>
      <c r="AW116" s="62">
        <v>0</v>
      </c>
      <c r="AX116" s="62">
        <v>0</v>
      </c>
      <c r="AY116" s="62">
        <v>0</v>
      </c>
      <c r="AZ116" s="62">
        <v>0</v>
      </c>
      <c r="BA116" s="62">
        <v>0</v>
      </c>
      <c r="BB116" s="62">
        <v>0</v>
      </c>
      <c r="BC116" s="62">
        <v>0</v>
      </c>
      <c r="BD116" s="62">
        <v>0</v>
      </c>
      <c r="BE116" s="62">
        <v>0</v>
      </c>
      <c r="BF116" s="62">
        <v>0.8314436671603994</v>
      </c>
      <c r="BG116" s="62">
        <v>1.047053226372286</v>
      </c>
      <c r="BH116" s="62">
        <v>0.7026733380789064</v>
      </c>
      <c r="BI116" s="62">
        <v>0.6473252144758901</v>
      </c>
      <c r="BJ116" s="62">
        <v>0.5323479376013162</v>
      </c>
      <c r="BK116" s="62">
        <v>0.7315488141818896</v>
      </c>
      <c r="BL116" s="62">
        <v>0.3239848759813543</v>
      </c>
      <c r="BM116" s="62">
        <v>3.252094472324568</v>
      </c>
      <c r="BN116" s="62">
        <v>2.918835217668159</v>
      </c>
      <c r="BO116" s="62">
        <v>2.427202035955389</v>
      </c>
      <c r="BP116" s="62">
        <v>2.6137557662916135</v>
      </c>
      <c r="BQ116" s="62">
        <v>2.2023595983049096</v>
      </c>
      <c r="BR116" s="62">
        <v>2.070149477942553</v>
      </c>
      <c r="BS116" s="62">
        <v>2.174651757992783</v>
      </c>
      <c r="BT116" s="62">
        <v>1.3088986670319944</v>
      </c>
      <c r="BU116" s="62">
        <v>5.185937643096251</v>
      </c>
      <c r="BV116" s="62">
        <v>1.966857485220809</v>
      </c>
      <c r="BW116" s="62">
        <v>4.762177165462982</v>
      </c>
      <c r="BX116" s="62">
        <v>0.8709679286386155</v>
      </c>
      <c r="BY116" s="62">
        <v>1.9295347526337534</v>
      </c>
      <c r="BZ116" s="62">
        <v>0.36167860013331665</v>
      </c>
      <c r="CA116" s="62">
        <v>0.45478206171201063</v>
      </c>
      <c r="CB116" s="62">
        <v>0.32907985247871396</v>
      </c>
      <c r="CC116" s="62">
        <v>0.6710222222222222</v>
      </c>
      <c r="CD116" s="68">
        <v>0.8413723012087823</v>
      </c>
      <c r="CE116" s="68">
        <v>2.521475530611389</v>
      </c>
      <c r="CF116" s="68">
        <v>1.5858284857028804</v>
      </c>
      <c r="CG116" s="68">
        <v>1.9331965811965814</v>
      </c>
      <c r="CH116" s="68">
        <v>1.9930065741669472</v>
      </c>
      <c r="CI116" s="68">
        <v>2.1118073527655694</v>
      </c>
      <c r="CJ116" s="68">
        <v>2.516868802317725</v>
      </c>
      <c r="CK116" s="68">
        <v>3.817816148931284</v>
      </c>
      <c r="CL116" s="68">
        <v>1.4497640693375002</v>
      </c>
      <c r="CM116" s="68">
        <v>1.7853796466744645</v>
      </c>
      <c r="CN116" s="68">
        <v>2.2037372284180092</v>
      </c>
      <c r="CO116" s="68">
        <v>1.6347987527387846</v>
      </c>
      <c r="CP116" s="68">
        <v>1.1207672202671277</v>
      </c>
      <c r="CQ116" s="68">
        <v>2.066115517791803</v>
      </c>
      <c r="CR116" s="68">
        <v>2.8083668186860598</v>
      </c>
      <c r="CS116" s="68">
        <v>1.589996696902711</v>
      </c>
      <c r="CT116" s="68">
        <v>2.357289950576605</v>
      </c>
      <c r="CU116" s="68">
        <v>3.946598974252707</v>
      </c>
      <c r="CV116" s="68">
        <v>1.4686375190645653</v>
      </c>
      <c r="CW116" s="68">
        <v>3.385063613231552</v>
      </c>
    </row>
    <row r="117" spans="1:101" s="14" customFormat="1" ht="15">
      <c r="A117" s="24" t="s">
        <v>27</v>
      </c>
      <c r="B117" s="62">
        <v>1042.2586988405628</v>
      </c>
      <c r="C117" s="62">
        <v>1058.2086007120251</v>
      </c>
      <c r="D117" s="62">
        <v>1135.4721535610638</v>
      </c>
      <c r="E117" s="62">
        <v>1224.7138260569845</v>
      </c>
      <c r="F117" s="62">
        <v>1225.2599049264168</v>
      </c>
      <c r="G117" s="62">
        <v>1239.0913769582094</v>
      </c>
      <c r="H117" s="62">
        <v>1273.1995782958493</v>
      </c>
      <c r="I117" s="62">
        <v>1332.948498580466</v>
      </c>
      <c r="J117" s="62">
        <v>1319.9858507534902</v>
      </c>
      <c r="K117" s="62">
        <v>1294.000184193118</v>
      </c>
      <c r="L117" s="62">
        <v>1342.3853776189162</v>
      </c>
      <c r="M117" s="62">
        <v>1383.8644474474513</v>
      </c>
      <c r="N117" s="62">
        <v>1369.7325043414291</v>
      </c>
      <c r="O117" s="62">
        <v>1404.8840165739769</v>
      </c>
      <c r="P117" s="62">
        <v>1418.0208200599905</v>
      </c>
      <c r="Q117" s="62">
        <v>1502.8245729370815</v>
      </c>
      <c r="R117" s="62">
        <v>1495.1431309605364</v>
      </c>
      <c r="S117" s="62">
        <v>1581.1326667262892</v>
      </c>
      <c r="T117" s="62">
        <v>1508.4843932722335</v>
      </c>
      <c r="U117" s="62">
        <v>1584.2156222116985</v>
      </c>
      <c r="V117" s="62">
        <v>1603.202034623937</v>
      </c>
      <c r="W117" s="62">
        <v>1580.2282391870071</v>
      </c>
      <c r="X117" s="62">
        <v>1602.4010296766169</v>
      </c>
      <c r="Y117" s="62">
        <v>1674.9029576723174</v>
      </c>
      <c r="Z117" s="62">
        <v>1642.4128221288295</v>
      </c>
      <c r="AA117" s="62">
        <v>1604.8784940501112</v>
      </c>
      <c r="AB117" s="62">
        <v>1601.094400946247</v>
      </c>
      <c r="AC117" s="62">
        <v>1607.9978028188352</v>
      </c>
      <c r="AD117" s="62">
        <v>1679.1778488936936</v>
      </c>
      <c r="AE117" s="62">
        <v>1675.5258139078371</v>
      </c>
      <c r="AF117" s="62">
        <v>1731.9256281197559</v>
      </c>
      <c r="AG117" s="62">
        <v>1765.764268306262</v>
      </c>
      <c r="AH117" s="62">
        <v>1813.1592385438403</v>
      </c>
      <c r="AI117" s="62">
        <v>1936.0521934707651</v>
      </c>
      <c r="AJ117" s="62">
        <v>2079.232647225354</v>
      </c>
      <c r="AK117" s="62">
        <v>2437.7389290217498</v>
      </c>
      <c r="AL117" s="62">
        <v>2623.8212702270453</v>
      </c>
      <c r="AM117" s="62">
        <v>2800.69669822974</v>
      </c>
      <c r="AN117" s="62">
        <v>2880.162532596082</v>
      </c>
      <c r="AO117" s="62">
        <v>3060.9485820970663</v>
      </c>
      <c r="AP117" s="62">
        <v>3310.7431961046677</v>
      </c>
      <c r="AQ117" s="62">
        <v>4155.306851764078</v>
      </c>
      <c r="AR117" s="62">
        <v>4405.961554362706</v>
      </c>
      <c r="AS117" s="62">
        <v>4665.048388401788</v>
      </c>
      <c r="AT117" s="62">
        <v>4850.521439306</v>
      </c>
      <c r="AU117" s="62">
        <v>5023.006646345541</v>
      </c>
      <c r="AV117" s="62">
        <v>5381.923023785159</v>
      </c>
      <c r="AW117" s="62">
        <v>5648.405991564696</v>
      </c>
      <c r="AX117" s="62">
        <v>5923.779125134555</v>
      </c>
      <c r="AY117" s="62">
        <v>6137.684262204647</v>
      </c>
      <c r="AZ117" s="62">
        <v>6463.7534703820775</v>
      </c>
      <c r="BA117" s="62">
        <v>6510.636307361168</v>
      </c>
      <c r="BB117" s="62">
        <v>6446.7392558851825</v>
      </c>
      <c r="BC117" s="62">
        <v>6586.909567587182</v>
      </c>
      <c r="BD117" s="62">
        <v>6646.461318054252</v>
      </c>
      <c r="BE117" s="62">
        <v>6696.4833116049285</v>
      </c>
      <c r="BF117" s="62">
        <v>6742.368233892416</v>
      </c>
      <c r="BG117" s="62">
        <v>6913.519720308411</v>
      </c>
      <c r="BH117" s="62">
        <v>7053.964585693266</v>
      </c>
      <c r="BI117" s="62">
        <v>7024.858960910925</v>
      </c>
      <c r="BJ117" s="62">
        <v>7073.244689930914</v>
      </c>
      <c r="BK117" s="62">
        <v>6866.482769241026</v>
      </c>
      <c r="BL117" s="62">
        <v>6659.695350678467</v>
      </c>
      <c r="BM117" s="62">
        <v>6881.113740954022</v>
      </c>
      <c r="BN117" s="62">
        <v>6591.046578943949</v>
      </c>
      <c r="BO117" s="62">
        <v>6629.394591586942</v>
      </c>
      <c r="BP117" s="62">
        <v>6742.248666642547</v>
      </c>
      <c r="BQ117" s="62">
        <v>7065.8614439971925</v>
      </c>
      <c r="BR117" s="62">
        <v>7137.254601666004</v>
      </c>
      <c r="BS117" s="62">
        <v>7045.927902171746</v>
      </c>
      <c r="BT117" s="62">
        <v>7258.828423960965</v>
      </c>
      <c r="BU117" s="62">
        <v>7867.424044353502</v>
      </c>
      <c r="BV117" s="62">
        <v>7662.034349421639</v>
      </c>
      <c r="BW117" s="62">
        <v>7732.251343998781</v>
      </c>
      <c r="BX117" s="62">
        <v>7644.600236635264</v>
      </c>
      <c r="BY117" s="62">
        <v>8177.115086715765</v>
      </c>
      <c r="BZ117" s="62">
        <v>8497.401318695733</v>
      </c>
      <c r="CA117" s="62">
        <v>8288.668877141889</v>
      </c>
      <c r="CB117" s="62">
        <v>8530.892222896598</v>
      </c>
      <c r="CC117" s="62">
        <v>8163.021151600413</v>
      </c>
      <c r="CD117" s="68">
        <v>8349.7826482169</v>
      </c>
      <c r="CE117" s="68">
        <v>8628.857523079605</v>
      </c>
      <c r="CF117" s="68">
        <v>8682.63761127976</v>
      </c>
      <c r="CG117" s="68">
        <v>9319.380602400643</v>
      </c>
      <c r="CH117" s="68">
        <v>9165.130299452661</v>
      </c>
      <c r="CI117" s="68">
        <v>9493.832804304086</v>
      </c>
      <c r="CJ117" s="68">
        <v>9718.384960841167</v>
      </c>
      <c r="CK117" s="68">
        <v>9861.452581560066</v>
      </c>
      <c r="CL117" s="68">
        <v>9563.22419863285</v>
      </c>
      <c r="CM117" s="68">
        <v>10320.05141080347</v>
      </c>
      <c r="CN117" s="68">
        <v>10291.279202814236</v>
      </c>
      <c r="CO117" s="68">
        <v>10281.596370948897</v>
      </c>
      <c r="CP117" s="68">
        <v>10138.757207623488</v>
      </c>
      <c r="CQ117" s="68">
        <v>10663.56138738107</v>
      </c>
      <c r="CR117" s="68">
        <v>10926.796395874953</v>
      </c>
      <c r="CS117" s="68">
        <v>12101.327288596647</v>
      </c>
      <c r="CT117" s="68">
        <v>11867.329953044611</v>
      </c>
      <c r="CU117" s="68">
        <v>11793.750831395764</v>
      </c>
      <c r="CV117" s="68">
        <v>11657.158751439532</v>
      </c>
      <c r="CW117" s="68">
        <v>11866.714029028279</v>
      </c>
    </row>
    <row r="118" spans="1:101" s="17" customFormat="1" ht="15">
      <c r="A118" s="25" t="s">
        <v>2</v>
      </c>
      <c r="B118" s="62">
        <v>0</v>
      </c>
      <c r="C118" s="62">
        <v>0</v>
      </c>
      <c r="D118" s="62">
        <v>0</v>
      </c>
      <c r="E118" s="62">
        <v>0</v>
      </c>
      <c r="F118" s="62">
        <v>0</v>
      </c>
      <c r="G118" s="62">
        <v>0</v>
      </c>
      <c r="H118" s="62">
        <v>0</v>
      </c>
      <c r="I118" s="62">
        <v>0</v>
      </c>
      <c r="J118" s="62">
        <v>0</v>
      </c>
      <c r="K118" s="62">
        <v>0</v>
      </c>
      <c r="L118" s="62">
        <v>0</v>
      </c>
      <c r="M118" s="62">
        <v>0</v>
      </c>
      <c r="N118" s="62">
        <v>0</v>
      </c>
      <c r="O118" s="62">
        <v>0</v>
      </c>
      <c r="P118" s="62">
        <v>0</v>
      </c>
      <c r="Q118" s="62">
        <v>0</v>
      </c>
      <c r="R118" s="62">
        <v>0</v>
      </c>
      <c r="S118" s="62">
        <v>0</v>
      </c>
      <c r="T118" s="62">
        <v>0</v>
      </c>
      <c r="U118" s="62">
        <v>0</v>
      </c>
      <c r="V118" s="62">
        <v>0</v>
      </c>
      <c r="W118" s="62">
        <v>0</v>
      </c>
      <c r="X118" s="62">
        <v>0</v>
      </c>
      <c r="Y118" s="62">
        <v>0</v>
      </c>
      <c r="Z118" s="62">
        <v>0</v>
      </c>
      <c r="AA118" s="62">
        <v>0</v>
      </c>
      <c r="AB118" s="62">
        <v>0</v>
      </c>
      <c r="AC118" s="62">
        <v>0</v>
      </c>
      <c r="AD118" s="62">
        <v>0</v>
      </c>
      <c r="AE118" s="62">
        <v>0</v>
      </c>
      <c r="AF118" s="62">
        <v>0</v>
      </c>
      <c r="AG118" s="62">
        <v>0</v>
      </c>
      <c r="AH118" s="62">
        <v>0</v>
      </c>
      <c r="AI118" s="62">
        <v>0</v>
      </c>
      <c r="AJ118" s="62">
        <v>0</v>
      </c>
      <c r="AK118" s="62">
        <v>0</v>
      </c>
      <c r="AL118" s="62">
        <v>0</v>
      </c>
      <c r="AM118" s="62">
        <v>0</v>
      </c>
      <c r="AN118" s="62">
        <v>0</v>
      </c>
      <c r="AO118" s="62">
        <v>0</v>
      </c>
      <c r="AP118" s="62">
        <v>0</v>
      </c>
      <c r="AQ118" s="62">
        <v>0</v>
      </c>
      <c r="AR118" s="62">
        <v>0</v>
      </c>
      <c r="AS118" s="62">
        <v>0</v>
      </c>
      <c r="AT118" s="62">
        <v>0</v>
      </c>
      <c r="AU118" s="62">
        <v>0</v>
      </c>
      <c r="AV118" s="62">
        <v>0</v>
      </c>
      <c r="AW118" s="62">
        <v>0</v>
      </c>
      <c r="AX118" s="62">
        <v>0</v>
      </c>
      <c r="AY118" s="62">
        <v>0</v>
      </c>
      <c r="AZ118" s="62">
        <v>0</v>
      </c>
      <c r="BA118" s="62">
        <v>0</v>
      </c>
      <c r="BB118" s="62">
        <v>0</v>
      </c>
      <c r="BC118" s="62">
        <v>0</v>
      </c>
      <c r="BD118" s="62">
        <v>0</v>
      </c>
      <c r="BE118" s="62">
        <v>0</v>
      </c>
      <c r="BF118" s="62">
        <v>1.3536241578670745</v>
      </c>
      <c r="BG118" s="62">
        <v>1.3822883630153697</v>
      </c>
      <c r="BH118" s="62">
        <v>1.3980113005502233</v>
      </c>
      <c r="BI118" s="62">
        <v>1.3968050488117543</v>
      </c>
      <c r="BJ118" s="62">
        <v>1.3708838402167864</v>
      </c>
      <c r="BK118" s="62">
        <v>1.3911805146336673</v>
      </c>
      <c r="BL118" s="62">
        <v>1.3900883218842</v>
      </c>
      <c r="BM118" s="62">
        <v>1.1929174474177315</v>
      </c>
      <c r="BN118" s="62">
        <v>1.1920276781355466</v>
      </c>
      <c r="BO118" s="62">
        <v>1.1884959685099359</v>
      </c>
      <c r="BP118" s="62">
        <v>1.185535454180828</v>
      </c>
      <c r="BQ118" s="62">
        <v>1.1609302325581397</v>
      </c>
      <c r="BR118" s="62">
        <v>1.1680775390503129</v>
      </c>
      <c r="BS118" s="62">
        <v>1.178148862968868</v>
      </c>
      <c r="BT118" s="62">
        <v>0</v>
      </c>
      <c r="BU118" s="62">
        <v>0</v>
      </c>
      <c r="BV118" s="62">
        <v>0</v>
      </c>
      <c r="BW118" s="62">
        <v>0</v>
      </c>
      <c r="BX118" s="62">
        <v>0</v>
      </c>
      <c r="BY118" s="62">
        <v>0</v>
      </c>
      <c r="BZ118" s="62">
        <v>0</v>
      </c>
      <c r="CA118" s="62">
        <v>0</v>
      </c>
      <c r="CB118" s="62">
        <v>0</v>
      </c>
      <c r="CC118" s="62">
        <v>0</v>
      </c>
      <c r="CD118" s="68">
        <v>0</v>
      </c>
      <c r="CE118" s="68">
        <v>0</v>
      </c>
      <c r="CF118" s="68">
        <v>0</v>
      </c>
      <c r="CG118" s="68">
        <v>0</v>
      </c>
      <c r="CH118" s="68">
        <v>0</v>
      </c>
      <c r="CI118" s="68">
        <v>0</v>
      </c>
      <c r="CJ118" s="68">
        <v>0</v>
      </c>
      <c r="CK118" s="68">
        <v>0</v>
      </c>
      <c r="CL118" s="68">
        <v>0</v>
      </c>
      <c r="CM118" s="68">
        <v>0</v>
      </c>
      <c r="CN118" s="68">
        <v>0</v>
      </c>
      <c r="CO118" s="68">
        <v>0</v>
      </c>
      <c r="CP118" s="68">
        <v>0</v>
      </c>
      <c r="CQ118" s="68">
        <v>0</v>
      </c>
      <c r="CR118" s="68">
        <v>0</v>
      </c>
      <c r="CS118" s="68">
        <v>0</v>
      </c>
      <c r="CT118" s="68">
        <v>0</v>
      </c>
      <c r="CU118" s="68">
        <v>0</v>
      </c>
      <c r="CV118" s="68">
        <v>0</v>
      </c>
      <c r="CW118" s="68">
        <v>0</v>
      </c>
    </row>
    <row r="119" spans="1:101" s="16" customFormat="1" ht="15">
      <c r="A119" s="25" t="s">
        <v>28</v>
      </c>
      <c r="B119" s="62">
        <v>51.44</v>
      </c>
      <c r="C119" s="62">
        <v>57.83</v>
      </c>
      <c r="D119" s="62">
        <v>65.03</v>
      </c>
      <c r="E119" s="62">
        <v>71.57000000000001</v>
      </c>
      <c r="F119" s="62">
        <v>80.12945175194182</v>
      </c>
      <c r="G119" s="62">
        <v>76.16933374923498</v>
      </c>
      <c r="H119" s="62">
        <v>77.65625401757795</v>
      </c>
      <c r="I119" s="62">
        <v>76.25335723070043</v>
      </c>
      <c r="J119" s="62">
        <v>79.22484962672172</v>
      </c>
      <c r="K119" s="62">
        <v>71.4198529651291</v>
      </c>
      <c r="L119" s="62">
        <v>73.26903491429921</v>
      </c>
      <c r="M119" s="62">
        <v>83.43011097435077</v>
      </c>
      <c r="N119" s="62">
        <v>73.34093870753604</v>
      </c>
      <c r="O119" s="62">
        <v>86.23307031708077</v>
      </c>
      <c r="P119" s="62">
        <v>84.49108182184841</v>
      </c>
      <c r="Q119" s="62">
        <v>73.90635677751371</v>
      </c>
      <c r="R119" s="62">
        <v>66.72038303750384</v>
      </c>
      <c r="S119" s="62">
        <v>68.56738285841313</v>
      </c>
      <c r="T119" s="62">
        <v>71.74269854217196</v>
      </c>
      <c r="U119" s="62">
        <v>78.61609568992169</v>
      </c>
      <c r="V119" s="62">
        <v>101.0495815920221</v>
      </c>
      <c r="W119" s="62">
        <v>86.08369383318677</v>
      </c>
      <c r="X119" s="62">
        <v>109.61359801818111</v>
      </c>
      <c r="Y119" s="62">
        <v>98.2585295426478</v>
      </c>
      <c r="Z119" s="62">
        <v>89.57710136533296</v>
      </c>
      <c r="AA119" s="62">
        <v>99.91865811185964</v>
      </c>
      <c r="AB119" s="62">
        <v>111.08616488620248</v>
      </c>
      <c r="AC119" s="62">
        <v>109.31185435571645</v>
      </c>
      <c r="AD119" s="62">
        <v>134.06166326621127</v>
      </c>
      <c r="AE119" s="62">
        <v>93.10454386757085</v>
      </c>
      <c r="AF119" s="62">
        <v>98.98898033813893</v>
      </c>
      <c r="AG119" s="62">
        <v>108.06640552902338</v>
      </c>
      <c r="AH119" s="62">
        <v>105.94269804296799</v>
      </c>
      <c r="AI119" s="62">
        <v>117.85290762721809</v>
      </c>
      <c r="AJ119" s="62">
        <v>164.5210474695494</v>
      </c>
      <c r="AK119" s="62">
        <v>194.93249688546578</v>
      </c>
      <c r="AL119" s="62">
        <v>197.05308018004885</v>
      </c>
      <c r="AM119" s="62">
        <v>271.65378546249923</v>
      </c>
      <c r="AN119" s="62">
        <v>306.59714693991054</v>
      </c>
      <c r="AO119" s="62">
        <v>336.53735232622887</v>
      </c>
      <c r="AP119" s="62">
        <v>395.9271130373946</v>
      </c>
      <c r="AQ119" s="62">
        <v>399.95411651961115</v>
      </c>
      <c r="AR119" s="62">
        <v>420.8234373983023</v>
      </c>
      <c r="AS119" s="62">
        <v>382.4153938412231</v>
      </c>
      <c r="AT119" s="62">
        <v>356.2148201602996</v>
      </c>
      <c r="AU119" s="62">
        <v>361.18076779537415</v>
      </c>
      <c r="AV119" s="62">
        <v>423.2866792159088</v>
      </c>
      <c r="AW119" s="62">
        <v>432.91640120212423</v>
      </c>
      <c r="AX119" s="62">
        <v>515.7796939777645</v>
      </c>
      <c r="AY119" s="62">
        <v>558.1421661446077</v>
      </c>
      <c r="AZ119" s="62">
        <v>687.6645007848408</v>
      </c>
      <c r="BA119" s="62">
        <v>644.8500343093036</v>
      </c>
      <c r="BB119" s="62">
        <v>548.07022232264</v>
      </c>
      <c r="BC119" s="62">
        <v>558.4760050169622</v>
      </c>
      <c r="BD119" s="62">
        <v>660.1209222981545</v>
      </c>
      <c r="BE119" s="62">
        <v>627.4380032318013</v>
      </c>
      <c r="BF119" s="62">
        <v>842.0019795310726</v>
      </c>
      <c r="BG119" s="62">
        <v>954.0830047126358</v>
      </c>
      <c r="BH119" s="62">
        <v>853.3066732839263</v>
      </c>
      <c r="BI119" s="62">
        <v>1078.5199327115122</v>
      </c>
      <c r="BJ119" s="62">
        <v>1035.2697500805375</v>
      </c>
      <c r="BK119" s="62">
        <v>910.5111550373989</v>
      </c>
      <c r="BL119" s="62">
        <v>843.1327200519912</v>
      </c>
      <c r="BM119" s="62">
        <v>772.5522828604845</v>
      </c>
      <c r="BN119" s="62">
        <v>713.0106423699642</v>
      </c>
      <c r="BO119" s="62">
        <v>707.4032900976073</v>
      </c>
      <c r="BP119" s="62">
        <v>791.7875865547795</v>
      </c>
      <c r="BQ119" s="62">
        <v>810.5018693401277</v>
      </c>
      <c r="BR119" s="62">
        <v>821.8952321968164</v>
      </c>
      <c r="BS119" s="62">
        <v>780.928785379488</v>
      </c>
      <c r="BT119" s="62">
        <v>809.1250823999221</v>
      </c>
      <c r="BU119" s="62">
        <v>1092.0054807335318</v>
      </c>
      <c r="BV119" s="62">
        <v>962.2429393806939</v>
      </c>
      <c r="BW119" s="62">
        <v>995.5469795758279</v>
      </c>
      <c r="BX119" s="62">
        <v>864.9042567812975</v>
      </c>
      <c r="BY119" s="62">
        <v>835.4204789094599</v>
      </c>
      <c r="BZ119" s="62">
        <v>917.590764886527</v>
      </c>
      <c r="CA119" s="62">
        <v>868.288998882262</v>
      </c>
      <c r="CB119" s="62">
        <v>1144.0833951035302</v>
      </c>
      <c r="CC119" s="62">
        <v>1186.499545958234</v>
      </c>
      <c r="CD119" s="68">
        <v>1289.027278381161</v>
      </c>
      <c r="CE119" s="68">
        <v>1415.5406955131932</v>
      </c>
      <c r="CF119" s="68">
        <v>1595.9353846891265</v>
      </c>
      <c r="CG119" s="68">
        <v>1891.016968850672</v>
      </c>
      <c r="CH119" s="68">
        <v>1572.562792340227</v>
      </c>
      <c r="CI119" s="68">
        <v>1578.2548545218717</v>
      </c>
      <c r="CJ119" s="68">
        <v>1552.2128914603832</v>
      </c>
      <c r="CK119" s="68">
        <v>1620.8162890347335</v>
      </c>
      <c r="CL119" s="68">
        <v>1358.631036742745</v>
      </c>
      <c r="CM119" s="68">
        <v>1516.8499190700497</v>
      </c>
      <c r="CN119" s="68">
        <v>1479.798452864888</v>
      </c>
      <c r="CO119" s="68">
        <v>1489.7476813953451</v>
      </c>
      <c r="CP119" s="68">
        <v>1393.7200251999127</v>
      </c>
      <c r="CQ119" s="68">
        <v>1984.6969391496061</v>
      </c>
      <c r="CR119" s="68">
        <v>2471.094040153898</v>
      </c>
      <c r="CS119" s="68">
        <v>3314.4482993958322</v>
      </c>
      <c r="CT119" s="68">
        <v>3003.6890517977363</v>
      </c>
      <c r="CU119" s="68">
        <v>3168.025018261137</v>
      </c>
      <c r="CV119" s="68">
        <v>3007.986702946241</v>
      </c>
      <c r="CW119" s="68">
        <v>3135.2236725002263</v>
      </c>
    </row>
    <row r="120" spans="1:101" s="16" customFormat="1" ht="13.5">
      <c r="A120" s="28" t="s">
        <v>23</v>
      </c>
      <c r="B120" s="62">
        <v>0</v>
      </c>
      <c r="C120" s="62">
        <v>0</v>
      </c>
      <c r="D120" s="62">
        <v>0</v>
      </c>
      <c r="E120" s="62">
        <v>0</v>
      </c>
      <c r="F120" s="62">
        <v>0</v>
      </c>
      <c r="G120" s="62">
        <v>0</v>
      </c>
      <c r="H120" s="62">
        <v>0.11</v>
      </c>
      <c r="I120" s="62">
        <v>0</v>
      </c>
      <c r="J120" s="62">
        <v>0</v>
      </c>
      <c r="K120" s="62">
        <v>0</v>
      </c>
      <c r="L120" s="62">
        <v>0</v>
      </c>
      <c r="M120" s="62">
        <v>0.002955281144871042</v>
      </c>
      <c r="N120" s="62">
        <v>0.05923980293261232</v>
      </c>
      <c r="O120" s="62">
        <v>0.0011248619052569575</v>
      </c>
      <c r="P120" s="62">
        <v>0.20264202730187186</v>
      </c>
      <c r="Q120" s="62">
        <v>0.007782686659029897</v>
      </c>
      <c r="R120" s="62">
        <v>0.08363958520366249</v>
      </c>
      <c r="S120" s="62">
        <v>0.015537783173734596</v>
      </c>
      <c r="T120" s="62">
        <v>0.4773801255853929</v>
      </c>
      <c r="U120" s="62">
        <v>0.04892308180212013</v>
      </c>
      <c r="V120" s="62">
        <v>0.572589516516784</v>
      </c>
      <c r="W120" s="62">
        <v>0.009462322774981713</v>
      </c>
      <c r="X120" s="62">
        <v>0.001967228365668366</v>
      </c>
      <c r="Y120" s="62">
        <v>0.007224586283550095</v>
      </c>
      <c r="Z120" s="62">
        <v>0.02975890795189134</v>
      </c>
      <c r="AA120" s="62">
        <v>0.44065250531265543</v>
      </c>
      <c r="AB120" s="62">
        <v>0.1699743456923527</v>
      </c>
      <c r="AC120" s="62">
        <v>0.8838883857926654</v>
      </c>
      <c r="AD120" s="62">
        <v>0.39064091191342143</v>
      </c>
      <c r="AE120" s="62">
        <v>0.5977361596504214</v>
      </c>
      <c r="AF120" s="62">
        <v>1.8414940996068154</v>
      </c>
      <c r="AG120" s="62">
        <v>0.5909364781292985</v>
      </c>
      <c r="AH120" s="62">
        <v>0.1615503888106481</v>
      </c>
      <c r="AI120" s="62">
        <v>0.16107891333040034</v>
      </c>
      <c r="AJ120" s="62">
        <v>0.20156983084666005</v>
      </c>
      <c r="AK120" s="62">
        <v>1.2162006935770167</v>
      </c>
      <c r="AL120" s="62">
        <v>0.7152266382424736</v>
      </c>
      <c r="AM120" s="62">
        <v>1.0081347302164216</v>
      </c>
      <c r="AN120" s="62">
        <v>0.37447113663444986</v>
      </c>
      <c r="AO120" s="62">
        <v>0.4845383966354774</v>
      </c>
      <c r="AP120" s="62">
        <v>1.4384557538679066</v>
      </c>
      <c r="AQ120" s="62">
        <v>0.07711510942620681</v>
      </c>
      <c r="AR120" s="62">
        <v>0.09037855678151355</v>
      </c>
      <c r="AS120" s="62">
        <v>0.19148341713196967</v>
      </c>
      <c r="AT120" s="62">
        <v>0.11362752609238458</v>
      </c>
      <c r="AU120" s="62">
        <v>0.3279440674829932</v>
      </c>
      <c r="AV120" s="62">
        <v>0.22786636101962307</v>
      </c>
      <c r="AW120" s="62">
        <v>0.2143071667950694</v>
      </c>
      <c r="AX120" s="62">
        <v>0.14471782000649216</v>
      </c>
      <c r="AY120" s="62">
        <v>0.38088922002927944</v>
      </c>
      <c r="AZ120" s="62">
        <v>0.47480999274291086</v>
      </c>
      <c r="BA120" s="62">
        <v>0.12584677346605494</v>
      </c>
      <c r="BB120" s="62">
        <v>0.05211430421871803</v>
      </c>
      <c r="BC120" s="62">
        <v>0.06020426496973759</v>
      </c>
      <c r="BD120" s="62">
        <v>0.17169135704615388</v>
      </c>
      <c r="BE120" s="62">
        <v>0.025091203231081816</v>
      </c>
      <c r="BF120" s="62">
        <v>0.02497665392517559</v>
      </c>
      <c r="BG120" s="62">
        <v>0.3923052251768724</v>
      </c>
      <c r="BH120" s="62">
        <v>0.14720965925633497</v>
      </c>
      <c r="BI120" s="62">
        <v>0.14913025293363574</v>
      </c>
      <c r="BJ120" s="62">
        <v>0.22644874525174813</v>
      </c>
      <c r="BK120" s="62">
        <v>0.6674108522392458</v>
      </c>
      <c r="BL120" s="62">
        <v>0.39428160672227663</v>
      </c>
      <c r="BM120" s="62">
        <v>0.17530264732509424</v>
      </c>
      <c r="BN120" s="62">
        <v>0.40457351113280837</v>
      </c>
      <c r="BO120" s="62">
        <v>0.5097889901170296</v>
      </c>
      <c r="BP120" s="62">
        <v>0.6078133539507293</v>
      </c>
      <c r="BQ120" s="62">
        <v>0.5156893651679587</v>
      </c>
      <c r="BR120" s="62">
        <v>0.34755113687888683</v>
      </c>
      <c r="BS120" s="62">
        <v>0.4014644981958547</v>
      </c>
      <c r="BT120" s="62">
        <v>0.5349237672301143</v>
      </c>
      <c r="BU120" s="62">
        <v>0.46199463425218007</v>
      </c>
      <c r="BV120" s="62">
        <v>0.33227835763781155</v>
      </c>
      <c r="BW120" s="62">
        <v>0.46304193123400006</v>
      </c>
      <c r="BX120" s="62">
        <v>0.6134148155347924</v>
      </c>
      <c r="BY120" s="62">
        <v>1.4779506986159885</v>
      </c>
      <c r="BZ120" s="62">
        <v>0.6998820176644586</v>
      </c>
      <c r="CA120" s="62">
        <v>0.4690570114465827</v>
      </c>
      <c r="CB120" s="62">
        <v>0.8238625528785399</v>
      </c>
      <c r="CC120" s="62">
        <v>0.6862421558656331</v>
      </c>
      <c r="CD120" s="68">
        <v>0.7232348248499302</v>
      </c>
      <c r="CE120" s="68">
        <v>0.7761138322399447</v>
      </c>
      <c r="CF120" s="68">
        <v>0.8568317692291532</v>
      </c>
      <c r="CG120" s="68">
        <v>1.213264594538253</v>
      </c>
      <c r="CH120" s="68">
        <v>0.397275611433782</v>
      </c>
      <c r="CI120" s="68">
        <v>0.6965525568040468</v>
      </c>
      <c r="CJ120" s="68">
        <v>0.7867774969799963</v>
      </c>
      <c r="CK120" s="68">
        <v>1.1665710780918117</v>
      </c>
      <c r="CL120" s="68">
        <v>0.7185568642807388</v>
      </c>
      <c r="CM120" s="68">
        <v>2.038433872464002</v>
      </c>
      <c r="CN120" s="68">
        <v>0.9901070309789344</v>
      </c>
      <c r="CO120" s="68">
        <v>1.6244264787353688</v>
      </c>
      <c r="CP120" s="68">
        <v>17.09634126216789</v>
      </c>
      <c r="CQ120" s="68">
        <v>2.4822028437415584</v>
      </c>
      <c r="CR120" s="68">
        <v>2.431903042524344</v>
      </c>
      <c r="CS120" s="68">
        <v>3.2722291958228524</v>
      </c>
      <c r="CT120" s="68">
        <v>3.8487796249485173</v>
      </c>
      <c r="CU120" s="68">
        <v>4.333366394083821</v>
      </c>
      <c r="CV120" s="68">
        <v>10.965061873411287</v>
      </c>
      <c r="CW120" s="68">
        <v>5.736630278415968</v>
      </c>
    </row>
    <row r="121" spans="1:101" s="16" customFormat="1" ht="26.25">
      <c r="A121" s="28" t="s">
        <v>47</v>
      </c>
      <c r="B121" s="62">
        <v>51.44</v>
      </c>
      <c r="C121" s="62">
        <v>57.83</v>
      </c>
      <c r="D121" s="62">
        <v>65.03</v>
      </c>
      <c r="E121" s="62">
        <v>71.57000000000001</v>
      </c>
      <c r="F121" s="62">
        <v>80.12945175194182</v>
      </c>
      <c r="G121" s="62">
        <v>76.16933374923498</v>
      </c>
      <c r="H121" s="62">
        <v>77.54625401757795</v>
      </c>
      <c r="I121" s="62">
        <v>76.25335723070043</v>
      </c>
      <c r="J121" s="62">
        <v>79.22484962672172</v>
      </c>
      <c r="K121" s="62">
        <v>71.4198529651291</v>
      </c>
      <c r="L121" s="62">
        <v>73.26903491429921</v>
      </c>
      <c r="M121" s="62">
        <v>83.42715569320589</v>
      </c>
      <c r="N121" s="62">
        <v>73.28169890460343</v>
      </c>
      <c r="O121" s="62">
        <v>86.23194545517552</v>
      </c>
      <c r="P121" s="62">
        <v>84.28843979454653</v>
      </c>
      <c r="Q121" s="62">
        <v>73.89857409085468</v>
      </c>
      <c r="R121" s="62">
        <v>66.63674345230018</v>
      </c>
      <c r="S121" s="62">
        <v>68.55184507523938</v>
      </c>
      <c r="T121" s="62">
        <v>71.26531841658657</v>
      </c>
      <c r="U121" s="62">
        <v>78.56717260811958</v>
      </c>
      <c r="V121" s="62">
        <v>100.47699207550531</v>
      </c>
      <c r="W121" s="62">
        <v>86.07423151041179</v>
      </c>
      <c r="X121" s="62">
        <v>109.61163078981544</v>
      </c>
      <c r="Y121" s="62">
        <v>98.25130495636425</v>
      </c>
      <c r="Z121" s="62">
        <v>89.54734245738108</v>
      </c>
      <c r="AA121" s="62">
        <v>99.47800560654699</v>
      </c>
      <c r="AB121" s="62">
        <v>110.91619054051013</v>
      </c>
      <c r="AC121" s="62">
        <v>108.42796596992379</v>
      </c>
      <c r="AD121" s="62">
        <v>133.67102235429786</v>
      </c>
      <c r="AE121" s="62">
        <v>92.50680770792043</v>
      </c>
      <c r="AF121" s="62">
        <v>97.14748623853211</v>
      </c>
      <c r="AG121" s="62">
        <v>107.47546905089409</v>
      </c>
      <c r="AH121" s="62">
        <v>105.78114765415734</v>
      </c>
      <c r="AI121" s="62">
        <v>117.69182871388769</v>
      </c>
      <c r="AJ121" s="62">
        <v>164.31947763870272</v>
      </c>
      <c r="AK121" s="62">
        <v>193.71629619188877</v>
      </c>
      <c r="AL121" s="62">
        <v>196.33785354180637</v>
      </c>
      <c r="AM121" s="62">
        <v>270.64565073228283</v>
      </c>
      <c r="AN121" s="62">
        <v>306.2226758032761</v>
      </c>
      <c r="AO121" s="62">
        <v>336.0528139295934</v>
      </c>
      <c r="AP121" s="62">
        <v>394.48865728352666</v>
      </c>
      <c r="AQ121" s="62">
        <v>399.87700141018496</v>
      </c>
      <c r="AR121" s="62">
        <v>420.7330588415208</v>
      </c>
      <c r="AS121" s="62">
        <v>382.2239104240911</v>
      </c>
      <c r="AT121" s="62">
        <v>356.1011926342072</v>
      </c>
      <c r="AU121" s="62">
        <v>360.8528237278912</v>
      </c>
      <c r="AV121" s="62">
        <v>423.0588128548892</v>
      </c>
      <c r="AW121" s="62">
        <v>432.70209403532914</v>
      </c>
      <c r="AX121" s="62">
        <v>515.634976157758</v>
      </c>
      <c r="AY121" s="62">
        <v>557.7612769245784</v>
      </c>
      <c r="AZ121" s="62">
        <v>687.1896907920978</v>
      </c>
      <c r="BA121" s="62">
        <v>644.7241875358376</v>
      </c>
      <c r="BB121" s="62">
        <v>548.0181080184213</v>
      </c>
      <c r="BC121" s="62">
        <v>558.4158007519925</v>
      </c>
      <c r="BD121" s="62">
        <v>659.9492309411083</v>
      </c>
      <c r="BE121" s="62">
        <v>627.4129120285702</v>
      </c>
      <c r="BF121" s="62">
        <v>841.9770028771475</v>
      </c>
      <c r="BG121" s="62">
        <v>953.6906994874589</v>
      </c>
      <c r="BH121" s="62">
        <v>853.15946362467</v>
      </c>
      <c r="BI121" s="62">
        <v>1078.3708024585785</v>
      </c>
      <c r="BJ121" s="62">
        <v>1035.0433013352858</v>
      </c>
      <c r="BK121" s="62">
        <v>909.8437441851596</v>
      </c>
      <c r="BL121" s="62">
        <v>842.7384384452689</v>
      </c>
      <c r="BM121" s="62">
        <v>772.3769802131594</v>
      </c>
      <c r="BN121" s="62">
        <v>712.6060688588315</v>
      </c>
      <c r="BO121" s="62">
        <v>706.8935011074902</v>
      </c>
      <c r="BP121" s="62">
        <v>791.1797732008288</v>
      </c>
      <c r="BQ121" s="62">
        <v>809.9861799749597</v>
      </c>
      <c r="BR121" s="62">
        <v>821.5476810599375</v>
      </c>
      <c r="BS121" s="62">
        <v>780.5273208812921</v>
      </c>
      <c r="BT121" s="62">
        <v>808.590158632692</v>
      </c>
      <c r="BU121" s="62">
        <v>1091.5434860992796</v>
      </c>
      <c r="BV121" s="62">
        <v>961.910661023056</v>
      </c>
      <c r="BW121" s="62">
        <v>995.0839376445939</v>
      </c>
      <c r="BX121" s="62">
        <v>864.2908419657626</v>
      </c>
      <c r="BY121" s="62">
        <v>833.9425282108439</v>
      </c>
      <c r="BZ121" s="62">
        <v>916.8908828688626</v>
      </c>
      <c r="CA121" s="62">
        <v>867.8199418708155</v>
      </c>
      <c r="CB121" s="62">
        <v>1143.2595325506516</v>
      </c>
      <c r="CC121" s="62">
        <v>1185.8133038023684</v>
      </c>
      <c r="CD121" s="68">
        <v>1288.3040435563112</v>
      </c>
      <c r="CE121" s="68">
        <v>1414.7645816809534</v>
      </c>
      <c r="CF121" s="68">
        <v>1595.0785529198974</v>
      </c>
      <c r="CG121" s="68">
        <v>1889.8037042561336</v>
      </c>
      <c r="CH121" s="68">
        <v>1572.1655167287931</v>
      </c>
      <c r="CI121" s="68">
        <v>1577.5583019650676</v>
      </c>
      <c r="CJ121" s="68">
        <v>1551.4261139634032</v>
      </c>
      <c r="CK121" s="68">
        <v>1619.6497179566416</v>
      </c>
      <c r="CL121" s="68">
        <v>1357.9124798784642</v>
      </c>
      <c r="CM121" s="68">
        <v>1514.8114851975856</v>
      </c>
      <c r="CN121" s="68">
        <v>1478.8083458339092</v>
      </c>
      <c r="CO121" s="68">
        <v>1488.1232549166098</v>
      </c>
      <c r="CP121" s="68">
        <v>1376.6236839377448</v>
      </c>
      <c r="CQ121" s="68">
        <v>1982.2147363058646</v>
      </c>
      <c r="CR121" s="68">
        <v>2468.6621371113733</v>
      </c>
      <c r="CS121" s="68">
        <v>3311.1760702000092</v>
      </c>
      <c r="CT121" s="68">
        <v>2999.840272172788</v>
      </c>
      <c r="CU121" s="68">
        <v>3163.691651867053</v>
      </c>
      <c r="CV121" s="68">
        <v>2997.02164107283</v>
      </c>
      <c r="CW121" s="68">
        <v>3129.4870422218105</v>
      </c>
    </row>
    <row r="122" spans="1:101" s="16" customFormat="1" ht="13.5">
      <c r="A122" s="29" t="s">
        <v>57</v>
      </c>
      <c r="B122" s="62">
        <v>51.44</v>
      </c>
      <c r="C122" s="62">
        <v>57.83</v>
      </c>
      <c r="D122" s="62">
        <v>65.03</v>
      </c>
      <c r="E122" s="62">
        <v>71.57000000000001</v>
      </c>
      <c r="F122" s="62">
        <v>80.12945175194182</v>
      </c>
      <c r="G122" s="62">
        <v>76.16933374923498</v>
      </c>
      <c r="H122" s="62">
        <v>77.54625401757795</v>
      </c>
      <c r="I122" s="62">
        <v>76.25335723070043</v>
      </c>
      <c r="J122" s="62">
        <v>79.22484962672172</v>
      </c>
      <c r="K122" s="62">
        <v>71.4198529651291</v>
      </c>
      <c r="L122" s="62">
        <v>73.26903491429921</v>
      </c>
      <c r="M122" s="62">
        <v>83.42715569320589</v>
      </c>
      <c r="N122" s="62">
        <v>66.73885364669994</v>
      </c>
      <c r="O122" s="62">
        <v>74.45562428526874</v>
      </c>
      <c r="P122" s="62">
        <v>74.94505670653936</v>
      </c>
      <c r="Q122" s="62">
        <v>67.55931371710919</v>
      </c>
      <c r="R122" s="62">
        <v>60.570988261636586</v>
      </c>
      <c r="S122" s="62">
        <v>67.65344049247605</v>
      </c>
      <c r="T122" s="62">
        <v>69.17940818558662</v>
      </c>
      <c r="U122" s="62">
        <v>76.63313967758464</v>
      </c>
      <c r="V122" s="62">
        <v>98.4995546255899</v>
      </c>
      <c r="W122" s="62">
        <v>84.44593163576494</v>
      </c>
      <c r="X122" s="62">
        <v>108.00098972885759</v>
      </c>
      <c r="Y122" s="62">
        <v>95.13375596904332</v>
      </c>
      <c r="Z122" s="62">
        <v>86.45023028398052</v>
      </c>
      <c r="AA122" s="62">
        <v>96.14730976172174</v>
      </c>
      <c r="AB122" s="62">
        <v>104.7906868373067</v>
      </c>
      <c r="AC122" s="62">
        <v>99.08297829805191</v>
      </c>
      <c r="AD122" s="62">
        <v>125.46058946154527</v>
      </c>
      <c r="AE122" s="62">
        <v>85.07310346474365</v>
      </c>
      <c r="AF122" s="62">
        <v>89.1480366972477</v>
      </c>
      <c r="AG122" s="62">
        <v>99.02295185694636</v>
      </c>
      <c r="AH122" s="62">
        <v>93.37580703062436</v>
      </c>
      <c r="AI122" s="62">
        <v>105.06094442000295</v>
      </c>
      <c r="AJ122" s="62">
        <v>152.186445088597</v>
      </c>
      <c r="AK122" s="62">
        <v>167.63442123297745</v>
      </c>
      <c r="AL122" s="62">
        <v>166.77052400559808</v>
      </c>
      <c r="AM122" s="62">
        <v>213.41114222410508</v>
      </c>
      <c r="AN122" s="62">
        <v>236.46237332413702</v>
      </c>
      <c r="AO122" s="62">
        <v>265.57762639583865</v>
      </c>
      <c r="AP122" s="62">
        <v>305.6882484630212</v>
      </c>
      <c r="AQ122" s="62">
        <v>315.0637265089685</v>
      </c>
      <c r="AR122" s="62">
        <v>339.02491291956704</v>
      </c>
      <c r="AS122" s="62">
        <v>307.683547979729</v>
      </c>
      <c r="AT122" s="62">
        <v>270.9673719101124</v>
      </c>
      <c r="AU122" s="62">
        <v>271.5670125986395</v>
      </c>
      <c r="AV122" s="62">
        <v>334.6180923583627</v>
      </c>
      <c r="AW122" s="62">
        <v>338.53810130970726</v>
      </c>
      <c r="AX122" s="62">
        <v>413.74307656465857</v>
      </c>
      <c r="AY122" s="62">
        <v>441.97610826600874</v>
      </c>
      <c r="AZ122" s="62">
        <v>547.4664660250869</v>
      </c>
      <c r="BA122" s="62">
        <v>460.0898751751523</v>
      </c>
      <c r="BB122" s="62">
        <v>380.8201007084487</v>
      </c>
      <c r="BC122" s="62">
        <v>398.86139408993506</v>
      </c>
      <c r="BD122" s="62">
        <v>504.0565599751425</v>
      </c>
      <c r="BE122" s="62">
        <v>462.7608834751858</v>
      </c>
      <c r="BF122" s="62">
        <v>520.5566317976585</v>
      </c>
      <c r="BG122" s="62">
        <v>668.0736916328142</v>
      </c>
      <c r="BH122" s="62">
        <v>543.7325981347545</v>
      </c>
      <c r="BI122" s="62">
        <v>773.6296076942381</v>
      </c>
      <c r="BJ122" s="62">
        <v>706.3562710992948</v>
      </c>
      <c r="BK122" s="62">
        <v>595.1727881893504</v>
      </c>
      <c r="BL122" s="62">
        <v>529.0845566059502</v>
      </c>
      <c r="BM122" s="62">
        <v>412.6832117318241</v>
      </c>
      <c r="BN122" s="62">
        <v>385.15658114211647</v>
      </c>
      <c r="BO122" s="62">
        <v>371.03402772389694</v>
      </c>
      <c r="BP122" s="62">
        <v>410.9673680742539</v>
      </c>
      <c r="BQ122" s="62">
        <v>375.37017339943446</v>
      </c>
      <c r="BR122" s="62">
        <v>424.0437018245952</v>
      </c>
      <c r="BS122" s="62">
        <v>368.62571135580447</v>
      </c>
      <c r="BT122" s="62">
        <v>406.108253575614</v>
      </c>
      <c r="BU122" s="62">
        <v>742.5160695216439</v>
      </c>
      <c r="BV122" s="62">
        <v>603.1791028489733</v>
      </c>
      <c r="BW122" s="62">
        <v>707.4102945928422</v>
      </c>
      <c r="BX122" s="62">
        <v>598.6606291312072</v>
      </c>
      <c r="BY122" s="62">
        <v>522.9382539679045</v>
      </c>
      <c r="BZ122" s="62">
        <v>603.2835762714582</v>
      </c>
      <c r="CA122" s="62">
        <v>517.8591589738679</v>
      </c>
      <c r="CB122" s="62">
        <v>779.8758850584059</v>
      </c>
      <c r="CC122" s="62">
        <v>763.5168426356593</v>
      </c>
      <c r="CD122" s="68">
        <v>832.2055670999623</v>
      </c>
      <c r="CE122" s="68">
        <v>901.7970247201924</v>
      </c>
      <c r="CF122" s="68">
        <v>1073.2090686736633</v>
      </c>
      <c r="CG122" s="68">
        <v>1340.4312035931407</v>
      </c>
      <c r="CH122" s="68">
        <v>1024.8414392620782</v>
      </c>
      <c r="CI122" s="68">
        <v>1190.130746326361</v>
      </c>
      <c r="CJ122" s="68">
        <v>1179.4687487019607</v>
      </c>
      <c r="CK122" s="68">
        <v>1107.7294778575335</v>
      </c>
      <c r="CL122" s="68">
        <v>886.219635658929</v>
      </c>
      <c r="CM122" s="68">
        <v>1004.9211008607624</v>
      </c>
      <c r="CN122" s="68">
        <v>1090.6079243390332</v>
      </c>
      <c r="CO122" s="68">
        <v>1077.833165442714</v>
      </c>
      <c r="CP122" s="68">
        <v>903.1241304406672</v>
      </c>
      <c r="CQ122" s="68">
        <v>1572.3710766218317</v>
      </c>
      <c r="CR122" s="68">
        <v>2027.9091633656194</v>
      </c>
      <c r="CS122" s="68">
        <v>2723.259649815509</v>
      </c>
      <c r="CT122" s="68">
        <v>2394.2285044430696</v>
      </c>
      <c r="CU122" s="68">
        <v>2542.69997761944</v>
      </c>
      <c r="CV122" s="68">
        <v>2320.7818493791406</v>
      </c>
      <c r="CW122" s="68">
        <v>2437.2426034722544</v>
      </c>
    </row>
    <row r="123" spans="1:101" s="17" customFormat="1" ht="12.75">
      <c r="A123" s="29" t="s">
        <v>58</v>
      </c>
      <c r="B123" s="62">
        <v>0</v>
      </c>
      <c r="C123" s="62">
        <v>0</v>
      </c>
      <c r="D123" s="62">
        <v>0</v>
      </c>
      <c r="E123" s="62">
        <v>0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62">
        <v>0</v>
      </c>
      <c r="L123" s="62">
        <v>0</v>
      </c>
      <c r="M123" s="62">
        <v>0</v>
      </c>
      <c r="N123" s="62">
        <v>6.542845257903494</v>
      </c>
      <c r="O123" s="62">
        <v>11.776321169906781</v>
      </c>
      <c r="P123" s="62">
        <v>9.343383088007169</v>
      </c>
      <c r="Q123" s="62">
        <v>6.339260373745491</v>
      </c>
      <c r="R123" s="62">
        <v>6.065755190663591</v>
      </c>
      <c r="S123" s="62">
        <v>0.8984045827633382</v>
      </c>
      <c r="T123" s="62">
        <v>2.0859102309999473</v>
      </c>
      <c r="U123" s="62">
        <v>1.9340329305349446</v>
      </c>
      <c r="V123" s="62">
        <v>1.9774374499154126</v>
      </c>
      <c r="W123" s="62">
        <v>1.6282998746468593</v>
      </c>
      <c r="X123" s="62">
        <v>1.6106410609578528</v>
      </c>
      <c r="Y123" s="62">
        <v>3.1175489873209288</v>
      </c>
      <c r="Z123" s="62">
        <v>3.0971121734005633</v>
      </c>
      <c r="AA123" s="62">
        <v>3.3306958448252475</v>
      </c>
      <c r="AB123" s="62">
        <v>6.12550370320344</v>
      </c>
      <c r="AC123" s="62">
        <v>9.344987671871879</v>
      </c>
      <c r="AD123" s="62">
        <v>8.210432892752594</v>
      </c>
      <c r="AE123" s="62">
        <v>7.433704243176771</v>
      </c>
      <c r="AF123" s="62">
        <v>7.999449541284404</v>
      </c>
      <c r="AG123" s="62">
        <v>8.452517193947731</v>
      </c>
      <c r="AH123" s="62">
        <v>12.405340623532984</v>
      </c>
      <c r="AI123" s="62">
        <v>12.630884293884735</v>
      </c>
      <c r="AJ123" s="62">
        <v>12.13303255010572</v>
      </c>
      <c r="AK123" s="62">
        <v>26.081874958911317</v>
      </c>
      <c r="AL123" s="62">
        <v>29.567329536208298</v>
      </c>
      <c r="AM123" s="62">
        <v>57.234508508177754</v>
      </c>
      <c r="AN123" s="62">
        <v>69.76030247913907</v>
      </c>
      <c r="AO123" s="62">
        <v>70.47518753375475</v>
      </c>
      <c r="AP123" s="62">
        <v>88.8004088205055</v>
      </c>
      <c r="AQ123" s="62">
        <v>84.81327490121647</v>
      </c>
      <c r="AR123" s="62">
        <v>81.70814592195379</v>
      </c>
      <c r="AS123" s="62">
        <v>74.54036244436212</v>
      </c>
      <c r="AT123" s="62">
        <v>85.13382072409487</v>
      </c>
      <c r="AU123" s="62">
        <v>89.2858111292517</v>
      </c>
      <c r="AV123" s="62">
        <v>88.44072049652651</v>
      </c>
      <c r="AW123" s="62">
        <v>94.16399272562187</v>
      </c>
      <c r="AX123" s="62">
        <v>101.89189959309944</v>
      </c>
      <c r="AY123" s="62">
        <v>115.78516865856965</v>
      </c>
      <c r="AZ123" s="62">
        <v>139.72322476701092</v>
      </c>
      <c r="BA123" s="62">
        <v>184.63431236068527</v>
      </c>
      <c r="BB123" s="62">
        <v>167.1980073099726</v>
      </c>
      <c r="BC123" s="62">
        <v>159.5544066620575</v>
      </c>
      <c r="BD123" s="62">
        <v>155.89267096596586</v>
      </c>
      <c r="BE123" s="62">
        <v>164.65202855338435</v>
      </c>
      <c r="BF123" s="62">
        <v>321.42037107948903</v>
      </c>
      <c r="BG123" s="62">
        <v>285.6170078546447</v>
      </c>
      <c r="BH123" s="62">
        <v>309.4268654899155</v>
      </c>
      <c r="BI123" s="62">
        <v>304.7411947643404</v>
      </c>
      <c r="BJ123" s="62">
        <v>328.6870302359912</v>
      </c>
      <c r="BK123" s="62">
        <v>314.6709559958092</v>
      </c>
      <c r="BL123" s="62">
        <v>313.65388183931873</v>
      </c>
      <c r="BM123" s="62">
        <v>359.69376848133527</v>
      </c>
      <c r="BN123" s="62">
        <v>327.449487716715</v>
      </c>
      <c r="BO123" s="62">
        <v>335.8594733835933</v>
      </c>
      <c r="BP123" s="62">
        <v>380.2124051265749</v>
      </c>
      <c r="BQ123" s="62">
        <v>434.61600657552526</v>
      </c>
      <c r="BR123" s="62">
        <v>397.5039792353423</v>
      </c>
      <c r="BS123" s="62">
        <v>411.9016095254876</v>
      </c>
      <c r="BT123" s="62">
        <v>402.48190505707805</v>
      </c>
      <c r="BU123" s="62">
        <v>349.0274165776356</v>
      </c>
      <c r="BV123" s="62">
        <v>358.73155817408264</v>
      </c>
      <c r="BW123" s="62">
        <v>287.6736430517517</v>
      </c>
      <c r="BX123" s="62">
        <v>265.6302128345555</v>
      </c>
      <c r="BY123" s="62">
        <v>311.00427424293935</v>
      </c>
      <c r="BZ123" s="62">
        <v>313.60730659740443</v>
      </c>
      <c r="CA123" s="62">
        <v>349.96078289694753</v>
      </c>
      <c r="CB123" s="62">
        <v>363.3836474922457</v>
      </c>
      <c r="CC123" s="62">
        <v>422.29646116670904</v>
      </c>
      <c r="CD123" s="68">
        <v>456.09847645634886</v>
      </c>
      <c r="CE123" s="68">
        <v>512.9675569607609</v>
      </c>
      <c r="CF123" s="68">
        <v>521.869484246234</v>
      </c>
      <c r="CG123" s="68">
        <v>549.372500662993</v>
      </c>
      <c r="CH123" s="68">
        <v>547.3240774667148</v>
      </c>
      <c r="CI123" s="68">
        <v>387.4275556387065</v>
      </c>
      <c r="CJ123" s="68">
        <v>371.9573652614425</v>
      </c>
      <c r="CK123" s="68">
        <v>511.920240099108</v>
      </c>
      <c r="CL123" s="68">
        <v>471.69284421953535</v>
      </c>
      <c r="CM123" s="68">
        <v>509.89038433682333</v>
      </c>
      <c r="CN123" s="68">
        <v>388.2004214948761</v>
      </c>
      <c r="CO123" s="68">
        <v>410.29008947389565</v>
      </c>
      <c r="CP123" s="68">
        <v>473.4995534970775</v>
      </c>
      <c r="CQ123" s="68">
        <v>409.8436596840329</v>
      </c>
      <c r="CR123" s="68">
        <v>440.7529737457541</v>
      </c>
      <c r="CS123" s="68">
        <v>587.9164203845005</v>
      </c>
      <c r="CT123" s="68">
        <v>605.6117677297185</v>
      </c>
      <c r="CU123" s="68">
        <v>620.9916742476134</v>
      </c>
      <c r="CV123" s="68">
        <v>676.2397916936894</v>
      </c>
      <c r="CW123" s="68">
        <v>692.244438749556</v>
      </c>
    </row>
    <row r="124" spans="1:101" s="16" customFormat="1" ht="13.5">
      <c r="A124" s="28" t="s">
        <v>24</v>
      </c>
      <c r="B124" s="62">
        <v>0</v>
      </c>
      <c r="C124" s="62">
        <v>0</v>
      </c>
      <c r="D124" s="62">
        <v>0</v>
      </c>
      <c r="E124" s="62">
        <v>0</v>
      </c>
      <c r="F124" s="62">
        <v>0</v>
      </c>
      <c r="G124" s="62">
        <v>0</v>
      </c>
      <c r="H124" s="62">
        <v>0</v>
      </c>
      <c r="I124" s="62">
        <v>0</v>
      </c>
      <c r="J124" s="62">
        <v>0</v>
      </c>
      <c r="K124" s="62">
        <v>0</v>
      </c>
      <c r="L124" s="62">
        <v>0</v>
      </c>
      <c r="M124" s="62">
        <v>0</v>
      </c>
      <c r="N124" s="62">
        <v>0</v>
      </c>
      <c r="O124" s="62">
        <v>0</v>
      </c>
      <c r="P124" s="62">
        <v>0</v>
      </c>
      <c r="Q124" s="62">
        <v>0</v>
      </c>
      <c r="R124" s="62">
        <v>0</v>
      </c>
      <c r="S124" s="62">
        <v>0</v>
      </c>
      <c r="T124" s="62">
        <v>0</v>
      </c>
      <c r="U124" s="62">
        <v>0</v>
      </c>
      <c r="V124" s="62">
        <v>0</v>
      </c>
      <c r="W124" s="62">
        <v>0</v>
      </c>
      <c r="X124" s="62">
        <v>0</v>
      </c>
      <c r="Y124" s="62">
        <v>0</v>
      </c>
      <c r="Z124" s="62">
        <v>0</v>
      </c>
      <c r="AA124" s="62">
        <v>0</v>
      </c>
      <c r="AB124" s="62">
        <v>0</v>
      </c>
      <c r="AC124" s="62">
        <v>0</v>
      </c>
      <c r="AD124" s="62">
        <v>0</v>
      </c>
      <c r="AE124" s="62">
        <v>0</v>
      </c>
      <c r="AF124" s="62">
        <v>0</v>
      </c>
      <c r="AG124" s="62">
        <v>0</v>
      </c>
      <c r="AH124" s="62">
        <v>0</v>
      </c>
      <c r="AI124" s="62">
        <v>0</v>
      </c>
      <c r="AJ124" s="62">
        <v>0</v>
      </c>
      <c r="AK124" s="62">
        <v>0</v>
      </c>
      <c r="AL124" s="62">
        <v>0</v>
      </c>
      <c r="AM124" s="62">
        <v>0</v>
      </c>
      <c r="AN124" s="62">
        <v>0</v>
      </c>
      <c r="AO124" s="62">
        <v>0</v>
      </c>
      <c r="AP124" s="62">
        <v>0</v>
      </c>
      <c r="AQ124" s="62">
        <v>0</v>
      </c>
      <c r="AR124" s="62">
        <v>0</v>
      </c>
      <c r="AS124" s="62">
        <v>0</v>
      </c>
      <c r="AT124" s="62">
        <v>0</v>
      </c>
      <c r="AU124" s="62">
        <v>0</v>
      </c>
      <c r="AV124" s="62">
        <v>0</v>
      </c>
      <c r="AW124" s="62">
        <v>0</v>
      </c>
      <c r="AX124" s="62">
        <v>0</v>
      </c>
      <c r="AY124" s="62">
        <v>0</v>
      </c>
      <c r="AZ124" s="62">
        <v>0</v>
      </c>
      <c r="BA124" s="62">
        <v>0</v>
      </c>
      <c r="BB124" s="62">
        <v>0</v>
      </c>
      <c r="BC124" s="62">
        <v>0</v>
      </c>
      <c r="BD124" s="62">
        <v>0</v>
      </c>
      <c r="BE124" s="62">
        <v>0</v>
      </c>
      <c r="BF124" s="62">
        <v>0</v>
      </c>
      <c r="BG124" s="62">
        <v>0</v>
      </c>
      <c r="BH124" s="62">
        <v>0</v>
      </c>
      <c r="BI124" s="62">
        <v>0</v>
      </c>
      <c r="BJ124" s="62">
        <v>0</v>
      </c>
      <c r="BK124" s="62">
        <v>0</v>
      </c>
      <c r="BL124" s="62">
        <v>0</v>
      </c>
      <c r="BM124" s="62">
        <v>0</v>
      </c>
      <c r="BN124" s="62">
        <v>0</v>
      </c>
      <c r="BO124" s="62">
        <v>0</v>
      </c>
      <c r="BP124" s="62">
        <v>0</v>
      </c>
      <c r="BQ124" s="62">
        <v>0</v>
      </c>
      <c r="BR124" s="62">
        <v>0</v>
      </c>
      <c r="BS124" s="62">
        <v>0</v>
      </c>
      <c r="BT124" s="62">
        <v>0</v>
      </c>
      <c r="BU124" s="62">
        <v>0</v>
      </c>
      <c r="BV124" s="62">
        <v>0</v>
      </c>
      <c r="BW124" s="62">
        <v>0</v>
      </c>
      <c r="BX124" s="62">
        <v>0</v>
      </c>
      <c r="BY124" s="62">
        <v>0</v>
      </c>
      <c r="BZ124" s="62">
        <v>0</v>
      </c>
      <c r="CA124" s="62">
        <v>0</v>
      </c>
      <c r="CB124" s="62">
        <v>0</v>
      </c>
      <c r="CC124" s="62">
        <v>0</v>
      </c>
      <c r="CD124" s="68">
        <v>0</v>
      </c>
      <c r="CE124" s="68">
        <v>0</v>
      </c>
      <c r="CF124" s="68">
        <v>0</v>
      </c>
      <c r="CG124" s="68">
        <v>0</v>
      </c>
      <c r="CH124" s="68">
        <v>0</v>
      </c>
      <c r="CI124" s="68">
        <v>0</v>
      </c>
      <c r="CJ124" s="68">
        <v>0</v>
      </c>
      <c r="CK124" s="68">
        <v>0</v>
      </c>
      <c r="CL124" s="68">
        <v>0</v>
      </c>
      <c r="CM124" s="68">
        <v>0</v>
      </c>
      <c r="CN124" s="68">
        <v>0</v>
      </c>
      <c r="CO124" s="68">
        <v>0</v>
      </c>
      <c r="CP124" s="68">
        <v>0</v>
      </c>
      <c r="CQ124" s="68">
        <v>0</v>
      </c>
      <c r="CR124" s="68">
        <v>0</v>
      </c>
      <c r="CS124" s="68">
        <v>0</v>
      </c>
      <c r="CT124" s="68">
        <v>0</v>
      </c>
      <c r="CU124" s="68">
        <v>0</v>
      </c>
      <c r="CV124" s="68">
        <v>0</v>
      </c>
      <c r="CW124" s="68">
        <v>0</v>
      </c>
    </row>
    <row r="125" spans="1:101" s="16" customFormat="1" ht="13.5">
      <c r="A125" s="28" t="s">
        <v>1</v>
      </c>
      <c r="B125" s="62">
        <v>0</v>
      </c>
      <c r="C125" s="62">
        <v>0</v>
      </c>
      <c r="D125" s="62">
        <v>0</v>
      </c>
      <c r="E125" s="62">
        <v>0</v>
      </c>
      <c r="F125" s="62">
        <v>0</v>
      </c>
      <c r="G125" s="62">
        <v>0</v>
      </c>
      <c r="H125" s="62">
        <v>0</v>
      </c>
      <c r="I125" s="62">
        <v>0</v>
      </c>
      <c r="J125" s="62">
        <v>0</v>
      </c>
      <c r="K125" s="62">
        <v>0</v>
      </c>
      <c r="L125" s="62">
        <v>0</v>
      </c>
      <c r="M125" s="62">
        <v>0</v>
      </c>
      <c r="N125" s="62">
        <v>0</v>
      </c>
      <c r="O125" s="62">
        <v>0</v>
      </c>
      <c r="P125" s="62">
        <v>0</v>
      </c>
      <c r="Q125" s="62">
        <v>0</v>
      </c>
      <c r="R125" s="62">
        <v>0</v>
      </c>
      <c r="S125" s="62">
        <v>0</v>
      </c>
      <c r="T125" s="62">
        <v>0</v>
      </c>
      <c r="U125" s="62">
        <v>0</v>
      </c>
      <c r="V125" s="62">
        <v>0</v>
      </c>
      <c r="W125" s="62">
        <v>0</v>
      </c>
      <c r="X125" s="62">
        <v>0</v>
      </c>
      <c r="Y125" s="62">
        <v>0</v>
      </c>
      <c r="Z125" s="62">
        <v>0</v>
      </c>
      <c r="AA125" s="62">
        <v>0</v>
      </c>
      <c r="AB125" s="62">
        <v>0</v>
      </c>
      <c r="AC125" s="62">
        <v>0</v>
      </c>
      <c r="AD125" s="62">
        <v>0</v>
      </c>
      <c r="AE125" s="62">
        <v>0</v>
      </c>
      <c r="AF125" s="62">
        <v>0</v>
      </c>
      <c r="AG125" s="62">
        <v>0</v>
      </c>
      <c r="AH125" s="62">
        <v>0</v>
      </c>
      <c r="AI125" s="62">
        <v>0</v>
      </c>
      <c r="AJ125" s="62">
        <v>0</v>
      </c>
      <c r="AK125" s="62">
        <v>0</v>
      </c>
      <c r="AL125" s="62">
        <v>0</v>
      </c>
      <c r="AM125" s="62">
        <v>0</v>
      </c>
      <c r="AN125" s="62">
        <v>0</v>
      </c>
      <c r="AO125" s="62">
        <v>0</v>
      </c>
      <c r="AP125" s="62">
        <v>0</v>
      </c>
      <c r="AQ125" s="62">
        <v>0</v>
      </c>
      <c r="AR125" s="62">
        <v>0</v>
      </c>
      <c r="AS125" s="62">
        <v>0</v>
      </c>
      <c r="AT125" s="62">
        <v>0</v>
      </c>
      <c r="AU125" s="62">
        <v>0</v>
      </c>
      <c r="AV125" s="62">
        <v>0</v>
      </c>
      <c r="AW125" s="62">
        <v>0</v>
      </c>
      <c r="AX125" s="62">
        <v>0</v>
      </c>
      <c r="AY125" s="62">
        <v>0</v>
      </c>
      <c r="AZ125" s="62">
        <v>0</v>
      </c>
      <c r="BA125" s="62">
        <v>0</v>
      </c>
      <c r="BB125" s="62">
        <v>0</v>
      </c>
      <c r="BC125" s="62">
        <v>0</v>
      </c>
      <c r="BD125" s="62">
        <v>0</v>
      </c>
      <c r="BE125" s="62">
        <v>0</v>
      </c>
      <c r="BF125" s="62">
        <v>0</v>
      </c>
      <c r="BG125" s="62">
        <v>0</v>
      </c>
      <c r="BH125" s="62">
        <v>0</v>
      </c>
      <c r="BI125" s="62">
        <v>0</v>
      </c>
      <c r="BJ125" s="62">
        <v>0</v>
      </c>
      <c r="BK125" s="62">
        <v>0</v>
      </c>
      <c r="BL125" s="62">
        <v>0</v>
      </c>
      <c r="BM125" s="62">
        <v>0</v>
      </c>
      <c r="BN125" s="62">
        <v>0</v>
      </c>
      <c r="BO125" s="62">
        <v>0</v>
      </c>
      <c r="BP125" s="62">
        <v>0</v>
      </c>
      <c r="BQ125" s="62">
        <v>0</v>
      </c>
      <c r="BR125" s="62">
        <v>0</v>
      </c>
      <c r="BS125" s="62">
        <v>0</v>
      </c>
      <c r="BT125" s="62">
        <v>0</v>
      </c>
      <c r="BU125" s="62">
        <v>0</v>
      </c>
      <c r="BV125" s="62">
        <v>0</v>
      </c>
      <c r="BW125" s="62">
        <v>0</v>
      </c>
      <c r="BX125" s="62">
        <v>0</v>
      </c>
      <c r="BY125" s="62">
        <v>0</v>
      </c>
      <c r="BZ125" s="62">
        <v>0</v>
      </c>
      <c r="CA125" s="62">
        <v>0</v>
      </c>
      <c r="CB125" s="62">
        <v>0</v>
      </c>
      <c r="CC125" s="62">
        <v>0</v>
      </c>
      <c r="CD125" s="68">
        <v>0</v>
      </c>
      <c r="CE125" s="68">
        <v>0</v>
      </c>
      <c r="CF125" s="68">
        <v>0</v>
      </c>
      <c r="CG125" s="68">
        <v>0</v>
      </c>
      <c r="CH125" s="68">
        <v>0</v>
      </c>
      <c r="CI125" s="68">
        <v>0</v>
      </c>
      <c r="CJ125" s="68">
        <v>0</v>
      </c>
      <c r="CK125" s="68">
        <v>0</v>
      </c>
      <c r="CL125" s="68">
        <v>0</v>
      </c>
      <c r="CM125" s="68">
        <v>0</v>
      </c>
      <c r="CN125" s="68">
        <v>0</v>
      </c>
      <c r="CO125" s="68">
        <v>0</v>
      </c>
      <c r="CP125" s="68">
        <v>0</v>
      </c>
      <c r="CQ125" s="68">
        <v>0</v>
      </c>
      <c r="CR125" s="68">
        <v>0</v>
      </c>
      <c r="CS125" s="68">
        <v>0</v>
      </c>
      <c r="CT125" s="68">
        <v>0</v>
      </c>
      <c r="CU125" s="68">
        <v>0</v>
      </c>
      <c r="CV125" s="68">
        <v>0</v>
      </c>
      <c r="CW125" s="68">
        <v>0</v>
      </c>
    </row>
    <row r="126" spans="1:101" s="16" customFormat="1" ht="15">
      <c r="A126" s="25" t="s">
        <v>3</v>
      </c>
      <c r="B126" s="62">
        <v>791.6814819593627</v>
      </c>
      <c r="C126" s="62">
        <v>798.1482599868119</v>
      </c>
      <c r="D126" s="62">
        <v>845.8173264617695</v>
      </c>
      <c r="E126" s="62">
        <v>906.8781038406864</v>
      </c>
      <c r="F126" s="62">
        <v>892.1607309581768</v>
      </c>
      <c r="G126" s="62">
        <v>892.7606942110185</v>
      </c>
      <c r="H126" s="62">
        <v>897.516459891837</v>
      </c>
      <c r="I126" s="62">
        <v>931.6992559114586</v>
      </c>
      <c r="J126" s="62">
        <v>923.6476632258936</v>
      </c>
      <c r="K126" s="62">
        <v>919.3030497936279</v>
      </c>
      <c r="L126" s="62">
        <v>953.7176234549968</v>
      </c>
      <c r="M126" s="62">
        <v>971.392612333704</v>
      </c>
      <c r="N126" s="62">
        <v>980.5386772743268</v>
      </c>
      <c r="O126" s="62">
        <v>1007.7564654548477</v>
      </c>
      <c r="P126" s="62">
        <v>1005.9427191752445</v>
      </c>
      <c r="Q126" s="62">
        <v>1079.4673775563763</v>
      </c>
      <c r="R126" s="62">
        <v>1097.0248118642185</v>
      </c>
      <c r="S126" s="62">
        <v>1160.729604031879</v>
      </c>
      <c r="T126" s="62">
        <v>1118.094993041751</v>
      </c>
      <c r="U126" s="62">
        <v>1183.1085217377104</v>
      </c>
      <c r="V126" s="62">
        <v>1182.2833955590945</v>
      </c>
      <c r="W126" s="62">
        <v>1169.847576129346</v>
      </c>
      <c r="X126" s="62">
        <v>1177.8247421403782</v>
      </c>
      <c r="Y126" s="62">
        <v>1273.608970816426</v>
      </c>
      <c r="Z126" s="62">
        <v>1265.7907541198524</v>
      </c>
      <c r="AA126" s="62">
        <v>1227.0396776987586</v>
      </c>
      <c r="AB126" s="62">
        <v>1237.9889909183285</v>
      </c>
      <c r="AC126" s="62">
        <v>1267.362193798404</v>
      </c>
      <c r="AD126" s="62">
        <v>1298.7481208470572</v>
      </c>
      <c r="AE126" s="62">
        <v>1372.437417003183</v>
      </c>
      <c r="AF126" s="62">
        <v>1423.718112921511</v>
      </c>
      <c r="AG126" s="62">
        <v>1493.9643626081179</v>
      </c>
      <c r="AH126" s="62">
        <v>1539.0076189944032</v>
      </c>
      <c r="AI126" s="62">
        <v>1625.8280660448736</v>
      </c>
      <c r="AJ126" s="62">
        <v>1767.6122520135905</v>
      </c>
      <c r="AK126" s="62">
        <v>2136.9368578154035</v>
      </c>
      <c r="AL126" s="62">
        <v>2308.643789955682</v>
      </c>
      <c r="AM126" s="62">
        <v>2401.665531405981</v>
      </c>
      <c r="AN126" s="62">
        <v>2455.852120218149</v>
      </c>
      <c r="AO126" s="62">
        <v>2613.8232944642004</v>
      </c>
      <c r="AP126" s="62">
        <v>2796.068365387343</v>
      </c>
      <c r="AQ126" s="62">
        <v>3589.861102407483</v>
      </c>
      <c r="AR126" s="62">
        <v>3677.3294920096187</v>
      </c>
      <c r="AS126" s="62">
        <v>3984.7847429774774</v>
      </c>
      <c r="AT126" s="62">
        <v>4206.375622426589</v>
      </c>
      <c r="AU126" s="62">
        <v>4356.71357829097</v>
      </c>
      <c r="AV126" s="62">
        <v>4637.660097005733</v>
      </c>
      <c r="AW126" s="62">
        <v>4884.303469312821</v>
      </c>
      <c r="AX126" s="62">
        <v>5078.776994102882</v>
      </c>
      <c r="AY126" s="62">
        <v>5225.094996556649</v>
      </c>
      <c r="AZ126" s="62">
        <v>5415.608573943934</v>
      </c>
      <c r="BA126" s="62">
        <v>5503.351024413802</v>
      </c>
      <c r="BB126" s="62">
        <v>5507.153143641938</v>
      </c>
      <c r="BC126" s="62">
        <v>5620.237430178773</v>
      </c>
      <c r="BD126" s="62">
        <v>5563.109936199852</v>
      </c>
      <c r="BE126" s="62">
        <v>5714.8615473843165</v>
      </c>
      <c r="BF126" s="62">
        <v>5600.585626445966</v>
      </c>
      <c r="BG126" s="62">
        <v>5669.330552035302</v>
      </c>
      <c r="BH126" s="62">
        <v>5884.827126467302</v>
      </c>
      <c r="BI126" s="62">
        <v>5619.240011443633</v>
      </c>
      <c r="BJ126" s="62">
        <v>5723.649049890537</v>
      </c>
      <c r="BK126" s="62">
        <v>5629.678680064316</v>
      </c>
      <c r="BL126" s="62">
        <v>5495.795959762406</v>
      </c>
      <c r="BM126" s="62">
        <v>5797.657722496067</v>
      </c>
      <c r="BN126" s="62">
        <v>5598.543031703136</v>
      </c>
      <c r="BO126" s="62">
        <v>5614.662926415752</v>
      </c>
      <c r="BP126" s="62">
        <v>5644.826591332212</v>
      </c>
      <c r="BQ126" s="62">
        <v>5954.364185247711</v>
      </c>
      <c r="BR126" s="62">
        <v>5997.460414727393</v>
      </c>
      <c r="BS126" s="62">
        <v>5966.164277156909</v>
      </c>
      <c r="BT126" s="62">
        <v>6139.33108101771</v>
      </c>
      <c r="BU126" s="62">
        <v>6459.5279304408605</v>
      </c>
      <c r="BV126" s="62">
        <v>6365.104336549986</v>
      </c>
      <c r="BW126" s="62">
        <v>6404.024723173207</v>
      </c>
      <c r="BX126" s="62">
        <v>6434.399183653306</v>
      </c>
      <c r="BY126" s="62">
        <v>7010.304746987087</v>
      </c>
      <c r="BZ126" s="62">
        <v>7234.872347575008</v>
      </c>
      <c r="CA126" s="62">
        <v>7086.007529202199</v>
      </c>
      <c r="CB126" s="62">
        <v>7020.430606538979</v>
      </c>
      <c r="CC126" s="62">
        <v>6614.204608142865</v>
      </c>
      <c r="CD126" s="68">
        <v>6704.559565492717</v>
      </c>
      <c r="CE126" s="68">
        <v>6847.494984567047</v>
      </c>
      <c r="CF126" s="68">
        <v>6725.694869266507</v>
      </c>
      <c r="CG126" s="68">
        <v>7085.636727435769</v>
      </c>
      <c r="CH126" s="68">
        <v>7259.75640735758</v>
      </c>
      <c r="CI126" s="68">
        <v>7530.110504253297</v>
      </c>
      <c r="CJ126" s="68">
        <v>7787.775139271715</v>
      </c>
      <c r="CK126" s="68">
        <v>7842.610422222618</v>
      </c>
      <c r="CL126" s="68">
        <v>7796.914865436197</v>
      </c>
      <c r="CM126" s="68">
        <v>8297.123579068693</v>
      </c>
      <c r="CN126" s="68">
        <v>8151.979344153784</v>
      </c>
      <c r="CO126" s="68">
        <v>8146.172043953966</v>
      </c>
      <c r="CP126" s="68">
        <v>8046.260769882347</v>
      </c>
      <c r="CQ126" s="68">
        <v>7987.773933088385</v>
      </c>
      <c r="CR126" s="68">
        <v>7772.255086268486</v>
      </c>
      <c r="CS126" s="68">
        <v>8084.810477744274</v>
      </c>
      <c r="CT126" s="68">
        <v>7939.679998529152</v>
      </c>
      <c r="CU126" s="68">
        <v>7592.279297818324</v>
      </c>
      <c r="CV126" s="68">
        <v>7514.635770760822</v>
      </c>
      <c r="CW126" s="68">
        <v>7545.544513119773</v>
      </c>
    </row>
    <row r="127" spans="1:101" s="16" customFormat="1" ht="13.5">
      <c r="A127" s="28" t="s">
        <v>23</v>
      </c>
      <c r="B127" s="62">
        <v>184.35000000000002</v>
      </c>
      <c r="C127" s="62">
        <v>177.10000000000002</v>
      </c>
      <c r="D127" s="62">
        <v>175.663</v>
      </c>
      <c r="E127" s="62">
        <v>202.80300000000003</v>
      </c>
      <c r="F127" s="62">
        <v>194.26300000000003</v>
      </c>
      <c r="G127" s="62">
        <v>183.17300000000003</v>
      </c>
      <c r="H127" s="62">
        <v>186.19900000000004</v>
      </c>
      <c r="I127" s="62">
        <v>178.29000000000002</v>
      </c>
      <c r="J127" s="62">
        <v>180.27</v>
      </c>
      <c r="K127" s="62">
        <v>184.118778551</v>
      </c>
      <c r="L127" s="62">
        <v>180.738778551</v>
      </c>
      <c r="M127" s="62">
        <v>179.04340205048257</v>
      </c>
      <c r="N127" s="62">
        <v>170.68779511650064</v>
      </c>
      <c r="O127" s="62">
        <v>174.0569854952431</v>
      </c>
      <c r="P127" s="62">
        <v>174.41408002829434</v>
      </c>
      <c r="Q127" s="62">
        <v>207.62578843715724</v>
      </c>
      <c r="R127" s="62">
        <v>204.89062681904227</v>
      </c>
      <c r="S127" s="62">
        <v>218.23139444978952</v>
      </c>
      <c r="T127" s="62">
        <v>215.39365105526664</v>
      </c>
      <c r="U127" s="62">
        <v>229.91541943642954</v>
      </c>
      <c r="V127" s="62">
        <v>223.36766005276564</v>
      </c>
      <c r="W127" s="62">
        <v>231.8756152545737</v>
      </c>
      <c r="X127" s="62">
        <v>225.78944911146826</v>
      </c>
      <c r="Y127" s="62">
        <v>240.48193751049394</v>
      </c>
      <c r="Z127" s="62">
        <v>228.63472945291417</v>
      </c>
      <c r="AA127" s="62">
        <v>213.19921398312675</v>
      </c>
      <c r="AB127" s="62">
        <v>205.59920155500083</v>
      </c>
      <c r="AC127" s="62">
        <v>196.22853139478664</v>
      </c>
      <c r="AD127" s="62">
        <v>193.50421432625174</v>
      </c>
      <c r="AE127" s="62">
        <v>192.2681722556034</v>
      </c>
      <c r="AF127" s="62">
        <v>189.99013654136957</v>
      </c>
      <c r="AG127" s="62">
        <v>185.76602720741403</v>
      </c>
      <c r="AH127" s="62">
        <v>184.75995041956855</v>
      </c>
      <c r="AI127" s="62">
        <v>180.9014019867105</v>
      </c>
      <c r="AJ127" s="62">
        <v>188.51284129586452</v>
      </c>
      <c r="AK127" s="62">
        <v>191.68528622167256</v>
      </c>
      <c r="AL127" s="62">
        <v>199.65527590099524</v>
      </c>
      <c r="AM127" s="62">
        <v>193.71667034339472</v>
      </c>
      <c r="AN127" s="62">
        <v>186.41761173534982</v>
      </c>
      <c r="AO127" s="62">
        <v>175.3258257531421</v>
      </c>
      <c r="AP127" s="62">
        <v>415.86161671076576</v>
      </c>
      <c r="AQ127" s="62">
        <v>448.2879053819511</v>
      </c>
      <c r="AR127" s="62">
        <v>460.07087906379144</v>
      </c>
      <c r="AS127" s="62">
        <v>501.40941393752104</v>
      </c>
      <c r="AT127" s="62">
        <v>520.5225726582705</v>
      </c>
      <c r="AU127" s="62">
        <v>520.2252267481898</v>
      </c>
      <c r="AV127" s="62">
        <v>554.2764457750312</v>
      </c>
      <c r="AW127" s="62">
        <v>563.8096210514743</v>
      </c>
      <c r="AX127" s="62">
        <v>581.6763789247633</v>
      </c>
      <c r="AY127" s="62">
        <v>575.1400538081591</v>
      </c>
      <c r="AZ127" s="62">
        <v>587.9968146580602</v>
      </c>
      <c r="BA127" s="62">
        <v>618.7374565231733</v>
      </c>
      <c r="BB127" s="62">
        <v>633.294637077123</v>
      </c>
      <c r="BC127" s="62">
        <v>612.3853860055276</v>
      </c>
      <c r="BD127" s="62">
        <v>595.4013410560667</v>
      </c>
      <c r="BE127" s="62">
        <v>596.1206756798501</v>
      </c>
      <c r="BF127" s="62">
        <v>547.4399757495598</v>
      </c>
      <c r="BG127" s="62">
        <v>543.2939813606677</v>
      </c>
      <c r="BH127" s="62">
        <v>556.0146729139825</v>
      </c>
      <c r="BI127" s="62">
        <v>508.9588135619587</v>
      </c>
      <c r="BJ127" s="62">
        <v>493.5725704908998</v>
      </c>
      <c r="BK127" s="62">
        <v>478.1455502012883</v>
      </c>
      <c r="BL127" s="62">
        <v>451.754133918388</v>
      </c>
      <c r="BM127" s="62">
        <v>440.42886495053006</v>
      </c>
      <c r="BN127" s="62">
        <v>431.457436656931</v>
      </c>
      <c r="BO127" s="62">
        <v>430.5535398181053</v>
      </c>
      <c r="BP127" s="62">
        <v>478.5959640255556</v>
      </c>
      <c r="BQ127" s="62">
        <v>477.20161423736505</v>
      </c>
      <c r="BR127" s="62">
        <v>489.49403037557977</v>
      </c>
      <c r="BS127" s="62">
        <v>497.9450328939307</v>
      </c>
      <c r="BT127" s="62">
        <v>508.2918630491489</v>
      </c>
      <c r="BU127" s="62">
        <v>505.74333452392943</v>
      </c>
      <c r="BV127" s="62">
        <v>519.8922326944943</v>
      </c>
      <c r="BW127" s="62">
        <v>560.9706682140604</v>
      </c>
      <c r="BX127" s="62">
        <v>613.4347122773987</v>
      </c>
      <c r="BY127" s="62">
        <v>603.2391211666775</v>
      </c>
      <c r="BZ127" s="62">
        <v>613.8940169350209</v>
      </c>
      <c r="CA127" s="62">
        <v>571.5369178774579</v>
      </c>
      <c r="CB127" s="62">
        <v>580.4639216968753</v>
      </c>
      <c r="CC127" s="62">
        <v>551.9499548203994</v>
      </c>
      <c r="CD127" s="68">
        <v>547.6236001261652</v>
      </c>
      <c r="CE127" s="68">
        <v>527.1022995999414</v>
      </c>
      <c r="CF127" s="68">
        <v>515.0289013440383</v>
      </c>
      <c r="CG127" s="68">
        <v>490.88957153146214</v>
      </c>
      <c r="CH127" s="68">
        <v>501.8410960229332</v>
      </c>
      <c r="CI127" s="68">
        <v>476.27077147544895</v>
      </c>
      <c r="CJ127" s="68">
        <v>482.5684949423646</v>
      </c>
      <c r="CK127" s="68">
        <v>461.0126584700074</v>
      </c>
      <c r="CL127" s="68">
        <v>496.2475086803047</v>
      </c>
      <c r="CM127" s="68">
        <v>468.94485090719513</v>
      </c>
      <c r="CN127" s="68">
        <v>474.63682832789283</v>
      </c>
      <c r="CO127" s="68">
        <v>458.80411066793164</v>
      </c>
      <c r="CP127" s="68">
        <v>475.5070699743283</v>
      </c>
      <c r="CQ127" s="68">
        <v>540.0918505400548</v>
      </c>
      <c r="CR127" s="68">
        <v>538.3647818972205</v>
      </c>
      <c r="CS127" s="68">
        <v>554.1876064296846</v>
      </c>
      <c r="CT127" s="68">
        <v>566.1553038501754</v>
      </c>
      <c r="CU127" s="68">
        <v>545.358555351191</v>
      </c>
      <c r="CV127" s="68">
        <v>538.1772419430084</v>
      </c>
      <c r="CW127" s="68">
        <v>554.6785966465181</v>
      </c>
    </row>
    <row r="128" spans="1:101" s="16" customFormat="1" ht="26.25">
      <c r="A128" s="28" t="s">
        <v>29</v>
      </c>
      <c r="B128" s="62">
        <v>181.85000000000002</v>
      </c>
      <c r="C128" s="62">
        <v>174.60000000000002</v>
      </c>
      <c r="D128" s="62">
        <v>172.35000000000002</v>
      </c>
      <c r="E128" s="62">
        <v>201.23000000000002</v>
      </c>
      <c r="F128" s="62">
        <v>192.31000000000003</v>
      </c>
      <c r="G128" s="62">
        <v>181.24000000000004</v>
      </c>
      <c r="H128" s="62">
        <v>183.50000000000003</v>
      </c>
      <c r="I128" s="62">
        <v>175.44000000000003</v>
      </c>
      <c r="J128" s="62">
        <v>176.34</v>
      </c>
      <c r="K128" s="62">
        <v>178.76</v>
      </c>
      <c r="L128" s="62">
        <v>174.93</v>
      </c>
      <c r="M128" s="62">
        <v>172.73488931315998</v>
      </c>
      <c r="N128" s="62">
        <v>164.4312404698253</v>
      </c>
      <c r="O128" s="62">
        <v>167.02476395261775</v>
      </c>
      <c r="P128" s="62">
        <v>162.39632362218038</v>
      </c>
      <c r="Q128" s="62">
        <v>194.89316734902923</v>
      </c>
      <c r="R128" s="62">
        <v>191.69897970724622</v>
      </c>
      <c r="S128" s="62">
        <v>204.22625151362382</v>
      </c>
      <c r="T128" s="62">
        <v>201.36218833000257</v>
      </c>
      <c r="U128" s="62">
        <v>214.69038378772</v>
      </c>
      <c r="V128" s="62">
        <v>208.38465608501352</v>
      </c>
      <c r="W128" s="62">
        <v>211.46658155907554</v>
      </c>
      <c r="X128" s="62">
        <v>205.0833421293196</v>
      </c>
      <c r="Y128" s="62">
        <v>217.65951525825</v>
      </c>
      <c r="Z128" s="62">
        <v>206.8867793321991</v>
      </c>
      <c r="AA128" s="62">
        <v>192.98289567429643</v>
      </c>
      <c r="AB128" s="62">
        <v>185.33000349306053</v>
      </c>
      <c r="AC128" s="62">
        <v>176.39639254370377</v>
      </c>
      <c r="AD128" s="62">
        <v>173.17965277049217</v>
      </c>
      <c r="AE128" s="62">
        <v>171.25542188635387</v>
      </c>
      <c r="AF128" s="62">
        <v>168.6292227184338</v>
      </c>
      <c r="AG128" s="62">
        <v>163.67813020897057</v>
      </c>
      <c r="AH128" s="62">
        <v>161.96046795636474</v>
      </c>
      <c r="AI128" s="62">
        <v>156.88846927479264</v>
      </c>
      <c r="AJ128" s="62">
        <v>158.71594207698217</v>
      </c>
      <c r="AK128" s="62">
        <v>157.91118666266132</v>
      </c>
      <c r="AL128" s="62">
        <v>161.7593885604745</v>
      </c>
      <c r="AM128" s="62">
        <v>154.16433195759626</v>
      </c>
      <c r="AN128" s="62">
        <v>147.1397830011975</v>
      </c>
      <c r="AO128" s="62">
        <v>134.76773042695947</v>
      </c>
      <c r="AP128" s="62">
        <v>372.70949963120734</v>
      </c>
      <c r="AQ128" s="62">
        <v>376.16658510410406</v>
      </c>
      <c r="AR128" s="62">
        <v>384.0565316146335</v>
      </c>
      <c r="AS128" s="62">
        <v>426.495030057552</v>
      </c>
      <c r="AT128" s="62">
        <v>448.7040284277198</v>
      </c>
      <c r="AU128" s="62">
        <v>452.83715265354544</v>
      </c>
      <c r="AV128" s="62">
        <v>476.90454948702126</v>
      </c>
      <c r="AW128" s="62">
        <v>487.87438078045744</v>
      </c>
      <c r="AX128" s="62">
        <v>502.3494240971069</v>
      </c>
      <c r="AY128" s="62">
        <v>495.10987276206146</v>
      </c>
      <c r="AZ128" s="62">
        <v>510.46379969871685</v>
      </c>
      <c r="BA128" s="62">
        <v>518.034456830131</v>
      </c>
      <c r="BB128" s="62">
        <v>522.7333457934291</v>
      </c>
      <c r="BC128" s="62">
        <v>497.05272775960987</v>
      </c>
      <c r="BD128" s="62">
        <v>473.0119014337366</v>
      </c>
      <c r="BE128" s="62">
        <v>464.2777056707739</v>
      </c>
      <c r="BF128" s="62">
        <v>415.3456672937177</v>
      </c>
      <c r="BG128" s="62">
        <v>408.4521657624157</v>
      </c>
      <c r="BH128" s="62">
        <v>414.61011645105276</v>
      </c>
      <c r="BI128" s="62">
        <v>365.0879392039373</v>
      </c>
      <c r="BJ128" s="62">
        <v>341.4477957034211</v>
      </c>
      <c r="BK128" s="62">
        <v>322.93416677911193</v>
      </c>
      <c r="BL128" s="62">
        <v>298.3183354451761</v>
      </c>
      <c r="BM128" s="62">
        <v>290.456227884319</v>
      </c>
      <c r="BN128" s="62">
        <v>273.3116264830614</v>
      </c>
      <c r="BO128" s="62">
        <v>269.7092510020594</v>
      </c>
      <c r="BP128" s="62">
        <v>269.9976046961612</v>
      </c>
      <c r="BQ128" s="62">
        <v>273.6549455460466</v>
      </c>
      <c r="BR128" s="62">
        <v>277.76487477888475</v>
      </c>
      <c r="BS128" s="62">
        <v>288.91592589800285</v>
      </c>
      <c r="BT128" s="62">
        <v>287.4001818554146</v>
      </c>
      <c r="BU128" s="62">
        <v>285.67200840633</v>
      </c>
      <c r="BV128" s="62">
        <v>289.0284940192368</v>
      </c>
      <c r="BW128" s="62">
        <v>303.7558254331</v>
      </c>
      <c r="BX128" s="62">
        <v>308.39109205409585</v>
      </c>
      <c r="BY128" s="62">
        <v>294.2047741184053</v>
      </c>
      <c r="BZ128" s="62">
        <v>300.2940363952423</v>
      </c>
      <c r="CA128" s="62">
        <v>273.3128361788736</v>
      </c>
      <c r="CB128" s="62">
        <v>271.3537775872677</v>
      </c>
      <c r="CC128" s="62">
        <v>249.1566592971783</v>
      </c>
      <c r="CD128" s="68">
        <v>247.27106775647562</v>
      </c>
      <c r="CE128" s="68">
        <v>232.14998637630737</v>
      </c>
      <c r="CF128" s="68">
        <v>220.7733680941236</v>
      </c>
      <c r="CG128" s="68">
        <v>202.62241762401501</v>
      </c>
      <c r="CH128" s="68">
        <v>199.3511353461256</v>
      </c>
      <c r="CI128" s="68">
        <v>183.95214766232687</v>
      </c>
      <c r="CJ128" s="68">
        <v>180.44888265727872</v>
      </c>
      <c r="CK128" s="68">
        <v>161.51215694073747</v>
      </c>
      <c r="CL128" s="68">
        <v>157.45863649893633</v>
      </c>
      <c r="CM128" s="68">
        <v>141.7035967138507</v>
      </c>
      <c r="CN128" s="68">
        <v>133.13858339975218</v>
      </c>
      <c r="CO128" s="68">
        <v>109.72820034156706</v>
      </c>
      <c r="CP128" s="68">
        <v>107.0772533740816</v>
      </c>
      <c r="CQ128" s="68">
        <v>122.14792140782396</v>
      </c>
      <c r="CR128" s="68">
        <v>112.4127459147541</v>
      </c>
      <c r="CS128" s="68">
        <v>100.30842414579364</v>
      </c>
      <c r="CT128" s="68">
        <v>100.11808656054365</v>
      </c>
      <c r="CU128" s="68">
        <v>84.78553757861472</v>
      </c>
      <c r="CV128" s="68">
        <v>82.01384921682767</v>
      </c>
      <c r="CW128" s="68">
        <v>75.9720106959164</v>
      </c>
    </row>
    <row r="129" spans="1:101" s="16" customFormat="1" ht="13.5">
      <c r="A129" s="29" t="s">
        <v>59</v>
      </c>
      <c r="B129" s="62">
        <v>0</v>
      </c>
      <c r="C129" s="62">
        <v>0</v>
      </c>
      <c r="D129" s="62">
        <v>0</v>
      </c>
      <c r="E129" s="62">
        <v>0</v>
      </c>
      <c r="F129" s="62">
        <v>0</v>
      </c>
      <c r="G129" s="62">
        <v>0</v>
      </c>
      <c r="H129" s="62">
        <v>0</v>
      </c>
      <c r="I129" s="62">
        <v>0</v>
      </c>
      <c r="J129" s="62">
        <v>0</v>
      </c>
      <c r="K129" s="62">
        <v>0</v>
      </c>
      <c r="L129" s="62">
        <v>0</v>
      </c>
      <c r="M129" s="62">
        <v>0</v>
      </c>
      <c r="N129" s="62">
        <v>0</v>
      </c>
      <c r="O129" s="62">
        <v>0</v>
      </c>
      <c r="P129" s="62">
        <v>0</v>
      </c>
      <c r="Q129" s="62">
        <v>0</v>
      </c>
      <c r="R129" s="62">
        <v>0</v>
      </c>
      <c r="S129" s="62">
        <v>0</v>
      </c>
      <c r="T129" s="62">
        <v>0</v>
      </c>
      <c r="U129" s="62">
        <v>0</v>
      </c>
      <c r="V129" s="62">
        <v>0</v>
      </c>
      <c r="W129" s="62">
        <v>0</v>
      </c>
      <c r="X129" s="62">
        <v>0</v>
      </c>
      <c r="Y129" s="62">
        <v>0</v>
      </c>
      <c r="Z129" s="62">
        <v>0</v>
      </c>
      <c r="AA129" s="62">
        <v>0</v>
      </c>
      <c r="AB129" s="62">
        <v>0</v>
      </c>
      <c r="AC129" s="62">
        <v>0</v>
      </c>
      <c r="AD129" s="62">
        <v>0</v>
      </c>
      <c r="AE129" s="62">
        <v>0</v>
      </c>
      <c r="AF129" s="62">
        <v>0</v>
      </c>
      <c r="AG129" s="62">
        <v>0</v>
      </c>
      <c r="AH129" s="62">
        <v>0</v>
      </c>
      <c r="AI129" s="62">
        <v>0</v>
      </c>
      <c r="AJ129" s="62">
        <v>0</v>
      </c>
      <c r="AK129" s="62">
        <v>0</v>
      </c>
      <c r="AL129" s="62">
        <v>0</v>
      </c>
      <c r="AM129" s="62">
        <v>0</v>
      </c>
      <c r="AN129" s="62">
        <v>0</v>
      </c>
      <c r="AO129" s="62">
        <v>0</v>
      </c>
      <c r="AP129" s="62">
        <v>0</v>
      </c>
      <c r="AQ129" s="62">
        <v>0</v>
      </c>
      <c r="AR129" s="62">
        <v>0</v>
      </c>
      <c r="AS129" s="62">
        <v>0</v>
      </c>
      <c r="AT129" s="62">
        <v>0</v>
      </c>
      <c r="AU129" s="62">
        <v>0</v>
      </c>
      <c r="AV129" s="62">
        <v>0</v>
      </c>
      <c r="AW129" s="62">
        <v>0</v>
      </c>
      <c r="AX129" s="62">
        <v>0</v>
      </c>
      <c r="AY129" s="62">
        <v>0</v>
      </c>
      <c r="AZ129" s="62">
        <v>0</v>
      </c>
      <c r="BA129" s="62">
        <v>0</v>
      </c>
      <c r="BB129" s="62">
        <v>0</v>
      </c>
      <c r="BC129" s="62">
        <v>0</v>
      </c>
      <c r="BD129" s="62">
        <v>0</v>
      </c>
      <c r="BE129" s="62">
        <v>0</v>
      </c>
      <c r="BF129" s="62">
        <v>0</v>
      </c>
      <c r="BG129" s="62">
        <v>0</v>
      </c>
      <c r="BH129" s="62">
        <v>0</v>
      </c>
      <c r="BI129" s="62">
        <v>0</v>
      </c>
      <c r="BJ129" s="62">
        <v>0</v>
      </c>
      <c r="BK129" s="62">
        <v>0</v>
      </c>
      <c r="BL129" s="62">
        <v>0</v>
      </c>
      <c r="BM129" s="62">
        <v>0</v>
      </c>
      <c r="BN129" s="62">
        <v>0</v>
      </c>
      <c r="BO129" s="62">
        <v>0</v>
      </c>
      <c r="BP129" s="62">
        <v>0</v>
      </c>
      <c r="BQ129" s="62">
        <v>0</v>
      </c>
      <c r="BR129" s="62">
        <v>0</v>
      </c>
      <c r="BS129" s="62">
        <v>0</v>
      </c>
      <c r="BT129" s="62">
        <v>0</v>
      </c>
      <c r="BU129" s="62">
        <v>0</v>
      </c>
      <c r="BV129" s="62">
        <v>0</v>
      </c>
      <c r="BW129" s="62">
        <v>0</v>
      </c>
      <c r="BX129" s="62">
        <v>0</v>
      </c>
      <c r="BY129" s="62">
        <v>0</v>
      </c>
      <c r="BZ129" s="62">
        <v>0</v>
      </c>
      <c r="CA129" s="62">
        <v>0</v>
      </c>
      <c r="CB129" s="62">
        <v>0</v>
      </c>
      <c r="CC129" s="62">
        <v>0</v>
      </c>
      <c r="CD129" s="68">
        <v>0</v>
      </c>
      <c r="CE129" s="68">
        <v>0</v>
      </c>
      <c r="CF129" s="68">
        <v>0</v>
      </c>
      <c r="CG129" s="68">
        <v>0</v>
      </c>
      <c r="CH129" s="68">
        <v>0</v>
      </c>
      <c r="CI129" s="68">
        <v>0</v>
      </c>
      <c r="CJ129" s="68">
        <v>0</v>
      </c>
      <c r="CK129" s="68">
        <v>0</v>
      </c>
      <c r="CL129" s="68">
        <v>0</v>
      </c>
      <c r="CM129" s="68">
        <v>0</v>
      </c>
      <c r="CN129" s="68">
        <v>0</v>
      </c>
      <c r="CO129" s="68">
        <v>0</v>
      </c>
      <c r="CP129" s="68">
        <v>0</v>
      </c>
      <c r="CQ129" s="68">
        <v>0</v>
      </c>
      <c r="CR129" s="68">
        <v>0</v>
      </c>
      <c r="CS129" s="68">
        <v>0</v>
      </c>
      <c r="CT129" s="68">
        <v>0</v>
      </c>
      <c r="CU129" s="68">
        <v>0</v>
      </c>
      <c r="CV129" s="68">
        <v>0</v>
      </c>
      <c r="CW129" s="68">
        <v>0</v>
      </c>
    </row>
    <row r="130" spans="1:101" s="16" customFormat="1" ht="13.5">
      <c r="A130" s="29" t="s">
        <v>60</v>
      </c>
      <c r="B130" s="62">
        <v>2.5</v>
      </c>
      <c r="C130" s="62">
        <v>2.5</v>
      </c>
      <c r="D130" s="62">
        <v>3.3129999999999997</v>
      </c>
      <c r="E130" s="62">
        <v>1.5729999999999997</v>
      </c>
      <c r="F130" s="62">
        <v>1.9529999999999998</v>
      </c>
      <c r="G130" s="62">
        <v>1.9329999999999998</v>
      </c>
      <c r="H130" s="62">
        <v>2.699</v>
      </c>
      <c r="I130" s="62">
        <v>2.85</v>
      </c>
      <c r="J130" s="62">
        <v>3.93</v>
      </c>
      <c r="K130" s="62">
        <v>5.3587785509999994</v>
      </c>
      <c r="L130" s="62">
        <v>5.808778551</v>
      </c>
      <c r="M130" s="62">
        <v>6.308512737322583</v>
      </c>
      <c r="N130" s="62">
        <v>6.256554646675332</v>
      </c>
      <c r="O130" s="62">
        <v>7.0322215426253605</v>
      </c>
      <c r="P130" s="62">
        <v>12.01775640611397</v>
      </c>
      <c r="Q130" s="62">
        <v>12.732621088128026</v>
      </c>
      <c r="R130" s="62">
        <v>13.191647111796039</v>
      </c>
      <c r="S130" s="62">
        <v>14.005142936165699</v>
      </c>
      <c r="T130" s="62">
        <v>14.031462725264065</v>
      </c>
      <c r="U130" s="62">
        <v>15.225035648709543</v>
      </c>
      <c r="V130" s="62">
        <v>14.983003967752117</v>
      </c>
      <c r="W130" s="62">
        <v>20.409033695498138</v>
      </c>
      <c r="X130" s="62">
        <v>20.706106982148672</v>
      </c>
      <c r="Y130" s="62">
        <v>22.82242225224395</v>
      </c>
      <c r="Z130" s="62">
        <v>21.747950120715085</v>
      </c>
      <c r="AA130" s="62">
        <v>20.216318308830314</v>
      </c>
      <c r="AB130" s="62">
        <v>20.2691980619403</v>
      </c>
      <c r="AC130" s="62">
        <v>19.832138851082878</v>
      </c>
      <c r="AD130" s="62">
        <v>20.324561555759562</v>
      </c>
      <c r="AE130" s="62">
        <v>21.012750369249506</v>
      </c>
      <c r="AF130" s="62">
        <v>21.36091382293578</v>
      </c>
      <c r="AG130" s="62">
        <v>22.08789699844347</v>
      </c>
      <c r="AH130" s="62">
        <v>22.799482463203823</v>
      </c>
      <c r="AI130" s="62">
        <v>24.012932711917877</v>
      </c>
      <c r="AJ130" s="62">
        <v>29.796899218882338</v>
      </c>
      <c r="AK130" s="62">
        <v>33.77409955901124</v>
      </c>
      <c r="AL130" s="62">
        <v>37.89588734052075</v>
      </c>
      <c r="AM130" s="62">
        <v>39.55233838579846</v>
      </c>
      <c r="AN130" s="62">
        <v>39.27782873415233</v>
      </c>
      <c r="AO130" s="62">
        <v>40.55809532618264</v>
      </c>
      <c r="AP130" s="62">
        <v>43.15211707955842</v>
      </c>
      <c r="AQ130" s="62">
        <v>72.12132027784702</v>
      </c>
      <c r="AR130" s="62">
        <v>76.01434744915791</v>
      </c>
      <c r="AS130" s="62">
        <v>74.91438387996904</v>
      </c>
      <c r="AT130" s="62">
        <v>71.81854423055078</v>
      </c>
      <c r="AU130" s="62">
        <v>67.38807409464434</v>
      </c>
      <c r="AV130" s="62">
        <v>77.37189628800999</v>
      </c>
      <c r="AW130" s="62">
        <v>75.93524027101691</v>
      </c>
      <c r="AX130" s="62">
        <v>79.32695482765634</v>
      </c>
      <c r="AY130" s="62">
        <v>80.03018104609767</v>
      </c>
      <c r="AZ130" s="62">
        <v>77.53301495934333</v>
      </c>
      <c r="BA130" s="62">
        <v>100.70299969304222</v>
      </c>
      <c r="BB130" s="62">
        <v>110.5612912836939</v>
      </c>
      <c r="BC130" s="62">
        <v>115.33265824591777</v>
      </c>
      <c r="BD130" s="62">
        <v>122.38943962233007</v>
      </c>
      <c r="BE130" s="62">
        <v>131.84297000907625</v>
      </c>
      <c r="BF130" s="62">
        <v>132.09430845584214</v>
      </c>
      <c r="BG130" s="62">
        <v>134.84181559825203</v>
      </c>
      <c r="BH130" s="62">
        <v>141.40455646292978</v>
      </c>
      <c r="BI130" s="62">
        <v>143.8708743580214</v>
      </c>
      <c r="BJ130" s="62">
        <v>152.12477478747874</v>
      </c>
      <c r="BK130" s="62">
        <v>155.21138342217637</v>
      </c>
      <c r="BL130" s="62">
        <v>153.43579847321186</v>
      </c>
      <c r="BM130" s="62">
        <v>149.9726370662111</v>
      </c>
      <c r="BN130" s="62">
        <v>158.14581017386962</v>
      </c>
      <c r="BO130" s="62">
        <v>160.84428881604595</v>
      </c>
      <c r="BP130" s="62">
        <v>208.59835932939438</v>
      </c>
      <c r="BQ130" s="62">
        <v>203.54666869131847</v>
      </c>
      <c r="BR130" s="62">
        <v>211.729155596695</v>
      </c>
      <c r="BS130" s="62">
        <v>209.02910699592786</v>
      </c>
      <c r="BT130" s="62">
        <v>220.89168119373434</v>
      </c>
      <c r="BU130" s="62">
        <v>220.07132611759945</v>
      </c>
      <c r="BV130" s="62">
        <v>230.86373867525745</v>
      </c>
      <c r="BW130" s="62">
        <v>257.2148427809604</v>
      </c>
      <c r="BX130" s="62">
        <v>305.04362022330287</v>
      </c>
      <c r="BY130" s="62">
        <v>309.03434704827225</v>
      </c>
      <c r="BZ130" s="62">
        <v>313.5999805397786</v>
      </c>
      <c r="CA130" s="62">
        <v>298.2240816985843</v>
      </c>
      <c r="CB130" s="62">
        <v>309.11014410960763</v>
      </c>
      <c r="CC130" s="62">
        <v>302.79329552322105</v>
      </c>
      <c r="CD130" s="68">
        <v>300.35253236968964</v>
      </c>
      <c r="CE130" s="68">
        <v>294.952313223634</v>
      </c>
      <c r="CF130" s="68">
        <v>294.2555332499147</v>
      </c>
      <c r="CG130" s="68">
        <v>288.26715390744715</v>
      </c>
      <c r="CH130" s="68">
        <v>302.4899606768076</v>
      </c>
      <c r="CI130" s="68">
        <v>292.3186238131221</v>
      </c>
      <c r="CJ130" s="68">
        <v>302.1196122850859</v>
      </c>
      <c r="CK130" s="68">
        <v>299.5005015292699</v>
      </c>
      <c r="CL130" s="68">
        <v>338.78887218136833</v>
      </c>
      <c r="CM130" s="68">
        <v>327.24125419334445</v>
      </c>
      <c r="CN130" s="68">
        <v>341.49824492814065</v>
      </c>
      <c r="CO130" s="68">
        <v>349.0759103263646</v>
      </c>
      <c r="CP130" s="68">
        <v>368.42981660024674</v>
      </c>
      <c r="CQ130" s="68">
        <v>417.9439291322308</v>
      </c>
      <c r="CR130" s="68">
        <v>425.9520359824664</v>
      </c>
      <c r="CS130" s="68">
        <v>453.879182283891</v>
      </c>
      <c r="CT130" s="68">
        <v>466.0372172896318</v>
      </c>
      <c r="CU130" s="68">
        <v>460.57301777257624</v>
      </c>
      <c r="CV130" s="68">
        <v>456.1633927261808</v>
      </c>
      <c r="CW130" s="68">
        <v>478.7065859506018</v>
      </c>
    </row>
    <row r="131" spans="1:101" s="16" customFormat="1" ht="26.25">
      <c r="A131" s="28" t="s">
        <v>47</v>
      </c>
      <c r="B131" s="62">
        <v>36.71</v>
      </c>
      <c r="C131" s="62">
        <v>38.01</v>
      </c>
      <c r="D131" s="62">
        <v>42.82</v>
      </c>
      <c r="E131" s="62">
        <v>39.72</v>
      </c>
      <c r="F131" s="62">
        <v>39.9</v>
      </c>
      <c r="G131" s="62">
        <v>41.89</v>
      </c>
      <c r="H131" s="62">
        <v>43.68</v>
      </c>
      <c r="I131" s="62">
        <v>42.02</v>
      </c>
      <c r="J131" s="62">
        <v>37.698508778751375</v>
      </c>
      <c r="K131" s="62">
        <v>30.12988033656822</v>
      </c>
      <c r="L131" s="62">
        <v>30.1640462859425</v>
      </c>
      <c r="M131" s="62">
        <v>30.725449819384025</v>
      </c>
      <c r="N131" s="62">
        <v>40.034439129229064</v>
      </c>
      <c r="O131" s="62">
        <v>20.13005509928267</v>
      </c>
      <c r="P131" s="62">
        <v>20.644196628632496</v>
      </c>
      <c r="Q131" s="62">
        <v>19.359999316110724</v>
      </c>
      <c r="R131" s="62">
        <v>17.285425430859004</v>
      </c>
      <c r="S131" s="62">
        <v>15.525362517099865</v>
      </c>
      <c r="T131" s="62">
        <v>14.832599582551346</v>
      </c>
      <c r="U131" s="62">
        <v>14.587204084516998</v>
      </c>
      <c r="V131" s="62">
        <v>28.156994034369156</v>
      </c>
      <c r="W131" s="62">
        <v>22.7754738161612</v>
      </c>
      <c r="X131" s="62">
        <v>20.838003226948956</v>
      </c>
      <c r="Y131" s="62">
        <v>22.222941709204676</v>
      </c>
      <c r="Z131" s="62">
        <v>27.23891690131622</v>
      </c>
      <c r="AA131" s="62">
        <v>30.52232219559615</v>
      </c>
      <c r="AB131" s="62">
        <v>25.727664843204792</v>
      </c>
      <c r="AC131" s="62">
        <v>37.88341811235256</v>
      </c>
      <c r="AD131" s="62">
        <v>48.04960968686241</v>
      </c>
      <c r="AE131" s="62">
        <v>63.94401722104157</v>
      </c>
      <c r="AF131" s="62">
        <v>74.85993091480996</v>
      </c>
      <c r="AG131" s="62">
        <v>87.8664153215956</v>
      </c>
      <c r="AH131" s="62">
        <v>96.88444205119708</v>
      </c>
      <c r="AI131" s="62">
        <v>128.2251930881361</v>
      </c>
      <c r="AJ131" s="62">
        <v>174.8195891552589</v>
      </c>
      <c r="AK131" s="62">
        <v>333.9039318280389</v>
      </c>
      <c r="AL131" s="62">
        <v>358.5960340620423</v>
      </c>
      <c r="AM131" s="62">
        <v>378.65149664959523</v>
      </c>
      <c r="AN131" s="62">
        <v>471.8108472839018</v>
      </c>
      <c r="AO131" s="62">
        <v>561.0359380852838</v>
      </c>
      <c r="AP131" s="62">
        <v>525.8161767880922</v>
      </c>
      <c r="AQ131" s="62">
        <v>507.34477455640723</v>
      </c>
      <c r="AR131" s="62">
        <v>458.96141322701266</v>
      </c>
      <c r="AS131" s="62">
        <v>464.1966198018638</v>
      </c>
      <c r="AT131" s="62">
        <v>471.4298476870537</v>
      </c>
      <c r="AU131" s="62">
        <v>486.1304380919184</v>
      </c>
      <c r="AV131" s="62">
        <v>560.1820321884254</v>
      </c>
      <c r="AW131" s="62">
        <v>654.2049875192604</v>
      </c>
      <c r="AX131" s="62">
        <v>694.2392095866694</v>
      </c>
      <c r="AY131" s="62">
        <v>779.6636905996855</v>
      </c>
      <c r="AZ131" s="62">
        <v>878.2653414553674</v>
      </c>
      <c r="BA131" s="62">
        <v>942.7925140104396</v>
      </c>
      <c r="BB131" s="62">
        <v>937.4547153000964</v>
      </c>
      <c r="BC131" s="62">
        <v>1093.8509744028283</v>
      </c>
      <c r="BD131" s="62">
        <v>1119.5399490555817</v>
      </c>
      <c r="BE131" s="62">
        <v>1248.6114546097147</v>
      </c>
      <c r="BF131" s="62">
        <v>1011.9933796287603</v>
      </c>
      <c r="BG131" s="62">
        <v>1025.836144167058</v>
      </c>
      <c r="BH131" s="62">
        <v>1079.811256181711</v>
      </c>
      <c r="BI131" s="62">
        <v>1189.7711255248205</v>
      </c>
      <c r="BJ131" s="62">
        <v>1135.5347542109448</v>
      </c>
      <c r="BK131" s="62">
        <v>1122.133589653112</v>
      </c>
      <c r="BL131" s="62">
        <v>1130.43327930848</v>
      </c>
      <c r="BM131" s="62">
        <v>1388.284116494118</v>
      </c>
      <c r="BN131" s="62">
        <v>1277.6431192252198</v>
      </c>
      <c r="BO131" s="62">
        <v>1193.954847806608</v>
      </c>
      <c r="BP131" s="62">
        <v>1217.9233333759032</v>
      </c>
      <c r="BQ131" s="62">
        <v>1190.245233757334</v>
      </c>
      <c r="BR131" s="62">
        <v>1157.0019236504959</v>
      </c>
      <c r="BS131" s="62">
        <v>1060.0370251292713</v>
      </c>
      <c r="BT131" s="62">
        <v>1137.1633597058294</v>
      </c>
      <c r="BU131" s="62">
        <v>1166.1515386065544</v>
      </c>
      <c r="BV131" s="62">
        <v>1085.94333339054</v>
      </c>
      <c r="BW131" s="62">
        <v>1053.131084368876</v>
      </c>
      <c r="BX131" s="62">
        <v>1051.988325186657</v>
      </c>
      <c r="BY131" s="62">
        <v>1079.048285138434</v>
      </c>
      <c r="BZ131" s="62">
        <v>1130.6634773948517</v>
      </c>
      <c r="CA131" s="62">
        <v>1235.3946909075235</v>
      </c>
      <c r="CB131" s="62">
        <v>1196.7544255358248</v>
      </c>
      <c r="CC131" s="62">
        <v>1225.233067870654</v>
      </c>
      <c r="CD131" s="68">
        <v>1241.026846672893</v>
      </c>
      <c r="CE131" s="68">
        <v>1287.502589788365</v>
      </c>
      <c r="CF131" s="68">
        <v>1207.738029627255</v>
      </c>
      <c r="CG131" s="68">
        <v>1277.3932889102052</v>
      </c>
      <c r="CH131" s="68">
        <v>1517.3582378532915</v>
      </c>
      <c r="CI131" s="68">
        <v>1455.7214265677037</v>
      </c>
      <c r="CJ131" s="68">
        <v>1617.6392344766825</v>
      </c>
      <c r="CK131" s="68">
        <v>1629.251241677833</v>
      </c>
      <c r="CL131" s="68">
        <v>1600.537567500337</v>
      </c>
      <c r="CM131" s="68">
        <v>1657.5660114071438</v>
      </c>
      <c r="CN131" s="68">
        <v>1571.1092111863456</v>
      </c>
      <c r="CO131" s="68">
        <v>1513.4245769857005</v>
      </c>
      <c r="CP131" s="68">
        <v>1451.9743201151164</v>
      </c>
      <c r="CQ131" s="68">
        <v>1558.3854571079341</v>
      </c>
      <c r="CR131" s="68">
        <v>1445.2077577680834</v>
      </c>
      <c r="CS131" s="68">
        <v>1313.2910064034352</v>
      </c>
      <c r="CT131" s="68">
        <v>1249.1291912185955</v>
      </c>
      <c r="CU131" s="68">
        <v>1062.7943225457461</v>
      </c>
      <c r="CV131" s="68">
        <v>1039.6807170051854</v>
      </c>
      <c r="CW131" s="68">
        <v>1031.879904288176</v>
      </c>
    </row>
    <row r="132" spans="1:101" s="16" customFormat="1" ht="13.5">
      <c r="A132" s="29" t="s">
        <v>57</v>
      </c>
      <c r="B132" s="62">
        <v>36.71</v>
      </c>
      <c r="C132" s="62">
        <v>38.01</v>
      </c>
      <c r="D132" s="62">
        <v>42.82</v>
      </c>
      <c r="E132" s="62">
        <v>39.72</v>
      </c>
      <c r="F132" s="62">
        <v>39.9</v>
      </c>
      <c r="G132" s="62">
        <v>41.89</v>
      </c>
      <c r="H132" s="62">
        <v>43.68</v>
      </c>
      <c r="I132" s="62">
        <v>42.02</v>
      </c>
      <c r="J132" s="62">
        <v>37.698508778751375</v>
      </c>
      <c r="K132" s="62">
        <v>30.12988033656822</v>
      </c>
      <c r="L132" s="62">
        <v>30.1640462859425</v>
      </c>
      <c r="M132" s="62">
        <v>30.725449819384025</v>
      </c>
      <c r="N132" s="62">
        <v>22.00939406544648</v>
      </c>
      <c r="O132" s="62">
        <v>7.697543057143848</v>
      </c>
      <c r="P132" s="62">
        <v>7.341962839118895</v>
      </c>
      <c r="Q132" s="62">
        <v>5.898630511720153</v>
      </c>
      <c r="R132" s="62">
        <v>6.837705251730221</v>
      </c>
      <c r="S132" s="62">
        <v>5.037257181942544</v>
      </c>
      <c r="T132" s="62">
        <v>4.859842492063213</v>
      </c>
      <c r="U132" s="62">
        <v>4.362698749205004</v>
      </c>
      <c r="V132" s="62">
        <v>16.966734930104177</v>
      </c>
      <c r="W132" s="62">
        <v>12.30611049785777</v>
      </c>
      <c r="X132" s="62">
        <v>8.931742158907559</v>
      </c>
      <c r="Y132" s="62">
        <v>3.085871891980899</v>
      </c>
      <c r="Z132" s="62">
        <v>8.406849584179163</v>
      </c>
      <c r="AA132" s="62">
        <v>6.751984898494372</v>
      </c>
      <c r="AB132" s="62">
        <v>0.19247653137029808</v>
      </c>
      <c r="AC132" s="62">
        <v>1.6708167662542461</v>
      </c>
      <c r="AD132" s="62">
        <v>11.080985540672403</v>
      </c>
      <c r="AE132" s="62">
        <v>20.9407698369111</v>
      </c>
      <c r="AF132" s="62">
        <v>20.630933158584533</v>
      </c>
      <c r="AG132" s="62">
        <v>29.547281980742778</v>
      </c>
      <c r="AH132" s="62">
        <v>27.673263745063927</v>
      </c>
      <c r="AI132" s="62">
        <v>43.28467517231266</v>
      </c>
      <c r="AJ132" s="62">
        <v>61.310022659677465</v>
      </c>
      <c r="AK132" s="62">
        <v>137.45325851688577</v>
      </c>
      <c r="AL132" s="62">
        <v>88.87369235995119</v>
      </c>
      <c r="AM132" s="62">
        <v>37.87297000721129</v>
      </c>
      <c r="AN132" s="62">
        <v>71.15658823801402</v>
      </c>
      <c r="AO132" s="62">
        <v>71.49619722012454</v>
      </c>
      <c r="AP132" s="62">
        <v>24.301687984338045</v>
      </c>
      <c r="AQ132" s="62">
        <v>27.398876265011392</v>
      </c>
      <c r="AR132" s="62">
        <v>16.578818694701784</v>
      </c>
      <c r="AS132" s="62">
        <v>32.79952906911086</v>
      </c>
      <c r="AT132" s="62">
        <v>27.59912608905119</v>
      </c>
      <c r="AU132" s="62">
        <v>44.7664244864762</v>
      </c>
      <c r="AV132" s="62">
        <v>63.59742999086659</v>
      </c>
      <c r="AW132" s="62">
        <v>73.08819205370901</v>
      </c>
      <c r="AX132" s="62">
        <v>66.47845172852196</v>
      </c>
      <c r="AY132" s="62">
        <v>79.3063420273274</v>
      </c>
      <c r="AZ132" s="62">
        <v>155.07936585324552</v>
      </c>
      <c r="BA132" s="62">
        <v>134.60220192647563</v>
      </c>
      <c r="BB132" s="62">
        <v>80.4764939015084</v>
      </c>
      <c r="BC132" s="62">
        <v>109.8301247518757</v>
      </c>
      <c r="BD132" s="62">
        <v>86.45976047121266</v>
      </c>
      <c r="BE132" s="62">
        <v>119.90067279593451</v>
      </c>
      <c r="BF132" s="62">
        <v>108.53941936691433</v>
      </c>
      <c r="BG132" s="62">
        <v>80.69230081199804</v>
      </c>
      <c r="BH132" s="62">
        <v>100.99989899366615</v>
      </c>
      <c r="BI132" s="62">
        <v>123.21516890635229</v>
      </c>
      <c r="BJ132" s="62">
        <v>124.36699980080344</v>
      </c>
      <c r="BK132" s="62">
        <v>127.15280635347197</v>
      </c>
      <c r="BL132" s="62">
        <v>131.4079098815094</v>
      </c>
      <c r="BM132" s="62">
        <v>288.9264119434279</v>
      </c>
      <c r="BN132" s="62">
        <v>198.03621540652094</v>
      </c>
      <c r="BO132" s="62">
        <v>157.59143570841152</v>
      </c>
      <c r="BP132" s="62">
        <v>165.05938655967597</v>
      </c>
      <c r="BQ132" s="62">
        <v>79.47389555108526</v>
      </c>
      <c r="BR132" s="62">
        <v>72.08831412600595</v>
      </c>
      <c r="BS132" s="62">
        <v>58.88068402395907</v>
      </c>
      <c r="BT132" s="62">
        <v>80.11925691944526</v>
      </c>
      <c r="BU132" s="62">
        <v>95.89695602760673</v>
      </c>
      <c r="BV132" s="62">
        <v>91.5009663733168</v>
      </c>
      <c r="BW132" s="62">
        <v>94.348929746764</v>
      </c>
      <c r="BX132" s="62">
        <v>89.88197175171923</v>
      </c>
      <c r="BY132" s="62">
        <v>109.6497238173931</v>
      </c>
      <c r="BZ132" s="62">
        <v>159.24633858267714</v>
      </c>
      <c r="CA132" s="62">
        <v>185.48749876092234</v>
      </c>
      <c r="CB132" s="62">
        <v>183.22116556541278</v>
      </c>
      <c r="CC132" s="62">
        <v>147.4724828568992</v>
      </c>
      <c r="CD132" s="68">
        <v>162.82515420452268</v>
      </c>
      <c r="CE132" s="68">
        <v>163.31260196403642</v>
      </c>
      <c r="CF132" s="68">
        <v>111.94323843780323</v>
      </c>
      <c r="CG132" s="68">
        <v>118.62169251615593</v>
      </c>
      <c r="CH132" s="68">
        <v>86.96214614264812</v>
      </c>
      <c r="CI132" s="68">
        <v>86.7130711114769</v>
      </c>
      <c r="CJ132" s="68">
        <v>199.6804768280113</v>
      </c>
      <c r="CK132" s="68">
        <v>241.57019449337795</v>
      </c>
      <c r="CL132" s="68">
        <v>245.78306103836834</v>
      </c>
      <c r="CM132" s="68">
        <v>252.72628571371231</v>
      </c>
      <c r="CN132" s="68">
        <v>135.49186219325318</v>
      </c>
      <c r="CO132" s="68">
        <v>112.81961718989045</v>
      </c>
      <c r="CP132" s="68">
        <v>113.36375362742483</v>
      </c>
      <c r="CQ132" s="68">
        <v>198.672062859183</v>
      </c>
      <c r="CR132" s="68">
        <v>189.4040806199926</v>
      </c>
      <c r="CS132" s="68">
        <v>142.07265072243567</v>
      </c>
      <c r="CT132" s="68">
        <v>137.07140579394974</v>
      </c>
      <c r="CU132" s="68">
        <v>109.89825326995802</v>
      </c>
      <c r="CV132" s="68">
        <v>117.72343204585664</v>
      </c>
      <c r="CW132" s="68">
        <v>118.96952184679785</v>
      </c>
    </row>
    <row r="133" spans="1:101" s="16" customFormat="1" ht="13.5">
      <c r="A133" s="29" t="s">
        <v>58</v>
      </c>
      <c r="B133" s="62">
        <v>0</v>
      </c>
      <c r="C133" s="62">
        <v>0</v>
      </c>
      <c r="D133" s="62">
        <v>0</v>
      </c>
      <c r="E133" s="62">
        <v>0</v>
      </c>
      <c r="F133" s="62">
        <v>0</v>
      </c>
      <c r="G133" s="62">
        <v>0</v>
      </c>
      <c r="H133" s="62">
        <v>0</v>
      </c>
      <c r="I133" s="62">
        <v>0</v>
      </c>
      <c r="J133" s="62">
        <v>0</v>
      </c>
      <c r="K133" s="62">
        <v>0</v>
      </c>
      <c r="L133" s="62">
        <v>0</v>
      </c>
      <c r="M133" s="62">
        <v>0</v>
      </c>
      <c r="N133" s="62">
        <v>18.025045063782585</v>
      </c>
      <c r="O133" s="62">
        <v>12.432512042138823</v>
      </c>
      <c r="P133" s="62">
        <v>13.3022337895136</v>
      </c>
      <c r="Q133" s="62">
        <v>13.46136880439057</v>
      </c>
      <c r="R133" s="62">
        <v>10.447720179128783</v>
      </c>
      <c r="S133" s="62">
        <v>10.48810533515732</v>
      </c>
      <c r="T133" s="62">
        <v>9.972757090488134</v>
      </c>
      <c r="U133" s="62">
        <v>10.224505335311994</v>
      </c>
      <c r="V133" s="62">
        <v>11.19025910426498</v>
      </c>
      <c r="W133" s="62">
        <v>10.46936331830343</v>
      </c>
      <c r="X133" s="62">
        <v>11.906261068041397</v>
      </c>
      <c r="Y133" s="62">
        <v>19.13706981722378</v>
      </c>
      <c r="Z133" s="62">
        <v>18.832067317137057</v>
      </c>
      <c r="AA133" s="62">
        <v>23.77033729710178</v>
      </c>
      <c r="AB133" s="62">
        <v>25.535188311834496</v>
      </c>
      <c r="AC133" s="62">
        <v>36.21260134609831</v>
      </c>
      <c r="AD133" s="62">
        <v>36.96862414619001</v>
      </c>
      <c r="AE133" s="62">
        <v>43.00324738413047</v>
      </c>
      <c r="AF133" s="62">
        <v>54.22899775622543</v>
      </c>
      <c r="AG133" s="62">
        <v>58.31913334085282</v>
      </c>
      <c r="AH133" s="62">
        <v>69.21117830613315</v>
      </c>
      <c r="AI133" s="62">
        <v>84.94051791582345</v>
      </c>
      <c r="AJ133" s="62">
        <v>113.50956649558145</v>
      </c>
      <c r="AK133" s="62">
        <v>196.4506733111531</v>
      </c>
      <c r="AL133" s="62">
        <v>269.7223417020911</v>
      </c>
      <c r="AM133" s="62">
        <v>340.77852664238395</v>
      </c>
      <c r="AN133" s="62">
        <v>400.6542590458878</v>
      </c>
      <c r="AO133" s="62">
        <v>489.53974086515916</v>
      </c>
      <c r="AP133" s="62">
        <v>501.5144888037542</v>
      </c>
      <c r="AQ133" s="62">
        <v>479.94589829139585</v>
      </c>
      <c r="AR133" s="62">
        <v>442.38259453231086</v>
      </c>
      <c r="AS133" s="62">
        <v>431.39709073275293</v>
      </c>
      <c r="AT133" s="62">
        <v>443.8307215980025</v>
      </c>
      <c r="AU133" s="62">
        <v>441.3640136054422</v>
      </c>
      <c r="AV133" s="62">
        <v>496.5846021975588</v>
      </c>
      <c r="AW133" s="62">
        <v>581.1167954655514</v>
      </c>
      <c r="AX133" s="62">
        <v>627.7607578581475</v>
      </c>
      <c r="AY133" s="62">
        <v>700.3573485723581</v>
      </c>
      <c r="AZ133" s="62">
        <v>723.185975602122</v>
      </c>
      <c r="BA133" s="62">
        <v>808.190312083964</v>
      </c>
      <c r="BB133" s="62">
        <v>856.978221398588</v>
      </c>
      <c r="BC133" s="62">
        <v>984.0208496509526</v>
      </c>
      <c r="BD133" s="62">
        <v>1033.0801885843691</v>
      </c>
      <c r="BE133" s="62">
        <v>1128.7107818137802</v>
      </c>
      <c r="BF133" s="62">
        <v>903.453960261846</v>
      </c>
      <c r="BG133" s="62">
        <v>945.1438433550599</v>
      </c>
      <c r="BH133" s="62">
        <v>978.8113571880449</v>
      </c>
      <c r="BI133" s="62">
        <v>1066.5559566184681</v>
      </c>
      <c r="BJ133" s="62">
        <v>1011.1677544101414</v>
      </c>
      <c r="BK133" s="62">
        <v>994.98078329964</v>
      </c>
      <c r="BL133" s="62">
        <v>999.0253694269707</v>
      </c>
      <c r="BM133" s="62">
        <v>1099.3577045506902</v>
      </c>
      <c r="BN133" s="62">
        <v>1079.6069038186988</v>
      </c>
      <c r="BO133" s="62">
        <v>1036.3634120981965</v>
      </c>
      <c r="BP133" s="62">
        <v>1052.8639468162273</v>
      </c>
      <c r="BQ133" s="62">
        <v>1110.7713382062489</v>
      </c>
      <c r="BR133" s="62">
        <v>1084.9136095244899</v>
      </c>
      <c r="BS133" s="62">
        <v>1001.1563411053123</v>
      </c>
      <c r="BT133" s="62">
        <v>1057.0441027863842</v>
      </c>
      <c r="BU133" s="62">
        <v>1070.2545825789477</v>
      </c>
      <c r="BV133" s="62">
        <v>994.4423670172231</v>
      </c>
      <c r="BW133" s="62">
        <v>958.782154622112</v>
      </c>
      <c r="BX133" s="62">
        <v>962.1063534349377</v>
      </c>
      <c r="BY133" s="62">
        <v>969.398561321041</v>
      </c>
      <c r="BZ133" s="62">
        <v>971.4171388121745</v>
      </c>
      <c r="CA133" s="62">
        <v>1049.9071921466011</v>
      </c>
      <c r="CB133" s="62">
        <v>1013.5332599704121</v>
      </c>
      <c r="CC133" s="62">
        <v>1077.7605850137547</v>
      </c>
      <c r="CD133" s="68">
        <v>1078.2016924683703</v>
      </c>
      <c r="CE133" s="68">
        <v>1124.1899878243285</v>
      </c>
      <c r="CF133" s="68">
        <v>1095.7947911894516</v>
      </c>
      <c r="CG133" s="68">
        <v>1158.7715963940493</v>
      </c>
      <c r="CH133" s="68">
        <v>1430.3960917106433</v>
      </c>
      <c r="CI133" s="68">
        <v>1369.0083554562268</v>
      </c>
      <c r="CJ133" s="68">
        <v>1417.9587576486713</v>
      </c>
      <c r="CK133" s="68">
        <v>1387.6810471844549</v>
      </c>
      <c r="CL133" s="68">
        <v>1354.7545064619687</v>
      </c>
      <c r="CM133" s="68">
        <v>1404.8397256934315</v>
      </c>
      <c r="CN133" s="68">
        <v>1435.6173489930925</v>
      </c>
      <c r="CO133" s="68">
        <v>1400.60495979581</v>
      </c>
      <c r="CP133" s="68">
        <v>1338.6105664876916</v>
      </c>
      <c r="CQ133" s="68">
        <v>1359.7133942487512</v>
      </c>
      <c r="CR133" s="68">
        <v>1255.8036771480909</v>
      </c>
      <c r="CS133" s="68">
        <v>1171.2183556809996</v>
      </c>
      <c r="CT133" s="68">
        <v>1112.0577854246458</v>
      </c>
      <c r="CU133" s="68">
        <v>952.8960692757881</v>
      </c>
      <c r="CV133" s="68">
        <v>921.9572849593288</v>
      </c>
      <c r="CW133" s="68">
        <v>912.9103824413783</v>
      </c>
    </row>
    <row r="134" spans="1:101" s="17" customFormat="1" ht="12.75">
      <c r="A134" s="28" t="s">
        <v>24</v>
      </c>
      <c r="B134" s="62">
        <v>554.3046404393626</v>
      </c>
      <c r="C134" s="62">
        <v>564.2152024268119</v>
      </c>
      <c r="D134" s="62">
        <v>603.6788756817695</v>
      </c>
      <c r="E134" s="62">
        <v>637.8060979606864</v>
      </c>
      <c r="F134" s="62">
        <v>633.2239335181769</v>
      </c>
      <c r="G134" s="62">
        <v>638.4518159710185</v>
      </c>
      <c r="H134" s="62">
        <v>638.065508671837</v>
      </c>
      <c r="I134" s="62">
        <v>662.0973046914587</v>
      </c>
      <c r="J134" s="62">
        <v>658.8212897671422</v>
      </c>
      <c r="K134" s="62">
        <v>657.9538764860597</v>
      </c>
      <c r="L134" s="62">
        <v>692.8512841980543</v>
      </c>
      <c r="M134" s="62">
        <v>698.9648933638375</v>
      </c>
      <c r="N134" s="62">
        <v>714.8704398485971</v>
      </c>
      <c r="O134" s="62">
        <v>755.2284216803218</v>
      </c>
      <c r="P134" s="62">
        <v>755.9334393383176</v>
      </c>
      <c r="Q134" s="62">
        <v>798.4215866231083</v>
      </c>
      <c r="R134" s="62">
        <v>809.5761116943171</v>
      </c>
      <c r="S134" s="62">
        <v>852.3551991449895</v>
      </c>
      <c r="T134" s="62">
        <v>809.3894497439328</v>
      </c>
      <c r="U134" s="62">
        <v>860.2266055567638</v>
      </c>
      <c r="V134" s="62">
        <v>837.2478040719596</v>
      </c>
      <c r="W134" s="62">
        <v>832.414549658611</v>
      </c>
      <c r="X134" s="62">
        <v>853.212707661961</v>
      </c>
      <c r="Y134" s="62">
        <v>937.2485094567276</v>
      </c>
      <c r="Z134" s="62">
        <v>921.3918808856218</v>
      </c>
      <c r="AA134" s="62">
        <v>897.0929146400356</v>
      </c>
      <c r="AB134" s="62">
        <v>908.7882529001229</v>
      </c>
      <c r="AC134" s="62">
        <v>899.9313461393559</v>
      </c>
      <c r="AD134" s="62">
        <v>915.0186539420343</v>
      </c>
      <c r="AE134" s="62">
        <v>968.7500213758847</v>
      </c>
      <c r="AF134" s="62">
        <v>982.4101936946778</v>
      </c>
      <c r="AG134" s="62">
        <v>1018.8571445291745</v>
      </c>
      <c r="AH134" s="62">
        <v>1038.278806153704</v>
      </c>
      <c r="AI134" s="62">
        <v>1085.8851406000933</v>
      </c>
      <c r="AJ134" s="62">
        <v>1132.9566911925335</v>
      </c>
      <c r="AK134" s="62">
        <v>1257.1623093957583</v>
      </c>
      <c r="AL134" s="62">
        <v>1352.283149622711</v>
      </c>
      <c r="AM134" s="62">
        <v>1356.5220340430574</v>
      </c>
      <c r="AN134" s="62">
        <v>1344.9393308289639</v>
      </c>
      <c r="AO134" s="62">
        <v>1401.0770740539497</v>
      </c>
      <c r="AP134" s="62">
        <v>1373.1961153166599</v>
      </c>
      <c r="AQ134" s="62">
        <v>2144.9839658972996</v>
      </c>
      <c r="AR134" s="62">
        <v>2261.30174314699</v>
      </c>
      <c r="AS134" s="62">
        <v>2465.923126464376</v>
      </c>
      <c r="AT134" s="62">
        <v>2498.4001193075483</v>
      </c>
      <c r="AU134" s="62">
        <v>2507.711530677145</v>
      </c>
      <c r="AV134" s="62">
        <v>2675.13423626856</v>
      </c>
      <c r="AW134" s="62">
        <v>2735.827277968369</v>
      </c>
      <c r="AX134" s="62">
        <v>2814.6074228177326</v>
      </c>
      <c r="AY134" s="62">
        <v>2877.342769375087</v>
      </c>
      <c r="AZ134" s="62">
        <v>2942.894509384923</v>
      </c>
      <c r="BA134" s="62">
        <v>2955.0551454346055</v>
      </c>
      <c r="BB134" s="62">
        <v>3015.9028338698945</v>
      </c>
      <c r="BC134" s="62">
        <v>3095.546276552199</v>
      </c>
      <c r="BD134" s="62">
        <v>3157.296853349556</v>
      </c>
      <c r="BE134" s="62">
        <v>3154.7829994577687</v>
      </c>
      <c r="BF134" s="62">
        <v>3067.7110052790854</v>
      </c>
      <c r="BG134" s="62">
        <v>3037.3282929817206</v>
      </c>
      <c r="BH134" s="62">
        <v>3103.8411293763593</v>
      </c>
      <c r="BI134" s="62">
        <v>2703.5266925974793</v>
      </c>
      <c r="BJ134" s="62">
        <v>2707.9116477639986</v>
      </c>
      <c r="BK134" s="62">
        <v>2715.50760272121</v>
      </c>
      <c r="BL134" s="62">
        <v>2619.919993786765</v>
      </c>
      <c r="BM134" s="62">
        <v>2698.1475782824027</v>
      </c>
      <c r="BN134" s="62">
        <v>2591.3025477747988</v>
      </c>
      <c r="BO134" s="62">
        <v>2651.7446786754904</v>
      </c>
      <c r="BP134" s="62">
        <v>2687.731228826785</v>
      </c>
      <c r="BQ134" s="62">
        <v>2955.5568824709767</v>
      </c>
      <c r="BR134" s="62">
        <v>3019.863283886478</v>
      </c>
      <c r="BS134" s="62">
        <v>3083.964390399957</v>
      </c>
      <c r="BT134" s="62">
        <v>3178.4461596571555</v>
      </c>
      <c r="BU134" s="62">
        <v>3401.9845911773814</v>
      </c>
      <c r="BV134" s="62">
        <v>3442.9524395095254</v>
      </c>
      <c r="BW134" s="62">
        <v>3516.1164405251243</v>
      </c>
      <c r="BX134" s="62">
        <v>3594.6299155494207</v>
      </c>
      <c r="BY134" s="62">
        <v>4059.469784330384</v>
      </c>
      <c r="BZ134" s="62">
        <v>4134.024984501645</v>
      </c>
      <c r="CA134" s="62">
        <v>4041.8770059368776</v>
      </c>
      <c r="CB134" s="62">
        <v>4031.791080598567</v>
      </c>
      <c r="CC134" s="62">
        <v>4182.48455914897</v>
      </c>
      <c r="CD134" s="68">
        <v>4159.794613597613</v>
      </c>
      <c r="CE134" s="68">
        <v>4164.0410222409055</v>
      </c>
      <c r="CF134" s="68">
        <v>4106.206338135811</v>
      </c>
      <c r="CG134" s="68">
        <v>4357.163887527466</v>
      </c>
      <c r="CH134" s="68">
        <v>4299.951087663857</v>
      </c>
      <c r="CI134" s="68">
        <v>4583.767165990388</v>
      </c>
      <c r="CJ134" s="68">
        <v>4622.057142347532</v>
      </c>
      <c r="CK134" s="68">
        <v>4707.874019048069</v>
      </c>
      <c r="CL134" s="68">
        <v>4591.413426278716</v>
      </c>
      <c r="CM134" s="68">
        <v>4586.453833600417</v>
      </c>
      <c r="CN134" s="68">
        <v>4531.19044882491</v>
      </c>
      <c r="CO134" s="68">
        <v>4527.202210832482</v>
      </c>
      <c r="CP134" s="68">
        <v>4520.259418115295</v>
      </c>
      <c r="CQ134" s="68">
        <v>4356.412071624489</v>
      </c>
      <c r="CR134" s="68">
        <v>4225.527393534259</v>
      </c>
      <c r="CS134" s="68">
        <v>4566.989141289857</v>
      </c>
      <c r="CT134" s="68">
        <v>4572.687180808405</v>
      </c>
      <c r="CU134" s="68">
        <v>4503.540754033266</v>
      </c>
      <c r="CV134" s="68">
        <v>4498.041896753162</v>
      </c>
      <c r="CW134" s="68">
        <v>4617.987464968876</v>
      </c>
    </row>
    <row r="135" spans="1:101" s="16" customFormat="1" ht="26.25">
      <c r="A135" s="28" t="s">
        <v>29</v>
      </c>
      <c r="B135" s="62">
        <v>0</v>
      </c>
      <c r="C135" s="62">
        <v>0</v>
      </c>
      <c r="D135" s="62">
        <v>0</v>
      </c>
      <c r="E135" s="62">
        <v>0</v>
      </c>
      <c r="F135" s="62">
        <v>0</v>
      </c>
      <c r="G135" s="62">
        <v>0</v>
      </c>
      <c r="H135" s="62">
        <v>0</v>
      </c>
      <c r="I135" s="62">
        <v>0</v>
      </c>
      <c r="J135" s="62">
        <v>0</v>
      </c>
      <c r="K135" s="62">
        <v>0</v>
      </c>
      <c r="L135" s="62">
        <v>0</v>
      </c>
      <c r="M135" s="62">
        <v>0</v>
      </c>
      <c r="N135" s="62">
        <v>0</v>
      </c>
      <c r="O135" s="62">
        <v>0</v>
      </c>
      <c r="P135" s="62">
        <v>0</v>
      </c>
      <c r="Q135" s="62">
        <v>0</v>
      </c>
      <c r="R135" s="62">
        <v>0</v>
      </c>
      <c r="S135" s="62">
        <v>0</v>
      </c>
      <c r="T135" s="62">
        <v>0</v>
      </c>
      <c r="U135" s="62">
        <v>0</v>
      </c>
      <c r="V135" s="62">
        <v>0</v>
      </c>
      <c r="W135" s="62">
        <v>0</v>
      </c>
      <c r="X135" s="62">
        <v>0</v>
      </c>
      <c r="Y135" s="62">
        <v>0</v>
      </c>
      <c r="Z135" s="62">
        <v>0</v>
      </c>
      <c r="AA135" s="62">
        <v>0</v>
      </c>
      <c r="AB135" s="62">
        <v>0</v>
      </c>
      <c r="AC135" s="62">
        <v>0</v>
      </c>
      <c r="AD135" s="62">
        <v>0</v>
      </c>
      <c r="AE135" s="62">
        <v>0</v>
      </c>
      <c r="AF135" s="62">
        <v>0</v>
      </c>
      <c r="AG135" s="62">
        <v>0</v>
      </c>
      <c r="AH135" s="62">
        <v>0</v>
      </c>
      <c r="AI135" s="62">
        <v>0</v>
      </c>
      <c r="AJ135" s="62">
        <v>0</v>
      </c>
      <c r="AK135" s="62">
        <v>0</v>
      </c>
      <c r="AL135" s="62">
        <v>0</v>
      </c>
      <c r="AM135" s="62">
        <v>0</v>
      </c>
      <c r="AN135" s="62">
        <v>0</v>
      </c>
      <c r="AO135" s="62">
        <v>0</v>
      </c>
      <c r="AP135" s="62">
        <v>0</v>
      </c>
      <c r="AQ135" s="62">
        <v>159.3639597918739</v>
      </c>
      <c r="AR135" s="62">
        <v>162.66453726766392</v>
      </c>
      <c r="AS135" s="62">
        <v>160.95165085540808</v>
      </c>
      <c r="AT135" s="62">
        <v>193.72905776589914</v>
      </c>
      <c r="AU135" s="62">
        <v>188.70862788093558</v>
      </c>
      <c r="AV135" s="62">
        <v>227.67181868706317</v>
      </c>
      <c r="AW135" s="62">
        <v>254.10727265883511</v>
      </c>
      <c r="AX135" s="62">
        <v>262.2598639635244</v>
      </c>
      <c r="AY135" s="62">
        <v>264.79472245775656</v>
      </c>
      <c r="AZ135" s="62">
        <v>287.5401807250303</v>
      </c>
      <c r="BA135" s="62">
        <v>311.33832527718096</v>
      </c>
      <c r="BB135" s="62">
        <v>314.13362054147103</v>
      </c>
      <c r="BC135" s="62">
        <v>332.0176001912529</v>
      </c>
      <c r="BD135" s="62">
        <v>317.64307774834043</v>
      </c>
      <c r="BE135" s="62">
        <v>313.72856302704827</v>
      </c>
      <c r="BF135" s="62">
        <v>286.67126058619397</v>
      </c>
      <c r="BG135" s="62">
        <v>263.4944663076058</v>
      </c>
      <c r="BH135" s="62">
        <v>244.2163477002348</v>
      </c>
      <c r="BI135" s="62">
        <v>220.50527767049985</v>
      </c>
      <c r="BJ135" s="62">
        <v>196.6100757221451</v>
      </c>
      <c r="BK135" s="62">
        <v>171.9434787815443</v>
      </c>
      <c r="BL135" s="62">
        <v>160.24054301302334</v>
      </c>
      <c r="BM135" s="62">
        <v>152.0550265410042</v>
      </c>
      <c r="BN135" s="62">
        <v>140.89227278555225</v>
      </c>
      <c r="BO135" s="62">
        <v>142.8942429218513</v>
      </c>
      <c r="BP135" s="62">
        <v>143.00481307128837</v>
      </c>
      <c r="BQ135" s="62">
        <v>141.40467183462533</v>
      </c>
      <c r="BR135" s="62">
        <v>140.56170136650098</v>
      </c>
      <c r="BS135" s="62">
        <v>138.05493886587993</v>
      </c>
      <c r="BT135" s="62">
        <v>134.50300046368503</v>
      </c>
      <c r="BU135" s="62">
        <v>126.79816836797949</v>
      </c>
      <c r="BV135" s="62">
        <v>123.18093080980455</v>
      </c>
      <c r="BW135" s="62">
        <v>120.7612254667305</v>
      </c>
      <c r="BX135" s="62">
        <v>117.31376434439078</v>
      </c>
      <c r="BY135" s="62">
        <v>110.74013468291675</v>
      </c>
      <c r="BZ135" s="62">
        <v>107.60083531225263</v>
      </c>
      <c r="CA135" s="62">
        <v>94.94468687790311</v>
      </c>
      <c r="CB135" s="62">
        <v>89.50772430651945</v>
      </c>
      <c r="CC135" s="62">
        <v>79.59348010335917</v>
      </c>
      <c r="CD135" s="68">
        <v>74.48463366499465</v>
      </c>
      <c r="CE135" s="68">
        <v>65.64145123766008</v>
      </c>
      <c r="CF135" s="68">
        <v>59.31740067651322</v>
      </c>
      <c r="CG135" s="68">
        <v>51.115199999999994</v>
      </c>
      <c r="CH135" s="68">
        <v>45.63988542430669</v>
      </c>
      <c r="CI135" s="68">
        <v>321.73167703851254</v>
      </c>
      <c r="CJ135" s="68">
        <v>323.1227855323178</v>
      </c>
      <c r="CK135" s="68">
        <v>358.47913941606913</v>
      </c>
      <c r="CL135" s="68">
        <v>350.02684527868234</v>
      </c>
      <c r="CM135" s="68">
        <v>346.0033278305835</v>
      </c>
      <c r="CN135" s="68">
        <v>340.11985491063155</v>
      </c>
      <c r="CO135" s="68">
        <v>330.3531120232831</v>
      </c>
      <c r="CP135" s="68">
        <v>397.7247892120055</v>
      </c>
      <c r="CQ135" s="68">
        <v>380.2816606887362</v>
      </c>
      <c r="CR135" s="68">
        <v>364.63335842841076</v>
      </c>
      <c r="CS135" s="68">
        <v>379.484892097082</v>
      </c>
      <c r="CT135" s="68">
        <v>384.03908757638146</v>
      </c>
      <c r="CU135" s="68">
        <v>381.1674793619487</v>
      </c>
      <c r="CV135" s="68">
        <v>341.20602210406093</v>
      </c>
      <c r="CW135" s="68">
        <v>314.5541512703952</v>
      </c>
    </row>
    <row r="136" spans="1:101" s="16" customFormat="1" ht="13.5">
      <c r="A136" s="29" t="s">
        <v>59</v>
      </c>
      <c r="B136" s="62">
        <v>0</v>
      </c>
      <c r="C136" s="62">
        <v>0</v>
      </c>
      <c r="D136" s="62">
        <v>0</v>
      </c>
      <c r="E136" s="62">
        <v>0</v>
      </c>
      <c r="F136" s="62">
        <v>0</v>
      </c>
      <c r="G136" s="62">
        <v>0</v>
      </c>
      <c r="H136" s="62">
        <v>0</v>
      </c>
      <c r="I136" s="62">
        <v>0</v>
      </c>
      <c r="J136" s="62">
        <v>0</v>
      </c>
      <c r="K136" s="62">
        <v>0</v>
      </c>
      <c r="L136" s="62">
        <v>0</v>
      </c>
      <c r="M136" s="62">
        <v>0</v>
      </c>
      <c r="N136" s="62">
        <v>0</v>
      </c>
      <c r="O136" s="62">
        <v>0</v>
      </c>
      <c r="P136" s="62">
        <v>0</v>
      </c>
      <c r="Q136" s="62">
        <v>0</v>
      </c>
      <c r="R136" s="62">
        <v>0</v>
      </c>
      <c r="S136" s="62">
        <v>0</v>
      </c>
      <c r="T136" s="62">
        <v>0</v>
      </c>
      <c r="U136" s="62">
        <v>0</v>
      </c>
      <c r="V136" s="62">
        <v>0</v>
      </c>
      <c r="W136" s="62">
        <v>0</v>
      </c>
      <c r="X136" s="62">
        <v>0</v>
      </c>
      <c r="Y136" s="62">
        <v>0</v>
      </c>
      <c r="Z136" s="62">
        <v>0</v>
      </c>
      <c r="AA136" s="62">
        <v>0</v>
      </c>
      <c r="AB136" s="62">
        <v>0</v>
      </c>
      <c r="AC136" s="62">
        <v>0</v>
      </c>
      <c r="AD136" s="62">
        <v>0</v>
      </c>
      <c r="AE136" s="62">
        <v>0</v>
      </c>
      <c r="AF136" s="62">
        <v>0</v>
      </c>
      <c r="AG136" s="62">
        <v>0</v>
      </c>
      <c r="AH136" s="62">
        <v>0</v>
      </c>
      <c r="AI136" s="62">
        <v>0</v>
      </c>
      <c r="AJ136" s="62">
        <v>0</v>
      </c>
      <c r="AK136" s="62">
        <v>0</v>
      </c>
      <c r="AL136" s="62">
        <v>0</v>
      </c>
      <c r="AM136" s="62">
        <v>0</v>
      </c>
      <c r="AN136" s="62">
        <v>0</v>
      </c>
      <c r="AO136" s="62">
        <v>0</v>
      </c>
      <c r="AP136" s="62">
        <v>0</v>
      </c>
      <c r="AQ136" s="62">
        <v>0</v>
      </c>
      <c r="AR136" s="62">
        <v>0</v>
      </c>
      <c r="AS136" s="62">
        <v>0.00201565107190358</v>
      </c>
      <c r="AT136" s="62">
        <v>0.001901176269389291</v>
      </c>
      <c r="AU136" s="62">
        <v>0.002071745410492964</v>
      </c>
      <c r="AV136" s="62">
        <v>0</v>
      </c>
      <c r="AW136" s="62">
        <v>4.530985755144532E-20</v>
      </c>
      <c r="AX136" s="62">
        <v>4.530985755144532E-20</v>
      </c>
      <c r="AY136" s="62">
        <v>4.530985755144532E-20</v>
      </c>
      <c r="AZ136" s="62">
        <v>4.530985755144532E-20</v>
      </c>
      <c r="BA136" s="62">
        <v>0.08467093565936974</v>
      </c>
      <c r="BB136" s="62">
        <v>0.08368223975267844</v>
      </c>
      <c r="BC136" s="62">
        <v>0.0987182173986137</v>
      </c>
      <c r="BD136" s="62">
        <v>0.2512884515068493</v>
      </c>
      <c r="BE136" s="62">
        <v>0.30994758164428365</v>
      </c>
      <c r="BF136" s="62">
        <v>0.3329644412583445</v>
      </c>
      <c r="BG136" s="62">
        <v>0.3767390943999037</v>
      </c>
      <c r="BH136" s="62">
        <v>0.3887599679174425</v>
      </c>
      <c r="BI136" s="62">
        <v>0.40458333001257607</v>
      </c>
      <c r="BJ136" s="62">
        <v>0.4064326155481159</v>
      </c>
      <c r="BK136" s="62">
        <v>0.422184013345805</v>
      </c>
      <c r="BL136" s="62">
        <v>0.43173566595137586</v>
      </c>
      <c r="BM136" s="62">
        <v>0.3790724475316537</v>
      </c>
      <c r="BN136" s="62">
        <v>0.39102473016638234</v>
      </c>
      <c r="BO136" s="62">
        <v>0.3999604823090163</v>
      </c>
      <c r="BP136" s="62">
        <v>0.40591947834971</v>
      </c>
      <c r="BQ136" s="62">
        <v>0.41472405951647734</v>
      </c>
      <c r="BR136" s="62">
        <v>0.42865476961861004</v>
      </c>
      <c r="BS136" s="62">
        <v>0.5450516833469166</v>
      </c>
      <c r="BT136" s="62">
        <v>0.3717286843038286</v>
      </c>
      <c r="BU136" s="62">
        <v>0.36573937259288913</v>
      </c>
      <c r="BV136" s="62">
        <v>0.24180013739716108</v>
      </c>
      <c r="BW136" s="62">
        <v>0.01643557700778718</v>
      </c>
      <c r="BX136" s="62">
        <v>0.016670167790394725</v>
      </c>
      <c r="BY136" s="62">
        <v>0.01923701343829674</v>
      </c>
      <c r="BZ136" s="62">
        <v>0.016291227666176432</v>
      </c>
      <c r="CA136" s="62">
        <v>0.0065819057014753</v>
      </c>
      <c r="CB136" s="62">
        <v>0.005539678493255685</v>
      </c>
      <c r="CC136" s="62">
        <v>0.005527768900215921</v>
      </c>
      <c r="CD136" s="68">
        <v>0.00020052737078894256</v>
      </c>
      <c r="CE136" s="68">
        <v>0.004400991098517526</v>
      </c>
      <c r="CF136" s="68">
        <v>0.004412265853062566</v>
      </c>
      <c r="CG136" s="68">
        <v>0.004378685622578034</v>
      </c>
      <c r="CH136" s="68">
        <v>0.004213543279247903</v>
      </c>
      <c r="CI136" s="68">
        <v>0</v>
      </c>
      <c r="CJ136" s="68">
        <v>0</v>
      </c>
      <c r="CK136" s="68">
        <v>0</v>
      </c>
      <c r="CL136" s="68">
        <v>0</v>
      </c>
      <c r="CM136" s="68">
        <v>0</v>
      </c>
      <c r="CN136" s="68">
        <v>0.00542932703569791</v>
      </c>
      <c r="CO136" s="68">
        <v>0.000194331904336115</v>
      </c>
      <c r="CP136" s="68">
        <v>0.0001920242854601516</v>
      </c>
      <c r="CQ136" s="68">
        <v>0.000229136122757158</v>
      </c>
      <c r="CR136" s="68">
        <v>0.00023001730690975537</v>
      </c>
      <c r="CS136" s="68">
        <v>0.0002678143972578312</v>
      </c>
      <c r="CT136" s="68">
        <v>0.00027132493730393665</v>
      </c>
      <c r="CU136" s="68">
        <v>0.03129152771238509</v>
      </c>
      <c r="CV136" s="68">
        <v>0.04647668426294127</v>
      </c>
      <c r="CW136" s="68">
        <v>0.06537951266460844</v>
      </c>
    </row>
    <row r="137" spans="1:101" s="16" customFormat="1" ht="13.5">
      <c r="A137" s="29" t="s">
        <v>60</v>
      </c>
      <c r="B137" s="62">
        <v>554.3046404393626</v>
      </c>
      <c r="C137" s="62">
        <v>564.2152024268119</v>
      </c>
      <c r="D137" s="62">
        <v>603.6788756817695</v>
      </c>
      <c r="E137" s="62">
        <v>637.8060979606864</v>
      </c>
      <c r="F137" s="62">
        <v>633.2239335181769</v>
      </c>
      <c r="G137" s="62">
        <v>638.4518159710185</v>
      </c>
      <c r="H137" s="62">
        <v>638.065508671837</v>
      </c>
      <c r="I137" s="62">
        <v>662.0973046914587</v>
      </c>
      <c r="J137" s="62">
        <v>658.8212897671422</v>
      </c>
      <c r="K137" s="62">
        <v>657.9538764860597</v>
      </c>
      <c r="L137" s="62">
        <v>692.8512841980543</v>
      </c>
      <c r="M137" s="62">
        <v>698.9648933638375</v>
      </c>
      <c r="N137" s="62">
        <v>714.8704398485971</v>
      </c>
      <c r="O137" s="62">
        <v>755.2284216803218</v>
      </c>
      <c r="P137" s="62">
        <v>755.9334393383176</v>
      </c>
      <c r="Q137" s="62">
        <v>798.4215866231083</v>
      </c>
      <c r="R137" s="62">
        <v>809.5761116943171</v>
      </c>
      <c r="S137" s="62">
        <v>852.3551991449895</v>
      </c>
      <c r="T137" s="62">
        <v>809.3894497439328</v>
      </c>
      <c r="U137" s="62">
        <v>860.2266055567638</v>
      </c>
      <c r="V137" s="62">
        <v>837.2478040719596</v>
      </c>
      <c r="W137" s="62">
        <v>832.414549658611</v>
      </c>
      <c r="X137" s="62">
        <v>853.212707661961</v>
      </c>
      <c r="Y137" s="62">
        <v>937.2485094567276</v>
      </c>
      <c r="Z137" s="62">
        <v>921.3918808856218</v>
      </c>
      <c r="AA137" s="62">
        <v>897.0929146400356</v>
      </c>
      <c r="AB137" s="62">
        <v>908.7882529001229</v>
      </c>
      <c r="AC137" s="62">
        <v>899.9313461393559</v>
      </c>
      <c r="AD137" s="62">
        <v>915.0186539420343</v>
      </c>
      <c r="AE137" s="62">
        <v>968.7500213758847</v>
      </c>
      <c r="AF137" s="62">
        <v>982.4101936946778</v>
      </c>
      <c r="AG137" s="62">
        <v>1018.8571445291745</v>
      </c>
      <c r="AH137" s="62">
        <v>1038.278806153704</v>
      </c>
      <c r="AI137" s="62">
        <v>1085.8851406000933</v>
      </c>
      <c r="AJ137" s="62">
        <v>1132.9566911925335</v>
      </c>
      <c r="AK137" s="62">
        <v>1257.1623093957583</v>
      </c>
      <c r="AL137" s="62">
        <v>1352.283149622711</v>
      </c>
      <c r="AM137" s="62">
        <v>1356.5220340430574</v>
      </c>
      <c r="AN137" s="62">
        <v>1344.9393308289639</v>
      </c>
      <c r="AO137" s="62">
        <v>1401.0770740539497</v>
      </c>
      <c r="AP137" s="62">
        <v>1373.1961153166599</v>
      </c>
      <c r="AQ137" s="62">
        <v>1985.6200061054255</v>
      </c>
      <c r="AR137" s="62">
        <v>2098.637205879326</v>
      </c>
      <c r="AS137" s="62">
        <v>2304.969459957896</v>
      </c>
      <c r="AT137" s="62">
        <v>2304.66916036538</v>
      </c>
      <c r="AU137" s="62">
        <v>2319.000831050799</v>
      </c>
      <c r="AV137" s="62">
        <v>2447.462417581497</v>
      </c>
      <c r="AW137" s="62">
        <v>2481.720005309534</v>
      </c>
      <c r="AX137" s="62">
        <v>2552.3475588542083</v>
      </c>
      <c r="AY137" s="62">
        <v>2612.5480469173303</v>
      </c>
      <c r="AZ137" s="62">
        <v>2655.3543286598924</v>
      </c>
      <c r="BA137" s="62">
        <v>2643.6321492217653</v>
      </c>
      <c r="BB137" s="62">
        <v>2701.685531088671</v>
      </c>
      <c r="BC137" s="62">
        <v>2763.429958143547</v>
      </c>
      <c r="BD137" s="62">
        <v>2839.4024871497086</v>
      </c>
      <c r="BE137" s="62">
        <v>2840.7444888490763</v>
      </c>
      <c r="BF137" s="62">
        <v>2780.706780251633</v>
      </c>
      <c r="BG137" s="62">
        <v>2773.457087579715</v>
      </c>
      <c r="BH137" s="62">
        <v>2859.236021708207</v>
      </c>
      <c r="BI137" s="62">
        <v>2482.6168315969667</v>
      </c>
      <c r="BJ137" s="62">
        <v>2510.8951394263054</v>
      </c>
      <c r="BK137" s="62">
        <v>2543.14193992632</v>
      </c>
      <c r="BL137" s="62">
        <v>2459.2477151077906</v>
      </c>
      <c r="BM137" s="62">
        <v>2545.713479293867</v>
      </c>
      <c r="BN137" s="62">
        <v>2450.0192502590803</v>
      </c>
      <c r="BO137" s="62">
        <v>2508.45047527133</v>
      </c>
      <c r="BP137" s="62">
        <v>2544.320496277147</v>
      </c>
      <c r="BQ137" s="62">
        <v>2813.7374865768347</v>
      </c>
      <c r="BR137" s="62">
        <v>2878.872927750358</v>
      </c>
      <c r="BS137" s="62">
        <v>2945.3643998507305</v>
      </c>
      <c r="BT137" s="62">
        <v>3043.5714305091665</v>
      </c>
      <c r="BU137" s="62">
        <v>3274.820683436809</v>
      </c>
      <c r="BV137" s="62">
        <v>3319.529708562324</v>
      </c>
      <c r="BW137" s="62">
        <v>3395.338779481386</v>
      </c>
      <c r="BX137" s="62">
        <v>3477.2994810372397</v>
      </c>
      <c r="BY137" s="62">
        <v>3948.7104126340287</v>
      </c>
      <c r="BZ137" s="62">
        <v>4026.4078579617267</v>
      </c>
      <c r="CA137" s="62">
        <v>3946.925737153273</v>
      </c>
      <c r="CB137" s="62">
        <v>3942.2778166135545</v>
      </c>
      <c r="CC137" s="62">
        <v>4102.88555127671</v>
      </c>
      <c r="CD137" s="68">
        <v>4085.309779405247</v>
      </c>
      <c r="CE137" s="68">
        <v>4098.395170012147</v>
      </c>
      <c r="CF137" s="68">
        <v>4046.884525193445</v>
      </c>
      <c r="CG137" s="68">
        <v>4306.044308841843</v>
      </c>
      <c r="CH137" s="68">
        <v>4254.306988696271</v>
      </c>
      <c r="CI137" s="68">
        <v>4262.035488951876</v>
      </c>
      <c r="CJ137" s="68">
        <v>4298.934356815214</v>
      </c>
      <c r="CK137" s="68">
        <v>4349.394879632</v>
      </c>
      <c r="CL137" s="68">
        <v>4241.386581000033</v>
      </c>
      <c r="CM137" s="68">
        <v>4240.450505769833</v>
      </c>
      <c r="CN137" s="68">
        <v>4191.065164587243</v>
      </c>
      <c r="CO137" s="68">
        <v>4196.848904477294</v>
      </c>
      <c r="CP137" s="68">
        <v>4122.534436879005</v>
      </c>
      <c r="CQ137" s="68">
        <v>3976.1301817996296</v>
      </c>
      <c r="CR137" s="68">
        <v>3860.8938050885417</v>
      </c>
      <c r="CS137" s="68">
        <v>4187.503981378378</v>
      </c>
      <c r="CT137" s="68">
        <v>4188.647821907087</v>
      </c>
      <c r="CU137" s="68">
        <v>4122.341983143605</v>
      </c>
      <c r="CV137" s="68">
        <v>4156.789397964839</v>
      </c>
      <c r="CW137" s="68">
        <v>4303.367934185817</v>
      </c>
    </row>
    <row r="138" spans="1:101" s="16" customFormat="1" ht="13.5">
      <c r="A138" s="28" t="s">
        <v>1</v>
      </c>
      <c r="B138" s="62">
        <v>16.316841519999997</v>
      </c>
      <c r="C138" s="62">
        <v>18.82305756</v>
      </c>
      <c r="D138" s="62">
        <v>23.65545078</v>
      </c>
      <c r="E138" s="62">
        <v>26.54900588</v>
      </c>
      <c r="F138" s="62">
        <v>24.77379744</v>
      </c>
      <c r="G138" s="62">
        <v>29.24587824</v>
      </c>
      <c r="H138" s="62">
        <v>29.57195122</v>
      </c>
      <c r="I138" s="62">
        <v>49.29195122</v>
      </c>
      <c r="J138" s="62">
        <v>46.85786468</v>
      </c>
      <c r="K138" s="62">
        <v>47.100514419999996</v>
      </c>
      <c r="L138" s="62">
        <v>49.963514419999996</v>
      </c>
      <c r="M138" s="62">
        <v>62.658867099999995</v>
      </c>
      <c r="N138" s="62">
        <v>54.94600317999999</v>
      </c>
      <c r="O138" s="62">
        <v>58.34100317999999</v>
      </c>
      <c r="P138" s="62">
        <v>54.95100317999999</v>
      </c>
      <c r="Q138" s="62">
        <v>54.06000317999999</v>
      </c>
      <c r="R138" s="62">
        <v>65.27264792</v>
      </c>
      <c r="S138" s="62">
        <v>74.61764792</v>
      </c>
      <c r="T138" s="62">
        <v>78.47929266</v>
      </c>
      <c r="U138" s="62">
        <v>78.37929265999999</v>
      </c>
      <c r="V138" s="62">
        <v>93.51093739999999</v>
      </c>
      <c r="W138" s="62">
        <v>82.78193739999999</v>
      </c>
      <c r="X138" s="62">
        <v>77.98458213999999</v>
      </c>
      <c r="Y138" s="62">
        <v>73.65558213999999</v>
      </c>
      <c r="Z138" s="62">
        <v>88.52522687999999</v>
      </c>
      <c r="AA138" s="62">
        <v>86.22522688</v>
      </c>
      <c r="AB138" s="62">
        <v>97.87387161999999</v>
      </c>
      <c r="AC138" s="62">
        <v>133.31889815190874</v>
      </c>
      <c r="AD138" s="62">
        <v>142.17564289190875</v>
      </c>
      <c r="AE138" s="62">
        <v>147.47520615065363</v>
      </c>
      <c r="AF138" s="62">
        <v>176.45785177065363</v>
      </c>
      <c r="AG138" s="62">
        <v>201.47477554993353</v>
      </c>
      <c r="AH138" s="62">
        <v>219.08442036993353</v>
      </c>
      <c r="AI138" s="62">
        <v>230.81633036993355</v>
      </c>
      <c r="AJ138" s="62">
        <v>271.32313036993355</v>
      </c>
      <c r="AK138" s="62">
        <v>354.1853303699336</v>
      </c>
      <c r="AL138" s="62">
        <v>398.10933036993356</v>
      </c>
      <c r="AM138" s="62">
        <v>472.77533036993356</v>
      </c>
      <c r="AN138" s="62">
        <v>452.6843303699336</v>
      </c>
      <c r="AO138" s="62">
        <v>476.3844565718251</v>
      </c>
      <c r="AP138" s="62">
        <v>481.19445657182507</v>
      </c>
      <c r="AQ138" s="62">
        <v>489.2444565718251</v>
      </c>
      <c r="AR138" s="62">
        <v>496.99545657182506</v>
      </c>
      <c r="AS138" s="62">
        <v>553.2555827737167</v>
      </c>
      <c r="AT138" s="62">
        <v>716.0230827737166</v>
      </c>
      <c r="AU138" s="62">
        <v>842.6463827737167</v>
      </c>
      <c r="AV138" s="62">
        <v>848.0673827737166</v>
      </c>
      <c r="AW138" s="62">
        <v>930.4615827737167</v>
      </c>
      <c r="AX138" s="62">
        <v>988.2539827737166</v>
      </c>
      <c r="AY138" s="62">
        <v>992.9484827737166</v>
      </c>
      <c r="AZ138" s="62">
        <v>1006.4519084455833</v>
      </c>
      <c r="BA138" s="62">
        <v>986.7659084455834</v>
      </c>
      <c r="BB138" s="62">
        <v>920.5009573948248</v>
      </c>
      <c r="BC138" s="62">
        <v>818.4547932182172</v>
      </c>
      <c r="BD138" s="62">
        <v>690.8717927386476</v>
      </c>
      <c r="BE138" s="62">
        <v>715.3464176369837</v>
      </c>
      <c r="BF138" s="62">
        <v>973.4412657885603</v>
      </c>
      <c r="BG138" s="62">
        <v>1062.8721335258556</v>
      </c>
      <c r="BH138" s="62">
        <v>1145.1600679952496</v>
      </c>
      <c r="BI138" s="62">
        <v>1216.9833797593747</v>
      </c>
      <c r="BJ138" s="62">
        <v>1386.6300774246936</v>
      </c>
      <c r="BK138" s="62">
        <v>1313.8919374887057</v>
      </c>
      <c r="BL138" s="62">
        <v>1293.6885527487732</v>
      </c>
      <c r="BM138" s="62">
        <v>1270.797162769017</v>
      </c>
      <c r="BN138" s="62">
        <v>1298.1399280461867</v>
      </c>
      <c r="BO138" s="62">
        <v>1338.409860115548</v>
      </c>
      <c r="BP138" s="62">
        <v>1260.5760651039686</v>
      </c>
      <c r="BQ138" s="62">
        <v>1331.360454782035</v>
      </c>
      <c r="BR138" s="62">
        <v>1331.1011768148398</v>
      </c>
      <c r="BS138" s="62">
        <v>1324.2178287337492</v>
      </c>
      <c r="BT138" s="62">
        <v>1315.429698605576</v>
      </c>
      <c r="BU138" s="62">
        <v>1385.648466132995</v>
      </c>
      <c r="BV138" s="62">
        <v>1316.316330955427</v>
      </c>
      <c r="BW138" s="62">
        <v>1273.806530065147</v>
      </c>
      <c r="BX138" s="62">
        <v>1174.34623063983</v>
      </c>
      <c r="BY138" s="62">
        <v>1268.5475563515924</v>
      </c>
      <c r="BZ138" s="62">
        <v>1356.2898687434897</v>
      </c>
      <c r="CA138" s="62">
        <v>1237.198914480341</v>
      </c>
      <c r="CB138" s="62">
        <v>1211.4211787077127</v>
      </c>
      <c r="CC138" s="62">
        <v>654.537026302842</v>
      </c>
      <c r="CD138" s="68">
        <v>756.1145050960469</v>
      </c>
      <c r="CE138" s="68">
        <v>868.8490729378352</v>
      </c>
      <c r="CF138" s="68">
        <v>896.7216001594037</v>
      </c>
      <c r="CG138" s="68">
        <v>960.189979466636</v>
      </c>
      <c r="CH138" s="68">
        <v>940.6059858174982</v>
      </c>
      <c r="CI138" s="68">
        <v>1014.3511402197561</v>
      </c>
      <c r="CJ138" s="68">
        <v>1065.510267505135</v>
      </c>
      <c r="CK138" s="68">
        <v>1044.4725030267084</v>
      </c>
      <c r="CL138" s="68">
        <v>1108.7163629768404</v>
      </c>
      <c r="CM138" s="68">
        <v>1584.1588831539368</v>
      </c>
      <c r="CN138" s="68">
        <v>1575.0428558146357</v>
      </c>
      <c r="CO138" s="68">
        <v>1646.7411454678515</v>
      </c>
      <c r="CP138" s="68">
        <v>1598.5199616776067</v>
      </c>
      <c r="CQ138" s="68">
        <v>1532.884553815907</v>
      </c>
      <c r="CR138" s="68">
        <v>1563.1551530689235</v>
      </c>
      <c r="CS138" s="68">
        <v>1650.3427236212972</v>
      </c>
      <c r="CT138" s="68">
        <v>1551.708322651976</v>
      </c>
      <c r="CU138" s="68">
        <v>1480.58566588812</v>
      </c>
      <c r="CV138" s="68">
        <v>1438.7359150594662</v>
      </c>
      <c r="CW138" s="68">
        <v>1340.9985472162014</v>
      </c>
    </row>
    <row r="139" spans="1:101" s="17" customFormat="1" ht="12.75">
      <c r="A139" s="29" t="s">
        <v>57</v>
      </c>
      <c r="B139" s="62">
        <v>0.06</v>
      </c>
      <c r="C139" s="62">
        <v>0.06</v>
      </c>
      <c r="D139" s="62">
        <v>5.859999999999999</v>
      </c>
      <c r="E139" s="62">
        <v>5.859999999999999</v>
      </c>
      <c r="F139" s="62">
        <v>5.859999999999999</v>
      </c>
      <c r="G139" s="62">
        <v>5.859999999999999</v>
      </c>
      <c r="H139" s="62">
        <v>6.172999999999999</v>
      </c>
      <c r="I139" s="62">
        <v>6.172999999999999</v>
      </c>
      <c r="J139" s="62">
        <v>6.172999999999999</v>
      </c>
      <c r="K139" s="62">
        <v>6.172999999999999</v>
      </c>
      <c r="L139" s="62">
        <v>6.172999999999999</v>
      </c>
      <c r="M139" s="62">
        <v>6.172999999999999</v>
      </c>
      <c r="N139" s="62">
        <v>6.490999999999999</v>
      </c>
      <c r="O139" s="62">
        <v>9.985999999999999</v>
      </c>
      <c r="P139" s="62">
        <v>9.985999999999999</v>
      </c>
      <c r="Q139" s="62">
        <v>9.985999999999999</v>
      </c>
      <c r="R139" s="62">
        <v>23.741</v>
      </c>
      <c r="S139" s="62">
        <v>33.687</v>
      </c>
      <c r="T139" s="62">
        <v>36.619</v>
      </c>
      <c r="U139" s="62">
        <v>29.969</v>
      </c>
      <c r="V139" s="62">
        <v>43.758</v>
      </c>
      <c r="W139" s="62">
        <v>33.698</v>
      </c>
      <c r="X139" s="62">
        <v>30.658</v>
      </c>
      <c r="Y139" s="62">
        <v>35.725</v>
      </c>
      <c r="Z139" s="62">
        <v>35.122</v>
      </c>
      <c r="AA139" s="62">
        <v>28.152</v>
      </c>
      <c r="AB139" s="62">
        <v>32.098</v>
      </c>
      <c r="AC139" s="62">
        <v>40.474326884204444</v>
      </c>
      <c r="AD139" s="62">
        <v>50.50682688420444</v>
      </c>
      <c r="AE139" s="62">
        <v>47.82292128524198</v>
      </c>
      <c r="AF139" s="62">
        <v>56.14692128524199</v>
      </c>
      <c r="AG139" s="62">
        <v>76.76475461912271</v>
      </c>
      <c r="AH139" s="62">
        <v>75.65475461912271</v>
      </c>
      <c r="AI139" s="62">
        <v>89.52666461912271</v>
      </c>
      <c r="AJ139" s="62">
        <v>99.38266461912272</v>
      </c>
      <c r="AK139" s="62">
        <v>107.16926461912271</v>
      </c>
      <c r="AL139" s="62">
        <v>118.40226461912272</v>
      </c>
      <c r="AM139" s="62">
        <v>127.69126461912272</v>
      </c>
      <c r="AN139" s="62">
        <v>97.24026461912271</v>
      </c>
      <c r="AO139" s="62">
        <v>105.91039082101426</v>
      </c>
      <c r="AP139" s="62">
        <v>101.21039082101426</v>
      </c>
      <c r="AQ139" s="62">
        <v>102.36039082101426</v>
      </c>
      <c r="AR139" s="62">
        <v>102.18139082101426</v>
      </c>
      <c r="AS139" s="62">
        <v>99.01151702290582</v>
      </c>
      <c r="AT139" s="62">
        <v>115.10751702290582</v>
      </c>
      <c r="AU139" s="62">
        <v>128.81321702290583</v>
      </c>
      <c r="AV139" s="62">
        <v>155.85721702290584</v>
      </c>
      <c r="AW139" s="62">
        <v>157.62481702290583</v>
      </c>
      <c r="AX139" s="62">
        <v>172.62451702290582</v>
      </c>
      <c r="AY139" s="62">
        <v>182.32571702290582</v>
      </c>
      <c r="AZ139" s="62">
        <v>188.50274324620153</v>
      </c>
      <c r="BA139" s="62">
        <v>224.90354324620154</v>
      </c>
      <c r="BB139" s="62">
        <v>158.28174324620153</v>
      </c>
      <c r="BC139" s="62">
        <v>157.89974324620152</v>
      </c>
      <c r="BD139" s="62">
        <v>151.31824324620152</v>
      </c>
      <c r="BE139" s="62">
        <v>149.47324324620146</v>
      </c>
      <c r="BF139" s="62">
        <v>169.01254324620146</v>
      </c>
      <c r="BG139" s="62">
        <v>137.31874324620145</v>
      </c>
      <c r="BH139" s="62">
        <v>137.48494324620145</v>
      </c>
      <c r="BI139" s="62">
        <v>135.17694324620146</v>
      </c>
      <c r="BJ139" s="62">
        <v>12.558998814449204</v>
      </c>
      <c r="BK139" s="62">
        <v>12.341692447456296</v>
      </c>
      <c r="BL139" s="62">
        <v>7.797999509322865</v>
      </c>
      <c r="BM139" s="62">
        <v>27.668422216139962</v>
      </c>
      <c r="BN139" s="62">
        <v>36.95058285398935</v>
      </c>
      <c r="BO139" s="62">
        <v>51.09877214145135</v>
      </c>
      <c r="BP139" s="62">
        <v>26.25125414283001</v>
      </c>
      <c r="BQ139" s="62">
        <v>38.71140878552972</v>
      </c>
      <c r="BR139" s="62">
        <v>33.434881341126065</v>
      </c>
      <c r="BS139" s="62">
        <v>44.10941470168666</v>
      </c>
      <c r="BT139" s="62">
        <v>44.770049740757905</v>
      </c>
      <c r="BU139" s="62">
        <v>59.81801690292184</v>
      </c>
      <c r="BV139" s="62">
        <v>57.119615265280785</v>
      </c>
      <c r="BW139" s="62">
        <v>48.704085374737225</v>
      </c>
      <c r="BX139" s="62">
        <v>41.727904517046014</v>
      </c>
      <c r="BY139" s="62">
        <v>65.59294257384835</v>
      </c>
      <c r="BZ139" s="62">
        <v>49.17458151064448</v>
      </c>
      <c r="CA139" s="62">
        <v>45.84483493696083</v>
      </c>
      <c r="CB139" s="62">
        <v>43.98038055975636</v>
      </c>
      <c r="CC139" s="62">
        <v>21.399714728682145</v>
      </c>
      <c r="CD139" s="68">
        <v>0.27499486061998885</v>
      </c>
      <c r="CE139" s="68">
        <v>0.0035576701389351175</v>
      </c>
      <c r="CF139" s="68">
        <v>12.024281782465254</v>
      </c>
      <c r="CG139" s="68">
        <v>11.83092849697725</v>
      </c>
      <c r="CH139" s="68">
        <v>11.251543996669747</v>
      </c>
      <c r="CI139" s="68">
        <v>12.416131297631004</v>
      </c>
      <c r="CJ139" s="68">
        <v>11.80634794537376</v>
      </c>
      <c r="CK139" s="68">
        <v>11.038005702367052</v>
      </c>
      <c r="CL139" s="68">
        <v>10.859708567878458</v>
      </c>
      <c r="CM139" s="68">
        <v>13.213897874400033</v>
      </c>
      <c r="CN139" s="68">
        <v>13.871161503510947</v>
      </c>
      <c r="CO139" s="68">
        <v>17.095305535885366</v>
      </c>
      <c r="CP139" s="68">
        <v>20.901160502973802</v>
      </c>
      <c r="CQ139" s="68">
        <v>23.11171017411164</v>
      </c>
      <c r="CR139" s="68">
        <v>23.244542339455194</v>
      </c>
      <c r="CS139" s="68">
        <v>22.115993597072947</v>
      </c>
      <c r="CT139" s="68">
        <v>7.97306167627677</v>
      </c>
      <c r="CU139" s="68">
        <v>23.91614593586489</v>
      </c>
      <c r="CV139" s="68">
        <v>24.127535841382816</v>
      </c>
      <c r="CW139" s="68">
        <v>21.943502803923014</v>
      </c>
    </row>
    <row r="140" spans="1:101" s="16" customFormat="1" ht="13.5">
      <c r="A140" s="29" t="s">
        <v>58</v>
      </c>
      <c r="B140" s="62">
        <v>16.25684152</v>
      </c>
      <c r="C140" s="62">
        <v>18.76305756</v>
      </c>
      <c r="D140" s="62">
        <v>17.79545078</v>
      </c>
      <c r="E140" s="62">
        <v>20.68900588</v>
      </c>
      <c r="F140" s="62">
        <v>18.91379744</v>
      </c>
      <c r="G140" s="62">
        <v>23.38587824</v>
      </c>
      <c r="H140" s="62">
        <v>23.39895122</v>
      </c>
      <c r="I140" s="62">
        <v>43.11895122</v>
      </c>
      <c r="J140" s="62">
        <v>40.68486468</v>
      </c>
      <c r="K140" s="62">
        <v>40.927514419999994</v>
      </c>
      <c r="L140" s="62">
        <v>43.790514419999994</v>
      </c>
      <c r="M140" s="62">
        <v>56.48586709999999</v>
      </c>
      <c r="N140" s="62">
        <v>48.45500317999999</v>
      </c>
      <c r="O140" s="62">
        <v>48.35500317999999</v>
      </c>
      <c r="P140" s="62">
        <v>44.96500317999999</v>
      </c>
      <c r="Q140" s="62">
        <v>44.07400317999999</v>
      </c>
      <c r="R140" s="62">
        <v>41.53164791999999</v>
      </c>
      <c r="S140" s="62">
        <v>40.93064791999999</v>
      </c>
      <c r="T140" s="62">
        <v>41.86029265999999</v>
      </c>
      <c r="U140" s="62">
        <v>48.41029265999999</v>
      </c>
      <c r="V140" s="62">
        <v>49.752937399999986</v>
      </c>
      <c r="W140" s="62">
        <v>49.08393739999999</v>
      </c>
      <c r="X140" s="62">
        <v>47.32658213999999</v>
      </c>
      <c r="Y140" s="62">
        <v>37.93058213999999</v>
      </c>
      <c r="Z140" s="62">
        <v>53.40322687999999</v>
      </c>
      <c r="AA140" s="62">
        <v>58.07322687999999</v>
      </c>
      <c r="AB140" s="62">
        <v>65.77587161999999</v>
      </c>
      <c r="AC140" s="62">
        <v>92.84457126770431</v>
      </c>
      <c r="AD140" s="62">
        <v>91.66881600770431</v>
      </c>
      <c r="AE140" s="62">
        <v>99.65228486541166</v>
      </c>
      <c r="AF140" s="62">
        <v>120.31093048541166</v>
      </c>
      <c r="AG140" s="62">
        <v>124.71002093081081</v>
      </c>
      <c r="AH140" s="62">
        <v>143.4296657508108</v>
      </c>
      <c r="AI140" s="62">
        <v>141.28966575081083</v>
      </c>
      <c r="AJ140" s="62">
        <v>171.94046575081083</v>
      </c>
      <c r="AK140" s="62">
        <v>247.01606575081084</v>
      </c>
      <c r="AL140" s="62">
        <v>279.70706575081084</v>
      </c>
      <c r="AM140" s="62">
        <v>345.08406575081085</v>
      </c>
      <c r="AN140" s="62">
        <v>355.44406575081086</v>
      </c>
      <c r="AO140" s="62">
        <v>370.47406575081084</v>
      </c>
      <c r="AP140" s="62">
        <v>379.9840657508108</v>
      </c>
      <c r="AQ140" s="62">
        <v>386.8840657508108</v>
      </c>
      <c r="AR140" s="62">
        <v>394.8140657508108</v>
      </c>
      <c r="AS140" s="62">
        <v>454.2440657508108</v>
      </c>
      <c r="AT140" s="62">
        <v>600.9155657508109</v>
      </c>
      <c r="AU140" s="62">
        <v>713.8331657508108</v>
      </c>
      <c r="AV140" s="62">
        <v>692.2101657508108</v>
      </c>
      <c r="AW140" s="62">
        <v>772.8367657508109</v>
      </c>
      <c r="AX140" s="62">
        <v>815.6294657508108</v>
      </c>
      <c r="AY140" s="62">
        <v>810.6227657508108</v>
      </c>
      <c r="AZ140" s="62">
        <v>817.9491651993818</v>
      </c>
      <c r="BA140" s="62">
        <v>761.8623651993818</v>
      </c>
      <c r="BB140" s="62">
        <v>762.2192141486232</v>
      </c>
      <c r="BC140" s="62">
        <v>660.5550499720157</v>
      </c>
      <c r="BD140" s="62">
        <v>539.5535494924461</v>
      </c>
      <c r="BE140" s="62">
        <v>565.8731743907822</v>
      </c>
      <c r="BF140" s="62">
        <v>804.4287225423587</v>
      </c>
      <c r="BG140" s="62">
        <v>925.5533902796542</v>
      </c>
      <c r="BH140" s="62">
        <v>1007.6751247490481</v>
      </c>
      <c r="BI140" s="62">
        <v>1081.8064365131731</v>
      </c>
      <c r="BJ140" s="62">
        <v>1374.0710786102443</v>
      </c>
      <c r="BK140" s="62">
        <v>1301.5502450412494</v>
      </c>
      <c r="BL140" s="62">
        <v>1285.8905532394504</v>
      </c>
      <c r="BM140" s="62">
        <v>1243.128740552877</v>
      </c>
      <c r="BN140" s="62">
        <v>1261.1893451921974</v>
      </c>
      <c r="BO140" s="62">
        <v>1287.3110879740968</v>
      </c>
      <c r="BP140" s="62">
        <v>1234.3248109611386</v>
      </c>
      <c r="BQ140" s="62">
        <v>1292.6490459965053</v>
      </c>
      <c r="BR140" s="62">
        <v>1297.6662954737137</v>
      </c>
      <c r="BS140" s="62">
        <v>1280.1084140320625</v>
      </c>
      <c r="BT140" s="62">
        <v>1270.659648864818</v>
      </c>
      <c r="BU140" s="62">
        <v>1325.830449230073</v>
      </c>
      <c r="BV140" s="62">
        <v>1259.1967156901462</v>
      </c>
      <c r="BW140" s="62">
        <v>1225.1024446904098</v>
      </c>
      <c r="BX140" s="62">
        <v>1132.618326122784</v>
      </c>
      <c r="BY140" s="62">
        <v>1202.954613777744</v>
      </c>
      <c r="BZ140" s="62">
        <v>1307.1152872328453</v>
      </c>
      <c r="CA140" s="62">
        <v>1191.3540795433803</v>
      </c>
      <c r="CB140" s="62">
        <v>1167.4407981479562</v>
      </c>
      <c r="CC140" s="62">
        <v>633.1373115741599</v>
      </c>
      <c r="CD140" s="68">
        <v>755.8395102354268</v>
      </c>
      <c r="CE140" s="68">
        <v>868.8455152676963</v>
      </c>
      <c r="CF140" s="68">
        <v>884.6973183769385</v>
      </c>
      <c r="CG140" s="68">
        <v>948.3590509696588</v>
      </c>
      <c r="CH140" s="68">
        <v>929.3544418208285</v>
      </c>
      <c r="CI140" s="68">
        <v>1001.9350089221251</v>
      </c>
      <c r="CJ140" s="68">
        <v>1053.7039195597613</v>
      </c>
      <c r="CK140" s="68">
        <v>1033.4344973243415</v>
      </c>
      <c r="CL140" s="68">
        <v>1097.856654408962</v>
      </c>
      <c r="CM140" s="68">
        <v>1570.9449852795367</v>
      </c>
      <c r="CN140" s="68">
        <v>1561.1716943111248</v>
      </c>
      <c r="CO140" s="68">
        <v>1629.645839931966</v>
      </c>
      <c r="CP140" s="68">
        <v>1577.6188011746328</v>
      </c>
      <c r="CQ140" s="68">
        <v>1509.7728436417954</v>
      </c>
      <c r="CR140" s="68">
        <v>1539.9106107294683</v>
      </c>
      <c r="CS140" s="68">
        <v>1628.2267300242243</v>
      </c>
      <c r="CT140" s="68">
        <v>1543.7352609756992</v>
      </c>
      <c r="CU140" s="68">
        <v>1456.669519952255</v>
      </c>
      <c r="CV140" s="68">
        <v>1414.6083792180834</v>
      </c>
      <c r="CW140" s="68">
        <v>1319.0550444122784</v>
      </c>
    </row>
    <row r="141" spans="1:101" s="16" customFormat="1" ht="45">
      <c r="A141" s="25" t="s">
        <v>142</v>
      </c>
      <c r="B141" s="62">
        <v>0</v>
      </c>
      <c r="C141" s="62">
        <v>0</v>
      </c>
      <c r="D141" s="62">
        <v>0</v>
      </c>
      <c r="E141" s="62">
        <v>0</v>
      </c>
      <c r="F141" s="62">
        <v>0</v>
      </c>
      <c r="G141" s="62">
        <v>0</v>
      </c>
      <c r="H141" s="62">
        <v>0</v>
      </c>
      <c r="I141" s="62">
        <v>0</v>
      </c>
      <c r="J141" s="62">
        <v>0</v>
      </c>
      <c r="K141" s="62">
        <v>0</v>
      </c>
      <c r="L141" s="62">
        <v>0</v>
      </c>
      <c r="M141" s="62">
        <v>0</v>
      </c>
      <c r="N141" s="62">
        <v>0</v>
      </c>
      <c r="O141" s="62">
        <v>0</v>
      </c>
      <c r="P141" s="62">
        <v>0</v>
      </c>
      <c r="Q141" s="62">
        <v>0</v>
      </c>
      <c r="R141" s="62">
        <v>0</v>
      </c>
      <c r="S141" s="62">
        <v>0</v>
      </c>
      <c r="T141" s="62">
        <v>0</v>
      </c>
      <c r="U141" s="62">
        <v>0</v>
      </c>
      <c r="V141" s="62">
        <v>0</v>
      </c>
      <c r="W141" s="62">
        <v>0</v>
      </c>
      <c r="X141" s="62">
        <v>0</v>
      </c>
      <c r="Y141" s="62">
        <v>0</v>
      </c>
      <c r="Z141" s="62">
        <v>0</v>
      </c>
      <c r="AA141" s="62">
        <v>0</v>
      </c>
      <c r="AB141" s="62">
        <v>0</v>
      </c>
      <c r="AC141" s="62">
        <v>0</v>
      </c>
      <c r="AD141" s="62">
        <v>0</v>
      </c>
      <c r="AE141" s="62">
        <v>0</v>
      </c>
      <c r="AF141" s="62">
        <v>0</v>
      </c>
      <c r="AG141" s="62">
        <v>0</v>
      </c>
      <c r="AH141" s="62">
        <v>0</v>
      </c>
      <c r="AI141" s="62">
        <v>0</v>
      </c>
      <c r="AJ141" s="62">
        <v>0</v>
      </c>
      <c r="AK141" s="62">
        <v>0</v>
      </c>
      <c r="AL141" s="62">
        <v>0</v>
      </c>
      <c r="AM141" s="62">
        <v>0</v>
      </c>
      <c r="AN141" s="62">
        <v>0</v>
      </c>
      <c r="AO141" s="62">
        <v>0</v>
      </c>
      <c r="AP141" s="62">
        <v>0</v>
      </c>
      <c r="AQ141" s="62">
        <v>0</v>
      </c>
      <c r="AR141" s="62">
        <v>0</v>
      </c>
      <c r="AS141" s="62">
        <v>0</v>
      </c>
      <c r="AT141" s="62">
        <v>0</v>
      </c>
      <c r="AU141" s="62">
        <v>0</v>
      </c>
      <c r="AV141" s="62">
        <v>0</v>
      </c>
      <c r="AW141" s="62">
        <v>0.21506163328197225</v>
      </c>
      <c r="AX141" s="62">
        <v>0.46314069690002163</v>
      </c>
      <c r="AY141" s="62">
        <v>0.5508409261779537</v>
      </c>
      <c r="AZ141" s="62">
        <v>0.6587730520897728</v>
      </c>
      <c r="BA141" s="62">
        <v>0.563172504419732</v>
      </c>
      <c r="BB141" s="62">
        <v>0.4959774806215441</v>
      </c>
      <c r="BC141" s="62">
        <v>0.6922834282194206</v>
      </c>
      <c r="BD141" s="62">
        <v>0.8887801981046154</v>
      </c>
      <c r="BE141" s="62">
        <v>0.803201240720551</v>
      </c>
      <c r="BF141" s="62">
        <v>0.7973201205743228</v>
      </c>
      <c r="BG141" s="62">
        <v>0.8057553514271774</v>
      </c>
      <c r="BH141" s="62">
        <v>1.0434909811493005</v>
      </c>
      <c r="BI141" s="62">
        <v>0.760307565747954</v>
      </c>
      <c r="BJ141" s="62">
        <v>1.0173238997846652</v>
      </c>
      <c r="BK141" s="62">
        <v>0.661894773448242</v>
      </c>
      <c r="BL141" s="62">
        <v>0.9196661444331182</v>
      </c>
      <c r="BM141" s="62">
        <v>0.84596500344342</v>
      </c>
      <c r="BN141" s="62">
        <v>1.26309144689713</v>
      </c>
      <c r="BO141" s="62">
        <v>1.2637481546798326</v>
      </c>
      <c r="BP141" s="62">
        <v>1.4994144368575422</v>
      </c>
      <c r="BQ141" s="62">
        <v>1.5659413861870664</v>
      </c>
      <c r="BR141" s="62">
        <v>1.6721595798679947</v>
      </c>
      <c r="BS141" s="62">
        <v>1.886271062470266</v>
      </c>
      <c r="BT141" s="62">
        <v>2.140028543649242</v>
      </c>
      <c r="BU141" s="62">
        <v>2.338493391857793</v>
      </c>
      <c r="BV141" s="62">
        <v>2.956836518530268</v>
      </c>
      <c r="BW141" s="62">
        <v>2.5931733292291534</v>
      </c>
      <c r="BX141" s="62">
        <v>3.619865575302322</v>
      </c>
      <c r="BY141" s="62">
        <v>3.6509350547882837</v>
      </c>
      <c r="BZ141" s="62">
        <v>4.079331151541616</v>
      </c>
      <c r="CA141" s="62">
        <v>4.192875530147385</v>
      </c>
      <c r="CB141" s="62">
        <v>4.292853048703087</v>
      </c>
      <c r="CC141" s="62">
        <v>4.7996465764943235</v>
      </c>
      <c r="CD141" s="68">
        <v>5.2932193658469195</v>
      </c>
      <c r="CE141" s="68">
        <v>6.326883306629971</v>
      </c>
      <c r="CF141" s="68">
        <v>6.794585471824961</v>
      </c>
      <c r="CG141" s="68">
        <v>7.185751773163331</v>
      </c>
      <c r="CH141" s="68">
        <v>7.027741510679745</v>
      </c>
      <c r="CI141" s="68">
        <v>8.242433087286127</v>
      </c>
      <c r="CJ141" s="68">
        <v>8.845749226777363</v>
      </c>
      <c r="CK141" s="68">
        <v>9.002475103552701</v>
      </c>
      <c r="CL141" s="68">
        <v>9.734035106842754</v>
      </c>
      <c r="CM141" s="68">
        <v>11.3274393028088</v>
      </c>
      <c r="CN141" s="68">
        <v>11.899533476026871</v>
      </c>
      <c r="CO141" s="68">
        <v>13.35604011739252</v>
      </c>
      <c r="CP141" s="68">
        <v>13.86016618237564</v>
      </c>
      <c r="CQ141" s="68">
        <v>16.989751060712962</v>
      </c>
      <c r="CR141" s="68">
        <v>17.836763593167966</v>
      </c>
      <c r="CS141" s="68">
        <v>20.61762948474478</v>
      </c>
      <c r="CT141" s="68">
        <v>24.093529743952935</v>
      </c>
      <c r="CU141" s="68">
        <v>28.70672787231145</v>
      </c>
      <c r="CV141" s="68">
        <v>31.30883615357748</v>
      </c>
      <c r="CW141" s="68">
        <v>34.502131975969036</v>
      </c>
    </row>
    <row r="142" spans="1:101" s="16" customFormat="1" ht="30">
      <c r="A142" s="25" t="s">
        <v>30</v>
      </c>
      <c r="B142" s="62">
        <v>183.68402129766287</v>
      </c>
      <c r="C142" s="62">
        <v>187.10534320756102</v>
      </c>
      <c r="D142" s="62">
        <v>209.07408860640058</v>
      </c>
      <c r="E142" s="62">
        <v>230.4376779132105</v>
      </c>
      <c r="F142" s="62">
        <v>230.82667791321052</v>
      </c>
      <c r="G142" s="62">
        <v>244.5756779132105</v>
      </c>
      <c r="H142" s="62">
        <v>267.63567791321054</v>
      </c>
      <c r="I142" s="62">
        <v>289.6856779132105</v>
      </c>
      <c r="J142" s="62">
        <v>278.0356779132105</v>
      </c>
      <c r="K142" s="62">
        <v>279.9256779132105</v>
      </c>
      <c r="L142" s="62">
        <v>287.49867791321054</v>
      </c>
      <c r="M142" s="62">
        <v>294.2724154969132</v>
      </c>
      <c r="N142" s="62">
        <v>275.92330978318415</v>
      </c>
      <c r="O142" s="62">
        <v>265.310329332277</v>
      </c>
      <c r="P142" s="62">
        <v>262.28300143229086</v>
      </c>
      <c r="Q142" s="62">
        <v>263.0921000737877</v>
      </c>
      <c r="R142" s="62">
        <v>250.44889937304225</v>
      </c>
      <c r="S142" s="62">
        <v>268.69746098776596</v>
      </c>
      <c r="T142" s="62">
        <v>256.48658291259665</v>
      </c>
      <c r="U142" s="62">
        <v>261.4393151981929</v>
      </c>
      <c r="V142" s="62">
        <v>267.8420754591103</v>
      </c>
      <c r="W142" s="62">
        <v>272.0184638194015</v>
      </c>
      <c r="X142" s="62">
        <v>258.7645432032424</v>
      </c>
      <c r="Y142" s="62">
        <v>243.60779386908078</v>
      </c>
      <c r="Z142" s="62">
        <v>243.24523091345063</v>
      </c>
      <c r="AA142" s="62">
        <v>234.89568691714416</v>
      </c>
      <c r="AB142" s="62">
        <v>213.85437881818788</v>
      </c>
      <c r="AC142" s="62">
        <v>196.9452100177724</v>
      </c>
      <c r="AD142" s="62">
        <v>212.75209360131154</v>
      </c>
      <c r="AE142" s="62">
        <v>183.58308435829417</v>
      </c>
      <c r="AF142" s="62">
        <v>172.89690581887942</v>
      </c>
      <c r="AG142" s="62">
        <v>143.20673130827683</v>
      </c>
      <c r="AH142" s="62">
        <v>144.67794458832617</v>
      </c>
      <c r="AI142" s="62">
        <v>163.78263690084538</v>
      </c>
      <c r="AJ142" s="62">
        <v>116.09068141726081</v>
      </c>
      <c r="AK142" s="62">
        <v>57.02314932669429</v>
      </c>
      <c r="AL142" s="62">
        <v>55.43133478957548</v>
      </c>
      <c r="AM142" s="62">
        <v>64.68721134958092</v>
      </c>
      <c r="AN142" s="62">
        <v>70.67736183799013</v>
      </c>
      <c r="AO142" s="62">
        <v>60.051646577991946</v>
      </c>
      <c r="AP142" s="62">
        <v>75.57686706387065</v>
      </c>
      <c r="AQ142" s="62">
        <v>115.57192924230195</v>
      </c>
      <c r="AR142" s="62">
        <v>117.82443972720226</v>
      </c>
      <c r="AS142" s="62">
        <v>110.04558206806686</v>
      </c>
      <c r="AT142" s="62">
        <v>109.80756039241939</v>
      </c>
      <c r="AU142" s="62">
        <v>113.11692012879853</v>
      </c>
      <c r="AV142" s="62">
        <v>111.43187483894984</v>
      </c>
      <c r="AW142" s="62">
        <v>124.17728734841216</v>
      </c>
      <c r="AX142" s="62">
        <v>124.89647062782403</v>
      </c>
      <c r="AY142" s="62">
        <v>127.73630274728936</v>
      </c>
      <c r="AZ142" s="62">
        <v>148.1065213282105</v>
      </c>
      <c r="BA142" s="62">
        <v>151.35267767121536</v>
      </c>
      <c r="BB142" s="62">
        <v>176.72298929092761</v>
      </c>
      <c r="BC142" s="62">
        <v>195.13659669878552</v>
      </c>
      <c r="BD142" s="62">
        <v>204.69711466801493</v>
      </c>
      <c r="BE142" s="62">
        <v>107.35402267343628</v>
      </c>
      <c r="BF142" s="62">
        <v>64.19262110874294</v>
      </c>
      <c r="BG142" s="62">
        <v>61.73216361218007</v>
      </c>
      <c r="BH142" s="62">
        <v>71.32557420864798</v>
      </c>
      <c r="BI142" s="62">
        <v>73.16322066161872</v>
      </c>
      <c r="BJ142" s="62">
        <v>122.85139724348917</v>
      </c>
      <c r="BK142" s="62">
        <v>125.7145685200908</v>
      </c>
      <c r="BL142" s="62">
        <v>125.18289122710024</v>
      </c>
      <c r="BM142" s="62">
        <v>127.50798876600007</v>
      </c>
      <c r="BN142" s="62">
        <v>111.53015483149522</v>
      </c>
      <c r="BO142" s="62">
        <v>143.17883083781928</v>
      </c>
      <c r="BP142" s="62">
        <v>142.51017899638413</v>
      </c>
      <c r="BQ142" s="62">
        <v>140.41244383957383</v>
      </c>
      <c r="BR142" s="62">
        <v>153.57592260612026</v>
      </c>
      <c r="BS142" s="62">
        <v>129.32600176657283</v>
      </c>
      <c r="BT142" s="62">
        <v>156.06551090507094</v>
      </c>
      <c r="BU142" s="62">
        <v>166.72006895825916</v>
      </c>
      <c r="BV142" s="62">
        <v>182.72242651386895</v>
      </c>
      <c r="BW142" s="62">
        <v>166.16931705380136</v>
      </c>
      <c r="BX142" s="62">
        <v>171.47023030425777</v>
      </c>
      <c r="BY142" s="62">
        <v>170.174993576575</v>
      </c>
      <c r="BZ142" s="62">
        <v>175.95337588230623</v>
      </c>
      <c r="CA142" s="62">
        <v>162.23178582469293</v>
      </c>
      <c r="CB142" s="62">
        <v>176.4795106550516</v>
      </c>
      <c r="CC142" s="62">
        <v>169.20262156051666</v>
      </c>
      <c r="CD142" s="68">
        <v>166.10168275552988</v>
      </c>
      <c r="CE142" s="68">
        <v>152.19510587013465</v>
      </c>
      <c r="CF142" s="68">
        <v>171.18748402567377</v>
      </c>
      <c r="CG142" s="68">
        <v>153.40868730942242</v>
      </c>
      <c r="CH142" s="68">
        <v>150.7901180082065</v>
      </c>
      <c r="CI142" s="68">
        <v>195.26883539783563</v>
      </c>
      <c r="CJ142" s="68">
        <v>183.98401508814314</v>
      </c>
      <c r="CK142" s="68">
        <v>178.11295781913157</v>
      </c>
      <c r="CL142" s="68">
        <v>208.6419787749685</v>
      </c>
      <c r="CM142" s="68">
        <v>298.5612136286452</v>
      </c>
      <c r="CN142" s="68">
        <v>286.8936678985957</v>
      </c>
      <c r="CO142" s="68">
        <v>245.68813379514313</v>
      </c>
      <c r="CP142" s="68">
        <v>328.5955035615649</v>
      </c>
      <c r="CQ142" s="68">
        <v>337.7595034255054</v>
      </c>
      <c r="CR142" s="68">
        <v>329.4566675086899</v>
      </c>
      <c r="CS142" s="68">
        <v>335.86487745331226</v>
      </c>
      <c r="CT142" s="68">
        <v>541.3877695360122</v>
      </c>
      <c r="CU142" s="68">
        <v>607.7834373241253</v>
      </c>
      <c r="CV142" s="68">
        <v>701.3170638058001</v>
      </c>
      <c r="CW142" s="68">
        <v>747.7380586536477</v>
      </c>
    </row>
    <row r="143" spans="1:101" s="16" customFormat="1" ht="13.5">
      <c r="A143" s="28" t="s">
        <v>23</v>
      </c>
      <c r="B143" s="62">
        <v>0</v>
      </c>
      <c r="C143" s="62">
        <v>0</v>
      </c>
      <c r="D143" s="62">
        <v>0</v>
      </c>
      <c r="E143" s="62">
        <v>0</v>
      </c>
      <c r="F143" s="62">
        <v>0</v>
      </c>
      <c r="G143" s="62">
        <v>0</v>
      </c>
      <c r="H143" s="62">
        <v>0</v>
      </c>
      <c r="I143" s="62">
        <v>0</v>
      </c>
      <c r="J143" s="62">
        <v>0</v>
      </c>
      <c r="K143" s="62">
        <v>0</v>
      </c>
      <c r="L143" s="62">
        <v>0</v>
      </c>
      <c r="M143" s="62">
        <v>0.0986375837026753</v>
      </c>
      <c r="N143" s="62">
        <v>0.04253186997365502</v>
      </c>
      <c r="O143" s="62">
        <v>0.022551419066431024</v>
      </c>
      <c r="P143" s="62">
        <v>0.036223519080285434</v>
      </c>
      <c r="Q143" s="62">
        <v>0.04132216057720255</v>
      </c>
      <c r="R143" s="62">
        <v>0.04412145983172751</v>
      </c>
      <c r="S143" s="62">
        <v>0.10308307455540357</v>
      </c>
      <c r="T143" s="62">
        <v>0.1422049993861049</v>
      </c>
      <c r="U143" s="62">
        <v>0.22493728498233215</v>
      </c>
      <c r="V143" s="62">
        <v>0.037697545899741794</v>
      </c>
      <c r="W143" s="62">
        <v>0.02208590619094838</v>
      </c>
      <c r="X143" s="62">
        <v>0.04816529003187595</v>
      </c>
      <c r="Y143" s="62">
        <v>0.02741595587024535</v>
      </c>
      <c r="Z143" s="62">
        <v>0.03885300024010652</v>
      </c>
      <c r="AA143" s="62">
        <v>0.04830900393362573</v>
      </c>
      <c r="AB143" s="62">
        <v>0.03970090497737557</v>
      </c>
      <c r="AC143" s="62">
        <v>0.023850014438348253</v>
      </c>
      <c r="AD143" s="62">
        <v>0.04893359797746828</v>
      </c>
      <c r="AE143" s="62">
        <v>0.047734843477637956</v>
      </c>
      <c r="AF143" s="62">
        <v>0.04655630406290957</v>
      </c>
      <c r="AG143" s="62">
        <v>0.07922971114167814</v>
      </c>
      <c r="AH143" s="62">
        <v>0.040242991191008756</v>
      </c>
      <c r="AI143" s="62">
        <v>0.051935303710221446</v>
      </c>
      <c r="AJ143" s="62">
        <v>0.052979820125673774</v>
      </c>
      <c r="AK143" s="62">
        <v>0.3042965774768259</v>
      </c>
      <c r="AL143" s="62">
        <v>0.06428204035801466</v>
      </c>
      <c r="AM143" s="62">
        <v>1.3631586003634562</v>
      </c>
      <c r="AN143" s="62">
        <v>0.026709088772673112</v>
      </c>
      <c r="AO143" s="62">
        <v>0.10099382877449224</v>
      </c>
      <c r="AP143" s="62">
        <v>0.01621431465317998</v>
      </c>
      <c r="AQ143" s="62">
        <v>0.01127649308448592</v>
      </c>
      <c r="AR143" s="62">
        <v>0.033786977984802756</v>
      </c>
      <c r="AS143" s="62">
        <v>0.16492931884940062</v>
      </c>
      <c r="AT143" s="62">
        <v>0.0870069975031211</v>
      </c>
      <c r="AU143" s="62">
        <v>0.054163495238095244</v>
      </c>
      <c r="AV143" s="62">
        <v>5E-05</v>
      </c>
      <c r="AW143" s="62">
        <v>0.13376887161567247</v>
      </c>
      <c r="AX143" s="62">
        <v>0.08417484310755248</v>
      </c>
      <c r="AY143" s="62">
        <v>0.05204545681288294</v>
      </c>
      <c r="AZ143" s="62">
        <v>0.009620607714016934</v>
      </c>
      <c r="BA143" s="62">
        <v>0.016020566658890012</v>
      </c>
      <c r="BB143" s="62">
        <v>0.008852209451157077</v>
      </c>
      <c r="BC143" s="62">
        <v>0.0109489363890816</v>
      </c>
      <c r="BD143" s="62">
        <v>0.007774931938461538</v>
      </c>
      <c r="BE143" s="62">
        <v>0.1498081832598246</v>
      </c>
      <c r="BF143" s="62">
        <v>0.060183638969850455</v>
      </c>
      <c r="BG143" s="62">
        <v>0.007613099292510368</v>
      </c>
      <c r="BH143" s="62">
        <v>0.016369959041673866</v>
      </c>
      <c r="BI143" s="62">
        <v>0.05798854205699635</v>
      </c>
      <c r="BJ143" s="62">
        <v>0.009340837385981467</v>
      </c>
      <c r="BK143" s="62">
        <v>0.01253501497741112</v>
      </c>
      <c r="BL143" s="62">
        <v>0.08156153704612364</v>
      </c>
      <c r="BM143" s="62">
        <v>0.08686412257616269</v>
      </c>
      <c r="BN143" s="62">
        <v>0.03693775284953198</v>
      </c>
      <c r="BO143" s="62">
        <v>0.04510949378875416</v>
      </c>
      <c r="BP143" s="62">
        <v>0.015249385489012265</v>
      </c>
      <c r="BQ143" s="62">
        <v>0.03858604568475453</v>
      </c>
      <c r="BR143" s="62">
        <v>0.04590228353335136</v>
      </c>
      <c r="BS143" s="62">
        <v>0.03574743056138289</v>
      </c>
      <c r="BT143" s="62">
        <v>0.04798243034186232</v>
      </c>
      <c r="BU143" s="62">
        <v>0.07419150969128406</v>
      </c>
      <c r="BV143" s="62">
        <v>0.057077906298479676</v>
      </c>
      <c r="BW143" s="62">
        <v>0.05436562282764793</v>
      </c>
      <c r="BX143" s="62">
        <v>0.0650913475888882</v>
      </c>
      <c r="BY143" s="62">
        <v>0.10672051642222682</v>
      </c>
      <c r="BZ143" s="62">
        <v>0.08447467066616673</v>
      </c>
      <c r="CA143" s="62">
        <v>0.05117181507133378</v>
      </c>
      <c r="CB143" s="62">
        <v>0.10651133869196826</v>
      </c>
      <c r="CC143" s="62">
        <v>0.14414652175710596</v>
      </c>
      <c r="CD143" s="68">
        <v>0.1851263456952553</v>
      </c>
      <c r="CE143" s="68">
        <v>0.1345192129697554</v>
      </c>
      <c r="CF143" s="68">
        <v>0.09715501334117696</v>
      </c>
      <c r="CG143" s="68">
        <v>0.14848263769022305</v>
      </c>
      <c r="CH143" s="68">
        <v>0.1494856613871984</v>
      </c>
      <c r="CI143" s="68">
        <v>0.06311850588771871</v>
      </c>
      <c r="CJ143" s="68">
        <v>0.07234866034683973</v>
      </c>
      <c r="CK143" s="68">
        <v>0.09505583095734706</v>
      </c>
      <c r="CL143" s="68">
        <v>0.12030605248790406</v>
      </c>
      <c r="CM143" s="68">
        <v>0.10053924474650103</v>
      </c>
      <c r="CN143" s="68">
        <v>0.10401424308137133</v>
      </c>
      <c r="CO143" s="68">
        <v>1.9992765868288416</v>
      </c>
      <c r="CP143" s="68">
        <v>14.912910282974213</v>
      </c>
      <c r="CQ143" s="68">
        <v>0.12242673288966383</v>
      </c>
      <c r="CR143" s="68">
        <v>0.05873924540860347</v>
      </c>
      <c r="CS143" s="68">
        <v>0.053534871306247934</v>
      </c>
      <c r="CT143" s="68">
        <v>0.6006528400432455</v>
      </c>
      <c r="CU143" s="68">
        <v>0.06290833860021758</v>
      </c>
      <c r="CV143" s="68">
        <v>0.04586044255210982</v>
      </c>
      <c r="CW143" s="68">
        <v>0.2565368339138812</v>
      </c>
    </row>
    <row r="144" spans="1:101" s="16" customFormat="1" ht="26.25">
      <c r="A144" s="28" t="s">
        <v>25</v>
      </c>
      <c r="B144" s="62">
        <v>0</v>
      </c>
      <c r="C144" s="62">
        <v>0</v>
      </c>
      <c r="D144" s="62">
        <v>0</v>
      </c>
      <c r="E144" s="62">
        <v>0</v>
      </c>
      <c r="F144" s="62">
        <v>0</v>
      </c>
      <c r="G144" s="62">
        <v>0</v>
      </c>
      <c r="H144" s="62">
        <v>0</v>
      </c>
      <c r="I144" s="62">
        <v>0</v>
      </c>
      <c r="J144" s="62">
        <v>0</v>
      </c>
      <c r="K144" s="62">
        <v>0</v>
      </c>
      <c r="L144" s="62">
        <v>0</v>
      </c>
      <c r="M144" s="62">
        <v>0</v>
      </c>
      <c r="N144" s="62">
        <v>0</v>
      </c>
      <c r="O144" s="62">
        <v>0</v>
      </c>
      <c r="P144" s="62">
        <v>0</v>
      </c>
      <c r="Q144" s="62">
        <v>0</v>
      </c>
      <c r="R144" s="62">
        <v>0</v>
      </c>
      <c r="S144" s="62">
        <v>0</v>
      </c>
      <c r="T144" s="62">
        <v>0</v>
      </c>
      <c r="U144" s="62">
        <v>0</v>
      </c>
      <c r="V144" s="62">
        <v>0</v>
      </c>
      <c r="W144" s="62">
        <v>0</v>
      </c>
      <c r="X144" s="62">
        <v>0</v>
      </c>
      <c r="Y144" s="62">
        <v>0</v>
      </c>
      <c r="Z144" s="62">
        <v>0</v>
      </c>
      <c r="AA144" s="62">
        <v>0</v>
      </c>
      <c r="AB144" s="62">
        <v>0</v>
      </c>
      <c r="AC144" s="62">
        <v>0</v>
      </c>
      <c r="AD144" s="62">
        <v>0</v>
      </c>
      <c r="AE144" s="62">
        <v>0</v>
      </c>
      <c r="AF144" s="62">
        <v>0</v>
      </c>
      <c r="AG144" s="62">
        <v>0</v>
      </c>
      <c r="AH144" s="62">
        <v>0</v>
      </c>
      <c r="AI144" s="62">
        <v>0</v>
      </c>
      <c r="AJ144" s="62">
        <v>0</v>
      </c>
      <c r="AK144" s="62">
        <v>0</v>
      </c>
      <c r="AL144" s="62">
        <v>0</v>
      </c>
      <c r="AM144" s="62">
        <v>0</v>
      </c>
      <c r="AN144" s="62">
        <v>0</v>
      </c>
      <c r="AO144" s="62">
        <v>0</v>
      </c>
      <c r="AP144" s="62">
        <v>0</v>
      </c>
      <c r="AQ144" s="62">
        <v>0</v>
      </c>
      <c r="AR144" s="62">
        <v>0</v>
      </c>
      <c r="AS144" s="62">
        <v>0</v>
      </c>
      <c r="AT144" s="62">
        <v>0</v>
      </c>
      <c r="AU144" s="62">
        <v>0</v>
      </c>
      <c r="AV144" s="62">
        <v>0</v>
      </c>
      <c r="AW144" s="62">
        <v>0</v>
      </c>
      <c r="AX144" s="62">
        <v>0</v>
      </c>
      <c r="AY144" s="62">
        <v>0</v>
      </c>
      <c r="AZ144" s="62">
        <v>0</v>
      </c>
      <c r="BA144" s="62">
        <v>0</v>
      </c>
      <c r="BB144" s="62">
        <v>0</v>
      </c>
      <c r="BC144" s="62">
        <v>0</v>
      </c>
      <c r="BD144" s="62">
        <v>0</v>
      </c>
      <c r="BE144" s="62">
        <v>0</v>
      </c>
      <c r="BF144" s="62">
        <v>6.487726069001385</v>
      </c>
      <c r="BG144" s="62">
        <v>4.1315868850158575</v>
      </c>
      <c r="BH144" s="62">
        <v>13.549108762014606</v>
      </c>
      <c r="BI144" s="62">
        <v>13.78583548177003</v>
      </c>
      <c r="BJ144" s="62">
        <v>17.626628760994173</v>
      </c>
      <c r="BK144" s="62">
        <v>20.95526273316293</v>
      </c>
      <c r="BL144" s="62">
        <v>31.143616736177872</v>
      </c>
      <c r="BM144" s="62">
        <v>30.588554796907385</v>
      </c>
      <c r="BN144" s="62">
        <v>28.177002445741934</v>
      </c>
      <c r="BO144" s="62">
        <v>31.485358700388968</v>
      </c>
      <c r="BP144" s="62">
        <v>36.01931436105888</v>
      </c>
      <c r="BQ144" s="62">
        <v>29.02370358200289</v>
      </c>
      <c r="BR144" s="62">
        <v>32.671338153656684</v>
      </c>
      <c r="BS144" s="62">
        <v>23.61685645902912</v>
      </c>
      <c r="BT144" s="62">
        <v>18.77371129309109</v>
      </c>
      <c r="BU144" s="62">
        <v>12.508982792205646</v>
      </c>
      <c r="BV144" s="62">
        <v>15.280825699307064</v>
      </c>
      <c r="BW144" s="62">
        <v>10.958416787811935</v>
      </c>
      <c r="BX144" s="62">
        <v>9.344530064714366</v>
      </c>
      <c r="BY144" s="62">
        <v>9.892393283247262</v>
      </c>
      <c r="BZ144" s="62">
        <v>7.911412772695079</v>
      </c>
      <c r="CA144" s="62">
        <v>8.144760077969476</v>
      </c>
      <c r="CB144" s="62">
        <v>10.72022663711131</v>
      </c>
      <c r="CC144" s="62">
        <v>8.251851989664083</v>
      </c>
      <c r="CD144" s="68">
        <v>13.52200990872461</v>
      </c>
      <c r="CE144" s="68">
        <v>12.087397036322859</v>
      </c>
      <c r="CF144" s="68">
        <v>14.403101035779565</v>
      </c>
      <c r="CG144" s="68">
        <v>18.320633481405046</v>
      </c>
      <c r="CH144" s="68">
        <v>18.67476757785398</v>
      </c>
      <c r="CI144" s="68">
        <v>21.66161787876275</v>
      </c>
      <c r="CJ144" s="68">
        <v>29.752191806064584</v>
      </c>
      <c r="CK144" s="68">
        <v>23.523877226889145</v>
      </c>
      <c r="CL144" s="68">
        <v>20.19685034922906</v>
      </c>
      <c r="CM144" s="68">
        <v>21.445894002339365</v>
      </c>
      <c r="CN144" s="68">
        <v>33.86535935563816</v>
      </c>
      <c r="CO144" s="68">
        <v>30.648875328029323</v>
      </c>
      <c r="CP144" s="68">
        <v>36.50928772818012</v>
      </c>
      <c r="CQ144" s="68">
        <v>39.06249600943002</v>
      </c>
      <c r="CR144" s="68">
        <v>41.45505879452731</v>
      </c>
      <c r="CS144" s="68">
        <v>63.99182610463197</v>
      </c>
      <c r="CT144" s="68">
        <v>72.58449855848434</v>
      </c>
      <c r="CU144" s="68">
        <v>50.07604776459617</v>
      </c>
      <c r="CV144" s="68">
        <v>45.16764870360955</v>
      </c>
      <c r="CW144" s="68">
        <v>45.150843647323306</v>
      </c>
    </row>
    <row r="145" spans="1:101" s="16" customFormat="1" ht="13.5">
      <c r="A145" s="28" t="s">
        <v>24</v>
      </c>
      <c r="B145" s="62">
        <v>0</v>
      </c>
      <c r="C145" s="62">
        <v>0</v>
      </c>
      <c r="D145" s="62">
        <v>0</v>
      </c>
      <c r="E145" s="62">
        <v>0</v>
      </c>
      <c r="F145" s="62">
        <v>0</v>
      </c>
      <c r="G145" s="62">
        <v>0</v>
      </c>
      <c r="H145" s="62">
        <v>0</v>
      </c>
      <c r="I145" s="62">
        <v>0</v>
      </c>
      <c r="J145" s="62">
        <v>0</v>
      </c>
      <c r="K145" s="62">
        <v>0</v>
      </c>
      <c r="L145" s="62">
        <v>0</v>
      </c>
      <c r="M145" s="62">
        <v>0</v>
      </c>
      <c r="N145" s="62">
        <v>0</v>
      </c>
      <c r="O145" s="62">
        <v>0</v>
      </c>
      <c r="P145" s="62">
        <v>0</v>
      </c>
      <c r="Q145" s="62">
        <v>0</v>
      </c>
      <c r="R145" s="62">
        <v>0</v>
      </c>
      <c r="S145" s="62">
        <v>0</v>
      </c>
      <c r="T145" s="62">
        <v>0</v>
      </c>
      <c r="U145" s="62">
        <v>0</v>
      </c>
      <c r="V145" s="62">
        <v>0</v>
      </c>
      <c r="W145" s="62">
        <v>0</v>
      </c>
      <c r="X145" s="62">
        <v>0</v>
      </c>
      <c r="Y145" s="62">
        <v>0</v>
      </c>
      <c r="Z145" s="62">
        <v>0</v>
      </c>
      <c r="AA145" s="62">
        <v>0</v>
      </c>
      <c r="AB145" s="62">
        <v>0</v>
      </c>
      <c r="AC145" s="62">
        <v>0</v>
      </c>
      <c r="AD145" s="62">
        <v>0</v>
      </c>
      <c r="AE145" s="62">
        <v>0</v>
      </c>
      <c r="AF145" s="62">
        <v>0</v>
      </c>
      <c r="AG145" s="62">
        <v>0</v>
      </c>
      <c r="AH145" s="62">
        <v>0</v>
      </c>
      <c r="AI145" s="62">
        <v>0</v>
      </c>
      <c r="AJ145" s="62">
        <v>0</v>
      </c>
      <c r="AK145" s="62">
        <v>0</v>
      </c>
      <c r="AL145" s="62">
        <v>0</v>
      </c>
      <c r="AM145" s="62">
        <v>0</v>
      </c>
      <c r="AN145" s="62">
        <v>0</v>
      </c>
      <c r="AO145" s="62">
        <v>0</v>
      </c>
      <c r="AP145" s="62">
        <v>0</v>
      </c>
      <c r="AQ145" s="62">
        <v>0</v>
      </c>
      <c r="AR145" s="62">
        <v>0</v>
      </c>
      <c r="AS145" s="62">
        <v>0</v>
      </c>
      <c r="AT145" s="62">
        <v>0</v>
      </c>
      <c r="AU145" s="62">
        <v>0</v>
      </c>
      <c r="AV145" s="62">
        <v>0</v>
      </c>
      <c r="AW145" s="62">
        <v>0</v>
      </c>
      <c r="AX145" s="62">
        <v>0</v>
      </c>
      <c r="AY145" s="62">
        <v>0</v>
      </c>
      <c r="AZ145" s="62">
        <v>0</v>
      </c>
      <c r="BA145" s="62">
        <v>0</v>
      </c>
      <c r="BB145" s="62">
        <v>0</v>
      </c>
      <c r="BC145" s="62">
        <v>0</v>
      </c>
      <c r="BD145" s="62">
        <v>0</v>
      </c>
      <c r="BE145" s="62">
        <v>0</v>
      </c>
      <c r="BF145" s="62">
        <v>0</v>
      </c>
      <c r="BG145" s="62">
        <v>0</v>
      </c>
      <c r="BH145" s="62">
        <v>0</v>
      </c>
      <c r="BI145" s="62">
        <v>0</v>
      </c>
      <c r="BJ145" s="62">
        <v>0</v>
      </c>
      <c r="BK145" s="62">
        <v>0</v>
      </c>
      <c r="BL145" s="62">
        <v>0</v>
      </c>
      <c r="BM145" s="62">
        <v>0</v>
      </c>
      <c r="BN145" s="62">
        <v>0</v>
      </c>
      <c r="BO145" s="62">
        <v>0</v>
      </c>
      <c r="BP145" s="62">
        <v>0</v>
      </c>
      <c r="BQ145" s="62">
        <v>0</v>
      </c>
      <c r="BR145" s="62">
        <v>0</v>
      </c>
      <c r="BS145" s="62">
        <v>0</v>
      </c>
      <c r="BT145" s="62">
        <v>0</v>
      </c>
      <c r="BU145" s="62">
        <v>0</v>
      </c>
      <c r="BV145" s="62">
        <v>0</v>
      </c>
      <c r="BW145" s="62">
        <v>0</v>
      </c>
      <c r="BX145" s="62">
        <v>0</v>
      </c>
      <c r="BY145" s="62">
        <v>0</v>
      </c>
      <c r="BZ145" s="62">
        <v>0</v>
      </c>
      <c r="CA145" s="62">
        <v>0</v>
      </c>
      <c r="CB145" s="62">
        <v>0</v>
      </c>
      <c r="CC145" s="62">
        <v>0</v>
      </c>
      <c r="CD145" s="68">
        <v>0</v>
      </c>
      <c r="CE145" s="68">
        <v>0</v>
      </c>
      <c r="CF145" s="68">
        <v>0</v>
      </c>
      <c r="CG145" s="68">
        <v>0</v>
      </c>
      <c r="CH145" s="68">
        <v>0</v>
      </c>
      <c r="CI145" s="68">
        <v>0</v>
      </c>
      <c r="CJ145" s="68">
        <v>0</v>
      </c>
      <c r="CK145" s="68">
        <v>0</v>
      </c>
      <c r="CL145" s="68">
        <v>0</v>
      </c>
      <c r="CM145" s="68">
        <v>0</v>
      </c>
      <c r="CN145" s="68">
        <v>0</v>
      </c>
      <c r="CO145" s="68">
        <v>0</v>
      </c>
      <c r="CP145" s="68">
        <v>0</v>
      </c>
      <c r="CQ145" s="68">
        <v>0</v>
      </c>
      <c r="CR145" s="68">
        <v>0</v>
      </c>
      <c r="CS145" s="68">
        <v>0</v>
      </c>
      <c r="CT145" s="68">
        <v>0</v>
      </c>
      <c r="CU145" s="68">
        <v>0</v>
      </c>
      <c r="CV145" s="68">
        <v>0</v>
      </c>
      <c r="CW145" s="68">
        <v>0</v>
      </c>
    </row>
    <row r="146" spans="1:101" s="16" customFormat="1" ht="13.5">
      <c r="A146" s="28" t="s">
        <v>1</v>
      </c>
      <c r="B146" s="62">
        <v>183.68402129766287</v>
      </c>
      <c r="C146" s="62">
        <v>187.10534320756102</v>
      </c>
      <c r="D146" s="62">
        <v>209.07408860640058</v>
      </c>
      <c r="E146" s="62">
        <v>230.4376779132105</v>
      </c>
      <c r="F146" s="62">
        <v>230.82667791321052</v>
      </c>
      <c r="G146" s="62">
        <v>244.5756779132105</v>
      </c>
      <c r="H146" s="62">
        <v>267.63567791321054</v>
      </c>
      <c r="I146" s="62">
        <v>289.6856779132105</v>
      </c>
      <c r="J146" s="62">
        <v>278.0356779132105</v>
      </c>
      <c r="K146" s="62">
        <v>279.9256779132105</v>
      </c>
      <c r="L146" s="62">
        <v>287.49867791321054</v>
      </c>
      <c r="M146" s="62">
        <v>294.17377791321053</v>
      </c>
      <c r="N146" s="62">
        <v>275.8807779132105</v>
      </c>
      <c r="O146" s="62">
        <v>265.28777791321056</v>
      </c>
      <c r="P146" s="62">
        <v>262.24677791321056</v>
      </c>
      <c r="Q146" s="62">
        <v>263.05077791321054</v>
      </c>
      <c r="R146" s="62">
        <v>250.40477791321052</v>
      </c>
      <c r="S146" s="62">
        <v>268.59437791321056</v>
      </c>
      <c r="T146" s="62">
        <v>256.34437791321056</v>
      </c>
      <c r="U146" s="62">
        <v>261.21437791321057</v>
      </c>
      <c r="V146" s="62">
        <v>267.80437791321054</v>
      </c>
      <c r="W146" s="62">
        <v>271.99637791321055</v>
      </c>
      <c r="X146" s="62">
        <v>258.7163779132105</v>
      </c>
      <c r="Y146" s="62">
        <v>243.58037791321053</v>
      </c>
      <c r="Z146" s="62">
        <v>243.20637791321053</v>
      </c>
      <c r="AA146" s="62">
        <v>234.84737791321052</v>
      </c>
      <c r="AB146" s="62">
        <v>213.81467791321052</v>
      </c>
      <c r="AC146" s="62">
        <v>196.92136000333406</v>
      </c>
      <c r="AD146" s="62">
        <v>212.70316000333406</v>
      </c>
      <c r="AE146" s="62">
        <v>183.53534951481655</v>
      </c>
      <c r="AF146" s="62">
        <v>172.85034951481651</v>
      </c>
      <c r="AG146" s="62">
        <v>143.12750159713516</v>
      </c>
      <c r="AH146" s="62">
        <v>144.63770159713516</v>
      </c>
      <c r="AI146" s="62">
        <v>163.73070159713515</v>
      </c>
      <c r="AJ146" s="62">
        <v>116.03770159713514</v>
      </c>
      <c r="AK146" s="62">
        <v>56.71885274921746</v>
      </c>
      <c r="AL146" s="62">
        <v>55.367052749217464</v>
      </c>
      <c r="AM146" s="62">
        <v>63.32405274921746</v>
      </c>
      <c r="AN146" s="62">
        <v>70.65065274921746</v>
      </c>
      <c r="AO146" s="62">
        <v>59.950652749217454</v>
      </c>
      <c r="AP146" s="62">
        <v>75.56065274921747</v>
      </c>
      <c r="AQ146" s="62">
        <v>115.56065274921747</v>
      </c>
      <c r="AR146" s="62">
        <v>117.79065274921746</v>
      </c>
      <c r="AS146" s="62">
        <v>109.88065274921746</v>
      </c>
      <c r="AT146" s="62">
        <v>109.72055339491627</v>
      </c>
      <c r="AU146" s="62">
        <v>113.06275663356043</v>
      </c>
      <c r="AV146" s="62">
        <v>111.43182483894984</v>
      </c>
      <c r="AW146" s="62">
        <v>124.04351847679649</v>
      </c>
      <c r="AX146" s="62">
        <v>124.81229578471648</v>
      </c>
      <c r="AY146" s="62">
        <v>127.68425729047648</v>
      </c>
      <c r="AZ146" s="62">
        <v>148.09690072049648</v>
      </c>
      <c r="BA146" s="62">
        <v>151.33665710455648</v>
      </c>
      <c r="BB146" s="62">
        <v>176.71413708147645</v>
      </c>
      <c r="BC146" s="62">
        <v>195.12564776239645</v>
      </c>
      <c r="BD146" s="62">
        <v>204.68933973607648</v>
      </c>
      <c r="BE146" s="62">
        <v>107.20421449017645</v>
      </c>
      <c r="BF146" s="62">
        <v>57.6447114007717</v>
      </c>
      <c r="BG146" s="62">
        <v>57.5929636278717</v>
      </c>
      <c r="BH146" s="62">
        <v>57.7600954875917</v>
      </c>
      <c r="BI146" s="62">
        <v>59.3193966377917</v>
      </c>
      <c r="BJ146" s="62">
        <v>105.21542764510902</v>
      </c>
      <c r="BK146" s="62">
        <v>104.74677077195045</v>
      </c>
      <c r="BL146" s="62">
        <v>93.95771295387624</v>
      </c>
      <c r="BM146" s="62">
        <v>96.83256984651652</v>
      </c>
      <c r="BN146" s="62">
        <v>83.31621463290375</v>
      </c>
      <c r="BO146" s="62">
        <v>111.64836264364155</v>
      </c>
      <c r="BP146" s="62">
        <v>106.47561524983624</v>
      </c>
      <c r="BQ146" s="62">
        <v>111.35015421188618</v>
      </c>
      <c r="BR146" s="62">
        <v>120.85868216893022</v>
      </c>
      <c r="BS146" s="62">
        <v>105.67339787698234</v>
      </c>
      <c r="BT146" s="62">
        <v>137.24381718163798</v>
      </c>
      <c r="BU146" s="62">
        <v>154.13689465636224</v>
      </c>
      <c r="BV146" s="62">
        <v>167.38452290826342</v>
      </c>
      <c r="BW146" s="62">
        <v>155.1565346431618</v>
      </c>
      <c r="BX146" s="62">
        <v>162.0606088919545</v>
      </c>
      <c r="BY146" s="62">
        <v>160.1758797769055</v>
      </c>
      <c r="BZ146" s="62">
        <v>167.95748843894498</v>
      </c>
      <c r="CA146" s="62">
        <v>154.03585393165213</v>
      </c>
      <c r="CB146" s="62">
        <v>165.65277267924833</v>
      </c>
      <c r="CC146" s="62">
        <v>160.80662304909546</v>
      </c>
      <c r="CD146" s="68">
        <v>152.39454650111</v>
      </c>
      <c r="CE146" s="68">
        <v>139.97318962084205</v>
      </c>
      <c r="CF146" s="68">
        <v>156.68722797655303</v>
      </c>
      <c r="CG146" s="68">
        <v>134.93957119032714</v>
      </c>
      <c r="CH146" s="68">
        <v>131.9658647689653</v>
      </c>
      <c r="CI146" s="68">
        <v>173.54409901318516</v>
      </c>
      <c r="CJ146" s="68">
        <v>154.1594746217317</v>
      </c>
      <c r="CK146" s="68">
        <v>154.4940247612851</v>
      </c>
      <c r="CL146" s="68">
        <v>188.32482237325152</v>
      </c>
      <c r="CM146" s="68">
        <v>277.0147803815593</v>
      </c>
      <c r="CN146" s="68">
        <v>252.92429429987615</v>
      </c>
      <c r="CO146" s="68">
        <v>213.03998188028498</v>
      </c>
      <c r="CP146" s="68">
        <v>277.1733055504106</v>
      </c>
      <c r="CQ146" s="68">
        <v>298.57458068318573</v>
      </c>
      <c r="CR146" s="68">
        <v>287.942869468754</v>
      </c>
      <c r="CS146" s="68">
        <v>271.81951647737407</v>
      </c>
      <c r="CT146" s="68">
        <v>468.20261813748465</v>
      </c>
      <c r="CU146" s="68">
        <v>557.6444812209289</v>
      </c>
      <c r="CV146" s="68">
        <v>656.1035546596385</v>
      </c>
      <c r="CW146" s="68">
        <v>702.3306781724106</v>
      </c>
    </row>
    <row r="147" spans="1:101" s="16" customFormat="1" ht="15">
      <c r="A147" s="25" t="s">
        <v>49</v>
      </c>
      <c r="B147" s="62">
        <v>15.45319558353728</v>
      </c>
      <c r="C147" s="62">
        <v>15.12499751765225</v>
      </c>
      <c r="D147" s="62">
        <v>15.550738492893835</v>
      </c>
      <c r="E147" s="62">
        <v>15.828044303087635</v>
      </c>
      <c r="F147" s="62">
        <v>22.143044303087635</v>
      </c>
      <c r="G147" s="62">
        <v>25.585671084745368</v>
      </c>
      <c r="H147" s="62">
        <v>30.391186473223726</v>
      </c>
      <c r="I147" s="62">
        <v>35.31020752509658</v>
      </c>
      <c r="J147" s="62">
        <v>39.077659987664546</v>
      </c>
      <c r="K147" s="62">
        <v>23.351603521150487</v>
      </c>
      <c r="L147" s="62">
        <v>27.90004133640979</v>
      </c>
      <c r="M147" s="62">
        <v>34.76930864248324</v>
      </c>
      <c r="N147" s="62">
        <v>39.92957857638215</v>
      </c>
      <c r="O147" s="62">
        <v>45.58415146977163</v>
      </c>
      <c r="P147" s="62">
        <v>65.30401763060668</v>
      </c>
      <c r="Q147" s="62">
        <v>86.3587385294037</v>
      </c>
      <c r="R147" s="62">
        <v>80.94903668577186</v>
      </c>
      <c r="S147" s="62">
        <v>83.13821884823128</v>
      </c>
      <c r="T147" s="62">
        <v>62.160118775713876</v>
      </c>
      <c r="U147" s="62">
        <v>61.0516895858736</v>
      </c>
      <c r="V147" s="62">
        <v>52.02698201371002</v>
      </c>
      <c r="W147" s="62">
        <v>52.2785054050727</v>
      </c>
      <c r="X147" s="62">
        <v>56.198146314814835</v>
      </c>
      <c r="Y147" s="62">
        <v>59.42766344416288</v>
      </c>
      <c r="Z147" s="62">
        <v>43.799735730193476</v>
      </c>
      <c r="AA147" s="62">
        <v>43.02447132234884</v>
      </c>
      <c r="AB147" s="62">
        <v>38.16486632352842</v>
      </c>
      <c r="AC147" s="62">
        <v>34.37854464694245</v>
      </c>
      <c r="AD147" s="62">
        <v>33.61597117911354</v>
      </c>
      <c r="AE147" s="62">
        <v>26.400768678789063</v>
      </c>
      <c r="AF147" s="62">
        <v>36.321629041226565</v>
      </c>
      <c r="AG147" s="62">
        <v>20.52676886084396</v>
      </c>
      <c r="AH147" s="62">
        <v>23.530976918142812</v>
      </c>
      <c r="AI147" s="62">
        <v>28.58858289782832</v>
      </c>
      <c r="AJ147" s="62">
        <v>31.008666324953325</v>
      </c>
      <c r="AK147" s="62">
        <v>48.84642499418612</v>
      </c>
      <c r="AL147" s="62">
        <v>62.693065301738955</v>
      </c>
      <c r="AM147" s="62">
        <v>62.69017001167869</v>
      </c>
      <c r="AN147" s="62">
        <v>47.03590360003245</v>
      </c>
      <c r="AO147" s="62">
        <v>50.536288728645175</v>
      </c>
      <c r="AP147" s="62">
        <v>43.17085061605937</v>
      </c>
      <c r="AQ147" s="62">
        <v>49.919703594681756</v>
      </c>
      <c r="AR147" s="62">
        <v>50.577218100169446</v>
      </c>
      <c r="AS147" s="62">
        <v>49.80759990266543</v>
      </c>
      <c r="AT147" s="62">
        <v>44.48286153491063</v>
      </c>
      <c r="AU147" s="62">
        <v>61.81531269219239</v>
      </c>
      <c r="AV147" s="62">
        <v>72.54877673483078</v>
      </c>
      <c r="AW147" s="62">
        <v>71.20557581900769</v>
      </c>
      <c r="AX147" s="62">
        <v>64.25931447052311</v>
      </c>
      <c r="AY147" s="62">
        <v>85.21223926994489</v>
      </c>
      <c r="AZ147" s="62">
        <v>74.22233237252196</v>
      </c>
      <c r="BA147" s="62">
        <v>75.39222778859065</v>
      </c>
      <c r="BB147" s="62">
        <v>77.96212541312656</v>
      </c>
      <c r="BC147" s="62">
        <v>78.81187089000528</v>
      </c>
      <c r="BD147" s="62">
        <v>82.18248101950898</v>
      </c>
      <c r="BE147" s="62">
        <v>110.77961091438873</v>
      </c>
      <c r="BF147" s="62">
        <v>101.50544387535085</v>
      </c>
      <c r="BG147" s="62">
        <v>93.84020972835818</v>
      </c>
      <c r="BH147" s="62">
        <v>107.06597069116953</v>
      </c>
      <c r="BI147" s="62">
        <v>116.25268598362975</v>
      </c>
      <c r="BJ147" s="62">
        <v>53.062013971430886</v>
      </c>
      <c r="BK147" s="62">
        <v>62.48206411815556</v>
      </c>
      <c r="BL147" s="62">
        <v>62.8102876940677</v>
      </c>
      <c r="BM147" s="62">
        <v>53.87683622979853</v>
      </c>
      <c r="BN147" s="62">
        <v>43.76517549927746</v>
      </c>
      <c r="BO147" s="62">
        <v>38.218335307769664</v>
      </c>
      <c r="BP147" s="62">
        <v>36.8258674016449</v>
      </c>
      <c r="BQ147" s="62">
        <v>35.9167912949102</v>
      </c>
      <c r="BR147" s="62">
        <v>37.706789858465434</v>
      </c>
      <c r="BS147" s="62">
        <v>43.61406950111185</v>
      </c>
      <c r="BT147" s="62">
        <v>29.121452202145598</v>
      </c>
      <c r="BU147" s="62">
        <v>28.503964088771333</v>
      </c>
      <c r="BV147" s="62">
        <v>29.285787402709687</v>
      </c>
      <c r="BW147" s="62">
        <v>41.444208234895</v>
      </c>
      <c r="BX147" s="62">
        <v>45.87722558629126</v>
      </c>
      <c r="BY147" s="62">
        <v>32.10705879743895</v>
      </c>
      <c r="BZ147" s="62">
        <v>36.82861596606715</v>
      </c>
      <c r="CA147" s="62">
        <v>44.13650039585145</v>
      </c>
      <c r="CB147" s="62">
        <v>62.041449424607336</v>
      </c>
      <c r="CC147" s="62">
        <v>65.72230264155885</v>
      </c>
      <c r="CD147" s="68">
        <v>62.44092047109159</v>
      </c>
      <c r="CE147" s="68">
        <v>84.75960445427867</v>
      </c>
      <c r="CF147" s="68">
        <v>62.8007978706641</v>
      </c>
      <c r="CG147" s="68">
        <v>60.30157858675317</v>
      </c>
      <c r="CH147" s="68">
        <v>54.30612876194599</v>
      </c>
      <c r="CI147" s="68">
        <v>60.537832052118745</v>
      </c>
      <c r="CJ147" s="68">
        <v>61.72504106019533</v>
      </c>
      <c r="CK147" s="68">
        <v>84.16116368612106</v>
      </c>
      <c r="CL147" s="68">
        <v>64.61897064834234</v>
      </c>
      <c r="CM147" s="68">
        <v>70.63708786044448</v>
      </c>
      <c r="CN147" s="68">
        <v>61.81117426455803</v>
      </c>
      <c r="CO147" s="68">
        <v>90.6789844541592</v>
      </c>
      <c r="CP147" s="68">
        <v>63.74678285655777</v>
      </c>
      <c r="CQ147" s="68">
        <v>54.210636690945705</v>
      </c>
      <c r="CR147" s="68">
        <v>65.64355561722374</v>
      </c>
      <c r="CS147" s="68">
        <v>62.90385227115888</v>
      </c>
      <c r="CT147" s="68">
        <v>72.37717327455725</v>
      </c>
      <c r="CU147" s="68">
        <v>113.122676539798</v>
      </c>
      <c r="CV147" s="68">
        <v>122.76279812784547</v>
      </c>
      <c r="CW147" s="68">
        <v>118.05750881742242</v>
      </c>
    </row>
    <row r="148" spans="1:101" s="16" customFormat="1" ht="13.5">
      <c r="A148" s="28" t="s">
        <v>23</v>
      </c>
      <c r="B148" s="62">
        <v>0.01</v>
      </c>
      <c r="C148" s="62">
        <v>0</v>
      </c>
      <c r="D148" s="62">
        <v>0</v>
      </c>
      <c r="E148" s="62">
        <v>0</v>
      </c>
      <c r="F148" s="62">
        <v>0.72</v>
      </c>
      <c r="G148" s="62">
        <v>0.017626781657731683</v>
      </c>
      <c r="H148" s="62">
        <v>0.03814217013608723</v>
      </c>
      <c r="I148" s="62">
        <v>0.037163222008940795</v>
      </c>
      <c r="J148" s="62">
        <v>0.05700761541539455</v>
      </c>
      <c r="K148" s="62">
        <v>0.04713389968633508</v>
      </c>
      <c r="L148" s="62">
        <v>0.04016892952311154</v>
      </c>
      <c r="M148" s="62">
        <v>0.1012552969865257</v>
      </c>
      <c r="N148" s="62">
        <v>0.03415724556295063</v>
      </c>
      <c r="O148" s="62">
        <v>0.034146592507883704</v>
      </c>
      <c r="P148" s="62">
        <v>0.03620969233686098</v>
      </c>
      <c r="Q148" s="62">
        <v>0.10241876335721248</v>
      </c>
      <c r="R148" s="62">
        <v>0.03342950943140182</v>
      </c>
      <c r="S148" s="62">
        <v>0.03369932352941177</v>
      </c>
      <c r="T148" s="62">
        <v>0.03656643993475172</v>
      </c>
      <c r="U148" s="62">
        <v>0.1342817042402827</v>
      </c>
      <c r="V148" s="62">
        <v>0.03690521129017897</v>
      </c>
      <c r="W148" s="62">
        <v>0.036871343523732905</v>
      </c>
      <c r="X148" s="62">
        <v>0.03877723112038094</v>
      </c>
      <c r="Y148" s="62">
        <v>0.07635421435040343</v>
      </c>
      <c r="Z148" s="62">
        <v>0.08733112981031585</v>
      </c>
      <c r="AA148" s="62">
        <v>0.08102476307817516</v>
      </c>
      <c r="AB148" s="62">
        <v>0.08687579905900362</v>
      </c>
      <c r="AC148" s="62">
        <v>0.08153311002021368</v>
      </c>
      <c r="AD148" s="62">
        <v>2.827571204426506</v>
      </c>
      <c r="AE148" s="62">
        <v>0.10548621576446428</v>
      </c>
      <c r="AF148" s="62">
        <v>0.1191471114023591</v>
      </c>
      <c r="AG148" s="62">
        <v>0.14605676011004126</v>
      </c>
      <c r="AH148" s="62">
        <v>0.16719243034269463</v>
      </c>
      <c r="AI148" s="62">
        <v>0.17212689221293445</v>
      </c>
      <c r="AJ148" s="62">
        <v>0.10832881622442597</v>
      </c>
      <c r="AK148" s="62">
        <v>0.07245365163368614</v>
      </c>
      <c r="AL148" s="62">
        <v>0.06965349487388121</v>
      </c>
      <c r="AM148" s="62">
        <v>0.06547814571286964</v>
      </c>
      <c r="AN148" s="62">
        <v>0.06739115086720508</v>
      </c>
      <c r="AO148" s="62">
        <v>0.06441361946989207</v>
      </c>
      <c r="AP148" s="62">
        <v>0.056634812246784676</v>
      </c>
      <c r="AQ148" s="62">
        <v>0.08189989819641293</v>
      </c>
      <c r="AR148" s="62">
        <v>0.05164060008327262</v>
      </c>
      <c r="AS148" s="62">
        <v>0.0521510608907354</v>
      </c>
      <c r="AT148" s="62">
        <v>0.049206902372034955</v>
      </c>
      <c r="AU148" s="62">
        <v>0.053625481360544215</v>
      </c>
      <c r="AV148" s="62">
        <v>0.05454419861061138</v>
      </c>
      <c r="AW148" s="62">
        <v>0.05457389830508474</v>
      </c>
      <c r="AX148" s="62">
        <v>0.10877170579961046</v>
      </c>
      <c r="AY148" s="62">
        <v>0.053809982920349185</v>
      </c>
      <c r="AZ148" s="62">
        <v>0.08677035479102271</v>
      </c>
      <c r="BA148" s="62">
        <v>0.051314689322653394</v>
      </c>
      <c r="BB148" s="62">
        <v>0.13346489402006964</v>
      </c>
      <c r="BC148" s="62">
        <v>0.13142799669864358</v>
      </c>
      <c r="BD148" s="62">
        <v>0.12538863975384615</v>
      </c>
      <c r="BE148" s="62">
        <v>0.04920824297537044</v>
      </c>
      <c r="BF148" s="62">
        <v>0.05464893616512972</v>
      </c>
      <c r="BG148" s="62">
        <v>0.13773849792632348</v>
      </c>
      <c r="BH148" s="62">
        <v>0.19078857040637567</v>
      </c>
      <c r="BI148" s="62">
        <v>0.04911021965289419</v>
      </c>
      <c r="BJ148" s="62">
        <v>0.095607864314921</v>
      </c>
      <c r="BK148" s="62">
        <v>0.048854045128658416</v>
      </c>
      <c r="BL148" s="62">
        <v>0.08637836113837094</v>
      </c>
      <c r="BM148" s="62">
        <v>0.0419378992357412</v>
      </c>
      <c r="BN148" s="62">
        <v>0.07182173625114087</v>
      </c>
      <c r="BO148" s="62">
        <v>0.04702156476837449</v>
      </c>
      <c r="BP148" s="62">
        <v>0.08000378353845179</v>
      </c>
      <c r="BQ148" s="62">
        <v>0.3317601624806201</v>
      </c>
      <c r="BR148" s="62">
        <v>0.08927124149836727</v>
      </c>
      <c r="BS148" s="62">
        <v>0.04389649051774775</v>
      </c>
      <c r="BT148" s="62">
        <v>0.09578389390043417</v>
      </c>
      <c r="BU148" s="62">
        <v>0.04127278402281275</v>
      </c>
      <c r="BV148" s="62">
        <v>0.07861685406970731</v>
      </c>
      <c r="BW148" s="62">
        <v>0.34152102066726325</v>
      </c>
      <c r="BX148" s="62">
        <v>0.8140609161597792</v>
      </c>
      <c r="BY148" s="62">
        <v>0.2723788572608965</v>
      </c>
      <c r="BZ148" s="62">
        <v>0.06894531350247886</v>
      </c>
      <c r="CA148" s="62">
        <v>0.1657233817186463</v>
      </c>
      <c r="CB148" s="62">
        <v>0.06027311739968097</v>
      </c>
      <c r="CC148" s="62">
        <v>0.742634474625323</v>
      </c>
      <c r="CD148" s="68">
        <v>0.05154399247594769</v>
      </c>
      <c r="CE148" s="68">
        <v>0.09657550543899729</v>
      </c>
      <c r="CF148" s="68">
        <v>0.06645170598987331</v>
      </c>
      <c r="CG148" s="68">
        <v>1.335400770481551</v>
      </c>
      <c r="CH148" s="68">
        <v>0.06842592542668542</v>
      </c>
      <c r="CI148" s="68">
        <v>0.0677301799485861</v>
      </c>
      <c r="CJ148" s="68">
        <v>0.12462850248766404</v>
      </c>
      <c r="CK148" s="68">
        <v>1.2916291310587649</v>
      </c>
      <c r="CL148" s="68">
        <v>0.13907549485098933</v>
      </c>
      <c r="CM148" s="68">
        <v>0.6032547095954502</v>
      </c>
      <c r="CN148" s="68">
        <v>0.18393051631557208</v>
      </c>
      <c r="CO148" s="68">
        <v>0.19205230495272216</v>
      </c>
      <c r="CP148" s="68">
        <v>0.26392881624169084</v>
      </c>
      <c r="CQ148" s="68">
        <v>0.7345838272635741</v>
      </c>
      <c r="CR148" s="68">
        <v>0.12835815456674474</v>
      </c>
      <c r="CS148" s="68">
        <v>0.08599928500647915</v>
      </c>
      <c r="CT148" s="68">
        <v>0.09300565099876441</v>
      </c>
      <c r="CU148" s="68">
        <v>0.1095703097964047</v>
      </c>
      <c r="CV148" s="68">
        <v>0.3758631942043722</v>
      </c>
      <c r="CW148" s="68">
        <v>0.18256447367770942</v>
      </c>
    </row>
    <row r="149" spans="1:101" s="16" customFormat="1" ht="26.25">
      <c r="A149" s="28" t="s">
        <v>25</v>
      </c>
      <c r="B149" s="62">
        <v>0.2</v>
      </c>
      <c r="C149" s="62">
        <v>0.06</v>
      </c>
      <c r="D149" s="62">
        <v>0.14</v>
      </c>
      <c r="E149" s="62">
        <v>0.22000000000000003</v>
      </c>
      <c r="F149" s="62">
        <v>0.8300000000000001</v>
      </c>
      <c r="G149" s="62">
        <v>0.3600000000000001</v>
      </c>
      <c r="H149" s="62">
        <v>0.5500000000000002</v>
      </c>
      <c r="I149" s="62">
        <v>0.9200000000000002</v>
      </c>
      <c r="J149" s="62">
        <v>0.7836080691615166</v>
      </c>
      <c r="K149" s="62">
        <v>0.9229483183765164</v>
      </c>
      <c r="L149" s="62">
        <v>1.0403511037990407</v>
      </c>
      <c r="M149" s="62">
        <v>1.5275320424090766</v>
      </c>
      <c r="N149" s="62">
        <v>0.3329000277315586</v>
      </c>
      <c r="O149" s="62">
        <v>0.6819835741761098</v>
      </c>
      <c r="P149" s="62">
        <v>0.4652866351821849</v>
      </c>
      <c r="Q149" s="62">
        <v>1.5690984629588467</v>
      </c>
      <c r="R149" s="62">
        <v>0.4013858732528157</v>
      </c>
      <c r="S149" s="62">
        <v>2.112298221614227</v>
      </c>
      <c r="T149" s="62">
        <v>4.096508032691492</v>
      </c>
      <c r="U149" s="62">
        <v>1.4803635785456857</v>
      </c>
      <c r="V149" s="62">
        <v>1.6650324993322054</v>
      </c>
      <c r="W149" s="62">
        <v>1.8225897584613369</v>
      </c>
      <c r="X149" s="62">
        <v>5.627324780606823</v>
      </c>
      <c r="Y149" s="62">
        <v>8.86846492672485</v>
      </c>
      <c r="Z149" s="62">
        <v>4.775260297295527</v>
      </c>
      <c r="AA149" s="62">
        <v>8.045302256183026</v>
      </c>
      <c r="AB149" s="62">
        <v>7.010846221381779</v>
      </c>
      <c r="AC149" s="62">
        <v>6.0828672338346035</v>
      </c>
      <c r="AD149" s="62">
        <v>7.979255671599396</v>
      </c>
      <c r="AE149" s="62">
        <v>6.136138159936962</v>
      </c>
      <c r="AF149" s="62">
        <v>6.945237626736566</v>
      </c>
      <c r="AG149" s="62">
        <v>3.5131456448418152</v>
      </c>
      <c r="AH149" s="62">
        <v>5.314425686908017</v>
      </c>
      <c r="AI149" s="62">
        <v>7.112082903534242</v>
      </c>
      <c r="AJ149" s="62">
        <v>7.781105750617945</v>
      </c>
      <c r="AK149" s="62">
        <v>16.009287977735188</v>
      </c>
      <c r="AL149" s="62">
        <v>26.448669118470303</v>
      </c>
      <c r="AM149" s="62">
        <v>13.34123423046423</v>
      </c>
      <c r="AN149" s="62">
        <v>16.627122696676818</v>
      </c>
      <c r="AO149" s="62">
        <v>11.143756026158183</v>
      </c>
      <c r="AP149" s="62">
        <v>4.525627223536449</v>
      </c>
      <c r="AQ149" s="62">
        <v>6.363323951452535</v>
      </c>
      <c r="AR149" s="62">
        <v>6.535779414177162</v>
      </c>
      <c r="AS149" s="62">
        <v>5.484446972690465</v>
      </c>
      <c r="AT149" s="62">
        <v>7.647997403245943</v>
      </c>
      <c r="AU149" s="62">
        <v>10.544321302857142</v>
      </c>
      <c r="AV149" s="62">
        <v>18.54493304918214</v>
      </c>
      <c r="AW149" s="62">
        <v>17.856957918225845</v>
      </c>
      <c r="AX149" s="62">
        <v>13.295281865397097</v>
      </c>
      <c r="AY149" s="62">
        <v>18.409624756276095</v>
      </c>
      <c r="AZ149" s="62">
        <v>15.632005834726515</v>
      </c>
      <c r="BA149" s="62">
        <v>14.04006378360163</v>
      </c>
      <c r="BB149" s="62">
        <v>11.875256961473479</v>
      </c>
      <c r="BC149" s="62">
        <v>12.686380590714611</v>
      </c>
      <c r="BD149" s="62">
        <v>13.363469474387694</v>
      </c>
      <c r="BE149" s="62">
        <v>34.884051573314835</v>
      </c>
      <c r="BF149" s="62">
        <v>31.366728763177413</v>
      </c>
      <c r="BG149" s="62">
        <v>19.935489567604293</v>
      </c>
      <c r="BH149" s="62">
        <v>30.693349102855485</v>
      </c>
      <c r="BI149" s="62">
        <v>37.25468131644413</v>
      </c>
      <c r="BJ149" s="62">
        <v>36.665837042733294</v>
      </c>
      <c r="BK149" s="62">
        <v>38.5317498982086</v>
      </c>
      <c r="BL149" s="62">
        <v>53.49087424951422</v>
      </c>
      <c r="BM149" s="62">
        <v>37.978273912178466</v>
      </c>
      <c r="BN149" s="62">
        <v>34.65009988405449</v>
      </c>
      <c r="BO149" s="62">
        <v>30.399301223161277</v>
      </c>
      <c r="BP149" s="62">
        <v>30.756611805816227</v>
      </c>
      <c r="BQ149" s="62">
        <v>30.589028961204775</v>
      </c>
      <c r="BR149" s="62">
        <v>32.74443733963185</v>
      </c>
      <c r="BS149" s="62">
        <v>39.51066410770328</v>
      </c>
      <c r="BT149" s="62">
        <v>23.60737830628504</v>
      </c>
      <c r="BU149" s="62">
        <v>23.22543488337397</v>
      </c>
      <c r="BV149" s="62">
        <v>20.405125207425794</v>
      </c>
      <c r="BW149" s="62">
        <v>33.34808872320853</v>
      </c>
      <c r="BX149" s="62">
        <v>36.634893122656294</v>
      </c>
      <c r="BY149" s="62">
        <v>21.179084500477174</v>
      </c>
      <c r="BZ149" s="62">
        <v>26.919263929300506</v>
      </c>
      <c r="CA149" s="62">
        <v>35.419692832614466</v>
      </c>
      <c r="CB149" s="62">
        <v>33.48419842431273</v>
      </c>
      <c r="CC149" s="62">
        <v>40.8372151035413</v>
      </c>
      <c r="CD149" s="68">
        <v>34.91661787681934</v>
      </c>
      <c r="CE149" s="68">
        <v>59.80899834419735</v>
      </c>
      <c r="CF149" s="68">
        <v>42.82738664411622</v>
      </c>
      <c r="CG149" s="68">
        <v>36.51733581279967</v>
      </c>
      <c r="CH149" s="68">
        <v>31.435842848335877</v>
      </c>
      <c r="CI149" s="68">
        <v>38.206606888630894</v>
      </c>
      <c r="CJ149" s="68">
        <v>40.403838867140315</v>
      </c>
      <c r="CK149" s="68">
        <v>63.96894529937427</v>
      </c>
      <c r="CL149" s="68">
        <v>44.6652920138562</v>
      </c>
      <c r="CM149" s="68">
        <v>49.0889027850603</v>
      </c>
      <c r="CN149" s="68">
        <v>40.0448189487815</v>
      </c>
      <c r="CO149" s="68">
        <v>71.31893205106843</v>
      </c>
      <c r="CP149" s="68">
        <v>43.67640982898065</v>
      </c>
      <c r="CQ149" s="68">
        <v>34.96540098229415</v>
      </c>
      <c r="CR149" s="68">
        <v>46.48068417354864</v>
      </c>
      <c r="CS149" s="68">
        <v>44.160370289910304</v>
      </c>
      <c r="CT149" s="68">
        <v>20.733210808793242</v>
      </c>
      <c r="CU149" s="68">
        <v>31.6349363699943</v>
      </c>
      <c r="CV149" s="68">
        <v>54.129616728418895</v>
      </c>
      <c r="CW149" s="68">
        <v>17.581336528916232</v>
      </c>
    </row>
    <row r="150" spans="1:101" s="16" customFormat="1" ht="13.5">
      <c r="A150" s="28" t="s">
        <v>24</v>
      </c>
      <c r="B150" s="62">
        <v>0</v>
      </c>
      <c r="C150" s="62">
        <v>0</v>
      </c>
      <c r="D150" s="62">
        <v>0</v>
      </c>
      <c r="E150" s="62">
        <v>0</v>
      </c>
      <c r="F150" s="62">
        <v>4.985</v>
      </c>
      <c r="G150" s="62">
        <v>9.600000000000001</v>
      </c>
      <c r="H150" s="62">
        <v>14.195000000000002</v>
      </c>
      <c r="I150" s="62">
        <v>18.745</v>
      </c>
      <c r="J150" s="62">
        <v>23.309</v>
      </c>
      <c r="K150" s="62">
        <v>7.313477000000001</v>
      </c>
      <c r="L150" s="62">
        <v>11.530477000000001</v>
      </c>
      <c r="M150" s="62">
        <v>16.836477000000002</v>
      </c>
      <c r="N150" s="62">
        <v>24.226477000000003</v>
      </c>
      <c r="O150" s="62">
        <v>29.391977000000004</v>
      </c>
      <c r="P150" s="62">
        <v>28.195477000000004</v>
      </c>
      <c r="Q150" s="62">
        <v>27.800177000000005</v>
      </c>
      <c r="R150" s="62">
        <v>23.916177000000005</v>
      </c>
      <c r="S150" s="62">
        <v>23.506177000000005</v>
      </c>
      <c r="T150" s="62">
        <v>0</v>
      </c>
      <c r="U150" s="62">
        <v>0</v>
      </c>
      <c r="V150" s="62">
        <v>0</v>
      </c>
      <c r="W150" s="62">
        <v>0</v>
      </c>
      <c r="X150" s="62">
        <v>0</v>
      </c>
      <c r="Y150" s="62">
        <v>0</v>
      </c>
      <c r="Z150" s="62">
        <v>0</v>
      </c>
      <c r="AA150" s="62">
        <v>0</v>
      </c>
      <c r="AB150" s="62">
        <v>0</v>
      </c>
      <c r="AC150" s="62">
        <v>0</v>
      </c>
      <c r="AD150" s="62">
        <v>0</v>
      </c>
      <c r="AE150" s="62">
        <v>0</v>
      </c>
      <c r="AF150" s="62">
        <v>0</v>
      </c>
      <c r="AG150" s="62">
        <v>0</v>
      </c>
      <c r="AH150" s="62">
        <v>0</v>
      </c>
      <c r="AI150" s="62">
        <v>0</v>
      </c>
      <c r="AJ150" s="62">
        <v>0</v>
      </c>
      <c r="AK150" s="62">
        <v>0</v>
      </c>
      <c r="AL150" s="62">
        <v>0</v>
      </c>
      <c r="AM150" s="62">
        <v>0</v>
      </c>
      <c r="AN150" s="62">
        <v>0</v>
      </c>
      <c r="AO150" s="62">
        <v>0</v>
      </c>
      <c r="AP150" s="62">
        <v>0</v>
      </c>
      <c r="AQ150" s="62">
        <v>0</v>
      </c>
      <c r="AR150" s="62">
        <v>0</v>
      </c>
      <c r="AS150" s="62">
        <v>0</v>
      </c>
      <c r="AT150" s="62">
        <v>0</v>
      </c>
      <c r="AU150" s="62">
        <v>0</v>
      </c>
      <c r="AV150" s="62">
        <v>0</v>
      </c>
      <c r="AW150" s="62">
        <v>0</v>
      </c>
      <c r="AX150" s="62">
        <v>0</v>
      </c>
      <c r="AY150" s="62">
        <v>0</v>
      </c>
      <c r="AZ150" s="62">
        <v>0</v>
      </c>
      <c r="BA150" s="62">
        <v>0</v>
      </c>
      <c r="BB150" s="62">
        <v>0</v>
      </c>
      <c r="BC150" s="62">
        <v>0</v>
      </c>
      <c r="BD150" s="62">
        <v>0</v>
      </c>
      <c r="BE150" s="62">
        <v>0</v>
      </c>
      <c r="BF150" s="62">
        <v>0</v>
      </c>
      <c r="BG150" s="62">
        <v>0</v>
      </c>
      <c r="BH150" s="62">
        <v>0</v>
      </c>
      <c r="BI150" s="62">
        <v>0</v>
      </c>
      <c r="BJ150" s="62">
        <v>0</v>
      </c>
      <c r="BK150" s="62">
        <v>0</v>
      </c>
      <c r="BL150" s="62">
        <v>0</v>
      </c>
      <c r="BM150" s="62">
        <v>0</v>
      </c>
      <c r="BN150" s="62">
        <v>0</v>
      </c>
      <c r="BO150" s="62">
        <v>0</v>
      </c>
      <c r="BP150" s="62">
        <v>0</v>
      </c>
      <c r="BQ150" s="62">
        <v>0</v>
      </c>
      <c r="BR150" s="62">
        <v>0</v>
      </c>
      <c r="BS150" s="62">
        <v>0</v>
      </c>
      <c r="BT150" s="62">
        <v>0</v>
      </c>
      <c r="BU150" s="62">
        <v>0</v>
      </c>
      <c r="BV150" s="62">
        <v>0</v>
      </c>
      <c r="BW150" s="62">
        <v>0</v>
      </c>
      <c r="BX150" s="62">
        <v>0</v>
      </c>
      <c r="BY150" s="62">
        <v>0</v>
      </c>
      <c r="BZ150" s="62">
        <v>0</v>
      </c>
      <c r="CA150" s="62">
        <v>0</v>
      </c>
      <c r="CB150" s="62">
        <v>0</v>
      </c>
      <c r="CC150" s="62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68">
        <v>0</v>
      </c>
      <c r="CJ150" s="68">
        <v>0</v>
      </c>
      <c r="CK150" s="68">
        <v>0</v>
      </c>
      <c r="CL150" s="68">
        <v>0</v>
      </c>
      <c r="CM150" s="68">
        <v>0</v>
      </c>
      <c r="CN150" s="68">
        <v>0</v>
      </c>
      <c r="CO150" s="68">
        <v>0</v>
      </c>
      <c r="CP150" s="68">
        <v>0</v>
      </c>
      <c r="CQ150" s="68">
        <v>0</v>
      </c>
      <c r="CR150" s="68">
        <v>0</v>
      </c>
      <c r="CS150" s="68">
        <v>0</v>
      </c>
      <c r="CT150" s="68">
        <v>0</v>
      </c>
      <c r="CU150" s="68">
        <v>0</v>
      </c>
      <c r="CV150" s="68">
        <v>0</v>
      </c>
      <c r="CW150" s="68">
        <v>0</v>
      </c>
    </row>
    <row r="151" spans="1:101" s="16" customFormat="1" ht="13.5">
      <c r="A151" s="28" t="s">
        <v>1</v>
      </c>
      <c r="B151" s="62">
        <v>15.243195583537279</v>
      </c>
      <c r="C151" s="62">
        <v>15.06499751765225</v>
      </c>
      <c r="D151" s="62">
        <v>15.410738492893834</v>
      </c>
      <c r="E151" s="62">
        <v>15.608044303087635</v>
      </c>
      <c r="F151" s="62">
        <v>15.608044303087635</v>
      </c>
      <c r="G151" s="62">
        <v>15.608044303087635</v>
      </c>
      <c r="H151" s="62">
        <v>15.608044303087635</v>
      </c>
      <c r="I151" s="62">
        <v>15.608044303087635</v>
      </c>
      <c r="J151" s="62">
        <v>14.928044303087635</v>
      </c>
      <c r="K151" s="62">
        <v>15.068044303087635</v>
      </c>
      <c r="L151" s="62">
        <v>15.289044303087636</v>
      </c>
      <c r="M151" s="62">
        <v>16.304044303087636</v>
      </c>
      <c r="N151" s="62">
        <v>15.336044303087636</v>
      </c>
      <c r="O151" s="62">
        <v>15.476044303087635</v>
      </c>
      <c r="P151" s="62">
        <v>36.60704430308763</v>
      </c>
      <c r="Q151" s="62">
        <v>56.887044303087634</v>
      </c>
      <c r="R151" s="62">
        <v>56.59804430308763</v>
      </c>
      <c r="S151" s="62">
        <v>57.48604430308764</v>
      </c>
      <c r="T151" s="62">
        <v>58.027044303087635</v>
      </c>
      <c r="U151" s="62">
        <v>59.43704430308763</v>
      </c>
      <c r="V151" s="62">
        <v>50.32504430308764</v>
      </c>
      <c r="W151" s="62">
        <v>50.41904430308763</v>
      </c>
      <c r="X151" s="62">
        <v>50.53204430308763</v>
      </c>
      <c r="Y151" s="62">
        <v>50.48284430308763</v>
      </c>
      <c r="Z151" s="62">
        <v>38.937144303087635</v>
      </c>
      <c r="AA151" s="62">
        <v>34.89814430308763</v>
      </c>
      <c r="AB151" s="62">
        <v>31.067144303087638</v>
      </c>
      <c r="AC151" s="62">
        <v>28.214144303087636</v>
      </c>
      <c r="AD151" s="62">
        <v>22.809144303087635</v>
      </c>
      <c r="AE151" s="62">
        <v>20.159144303087636</v>
      </c>
      <c r="AF151" s="62">
        <v>29.25724430308764</v>
      </c>
      <c r="AG151" s="62">
        <v>16.867566455892103</v>
      </c>
      <c r="AH151" s="62">
        <v>18.0493588008921</v>
      </c>
      <c r="AI151" s="62">
        <v>21.304373102081144</v>
      </c>
      <c r="AJ151" s="62">
        <v>23.119231758110953</v>
      </c>
      <c r="AK151" s="62">
        <v>32.764683364817245</v>
      </c>
      <c r="AL151" s="62">
        <v>36.174742688394765</v>
      </c>
      <c r="AM151" s="62">
        <v>49.283457635501584</v>
      </c>
      <c r="AN151" s="62">
        <v>30.341389752488425</v>
      </c>
      <c r="AO151" s="62">
        <v>39.3281190830171</v>
      </c>
      <c r="AP151" s="62">
        <v>38.58858858027614</v>
      </c>
      <c r="AQ151" s="62">
        <v>43.47447974503281</v>
      </c>
      <c r="AR151" s="62">
        <v>43.989798085909015</v>
      </c>
      <c r="AS151" s="62">
        <v>44.27100186908423</v>
      </c>
      <c r="AT151" s="62">
        <v>36.78565722929265</v>
      </c>
      <c r="AU151" s="62">
        <v>51.2173659079747</v>
      </c>
      <c r="AV151" s="62">
        <v>53.94929948703803</v>
      </c>
      <c r="AW151" s="62">
        <v>53.29404400247677</v>
      </c>
      <c r="AX151" s="62">
        <v>50.855260899326396</v>
      </c>
      <c r="AY151" s="62">
        <v>66.74880453074844</v>
      </c>
      <c r="AZ151" s="62">
        <v>58.50355618300442</v>
      </c>
      <c r="BA151" s="62">
        <v>61.30084931566636</v>
      </c>
      <c r="BB151" s="62">
        <v>65.95340355763301</v>
      </c>
      <c r="BC151" s="62">
        <v>65.99406230259203</v>
      </c>
      <c r="BD151" s="62">
        <v>68.69362290536745</v>
      </c>
      <c r="BE151" s="62">
        <v>75.84635109809852</v>
      </c>
      <c r="BF151" s="62">
        <v>70.0840661760083</v>
      </c>
      <c r="BG151" s="62">
        <v>73.76698166282756</v>
      </c>
      <c r="BH151" s="62">
        <v>76.18183301790766</v>
      </c>
      <c r="BI151" s="62">
        <v>78.94889444753272</v>
      </c>
      <c r="BJ151" s="62">
        <v>16.300569064382668</v>
      </c>
      <c r="BK151" s="62">
        <v>23.901460174818308</v>
      </c>
      <c r="BL151" s="62">
        <v>9.233035083415109</v>
      </c>
      <c r="BM151" s="62">
        <v>15.856624418384317</v>
      </c>
      <c r="BN151" s="62">
        <v>9.043253878971832</v>
      </c>
      <c r="BO151" s="62">
        <v>7.77201251984001</v>
      </c>
      <c r="BP151" s="62">
        <v>5.9892518122902185</v>
      </c>
      <c r="BQ151" s="62">
        <v>4.996002171224804</v>
      </c>
      <c r="BR151" s="62">
        <v>4.873081277335218</v>
      </c>
      <c r="BS151" s="62">
        <v>4.059508902890827</v>
      </c>
      <c r="BT151" s="62">
        <v>5.418290001960122</v>
      </c>
      <c r="BU151" s="62">
        <v>5.237256421374548</v>
      </c>
      <c r="BV151" s="62">
        <v>8.802045341214187</v>
      </c>
      <c r="BW151" s="62">
        <v>7.754598491019208</v>
      </c>
      <c r="BX151" s="62">
        <v>8.42827154747518</v>
      </c>
      <c r="BY151" s="62">
        <v>10.655595439700885</v>
      </c>
      <c r="BZ151" s="62">
        <v>9.840406723264165</v>
      </c>
      <c r="CA151" s="62">
        <v>8.551084181518334</v>
      </c>
      <c r="CB151" s="62">
        <v>28.49697788289492</v>
      </c>
      <c r="CC151" s="62">
        <v>24.14245306339223</v>
      </c>
      <c r="CD151" s="68">
        <v>27.472758601796304</v>
      </c>
      <c r="CE151" s="68">
        <v>24.854030604642322</v>
      </c>
      <c r="CF151" s="68">
        <v>19.90695952055801</v>
      </c>
      <c r="CG151" s="68">
        <v>22.448842003471952</v>
      </c>
      <c r="CH151" s="68">
        <v>22.80185998818343</v>
      </c>
      <c r="CI151" s="68">
        <v>22.263494983539267</v>
      </c>
      <c r="CJ151" s="68">
        <v>21.196573690567348</v>
      </c>
      <c r="CK151" s="68">
        <v>18.900589255688015</v>
      </c>
      <c r="CL151" s="68">
        <v>19.814603139635146</v>
      </c>
      <c r="CM151" s="68">
        <v>20.944930365788736</v>
      </c>
      <c r="CN151" s="68">
        <v>21.582424799460966</v>
      </c>
      <c r="CO151" s="68">
        <v>19.168000098138045</v>
      </c>
      <c r="CP151" s="68">
        <v>19.80644421133543</v>
      </c>
      <c r="CQ151" s="68">
        <v>18.510651881387982</v>
      </c>
      <c r="CR151" s="68">
        <v>19.034513289108347</v>
      </c>
      <c r="CS151" s="68">
        <v>18.657482696242095</v>
      </c>
      <c r="CT151" s="68">
        <v>51.55095681476524</v>
      </c>
      <c r="CU151" s="68">
        <v>81.37816986000729</v>
      </c>
      <c r="CV151" s="68">
        <v>68.2573182052222</v>
      </c>
      <c r="CW151" s="68">
        <v>100.29360781482848</v>
      </c>
    </row>
    <row r="152" spans="1:101" s="16" customFormat="1" ht="14.25" customHeight="1">
      <c r="A152" s="25" t="s">
        <v>33</v>
      </c>
      <c r="B152" s="62">
        <v>0</v>
      </c>
      <c r="C152" s="62">
        <v>0</v>
      </c>
      <c r="D152" s="62">
        <v>0</v>
      </c>
      <c r="E152" s="62">
        <v>0</v>
      </c>
      <c r="F152" s="62">
        <v>0</v>
      </c>
      <c r="G152" s="62">
        <v>0</v>
      </c>
      <c r="H152" s="62">
        <v>0</v>
      </c>
      <c r="I152" s="62">
        <v>0</v>
      </c>
      <c r="J152" s="62">
        <v>0</v>
      </c>
      <c r="K152" s="62">
        <v>0</v>
      </c>
      <c r="L152" s="62">
        <v>0</v>
      </c>
      <c r="M152" s="62">
        <v>0</v>
      </c>
      <c r="N152" s="62">
        <v>0</v>
      </c>
      <c r="O152" s="62">
        <v>0</v>
      </c>
      <c r="P152" s="62">
        <v>0</v>
      </c>
      <c r="Q152" s="62">
        <v>0</v>
      </c>
      <c r="R152" s="62">
        <v>0</v>
      </c>
      <c r="S152" s="62">
        <v>0</v>
      </c>
      <c r="T152" s="62">
        <v>0</v>
      </c>
      <c r="U152" s="62">
        <v>0</v>
      </c>
      <c r="V152" s="62">
        <v>0</v>
      </c>
      <c r="W152" s="62">
        <v>0</v>
      </c>
      <c r="X152" s="62">
        <v>0</v>
      </c>
      <c r="Y152" s="62">
        <v>0</v>
      </c>
      <c r="Z152" s="62">
        <v>0</v>
      </c>
      <c r="AA152" s="62">
        <v>0</v>
      </c>
      <c r="AB152" s="62">
        <v>0</v>
      </c>
      <c r="AC152" s="62">
        <v>0</v>
      </c>
      <c r="AD152" s="62">
        <v>0</v>
      </c>
      <c r="AE152" s="62">
        <v>0</v>
      </c>
      <c r="AF152" s="62">
        <v>0</v>
      </c>
      <c r="AG152" s="62">
        <v>0</v>
      </c>
      <c r="AH152" s="62">
        <v>0</v>
      </c>
      <c r="AI152" s="62">
        <v>0</v>
      </c>
      <c r="AJ152" s="62">
        <v>0</v>
      </c>
      <c r="AK152" s="62">
        <v>0</v>
      </c>
      <c r="AL152" s="62">
        <v>0</v>
      </c>
      <c r="AM152" s="62">
        <v>0</v>
      </c>
      <c r="AN152" s="62">
        <v>0</v>
      </c>
      <c r="AO152" s="62">
        <v>0</v>
      </c>
      <c r="AP152" s="62">
        <v>0</v>
      </c>
      <c r="AQ152" s="62">
        <v>0</v>
      </c>
      <c r="AR152" s="62">
        <v>139.4069671274133</v>
      </c>
      <c r="AS152" s="62">
        <v>137.995069612355</v>
      </c>
      <c r="AT152" s="62">
        <v>133.64057479178143</v>
      </c>
      <c r="AU152" s="62">
        <v>130.1800674382063</v>
      </c>
      <c r="AV152" s="62">
        <v>136.99559598973698</v>
      </c>
      <c r="AW152" s="62">
        <v>135.58819624904785</v>
      </c>
      <c r="AX152" s="62">
        <v>139.6035112586611</v>
      </c>
      <c r="AY152" s="62">
        <v>140.9477165599786</v>
      </c>
      <c r="AZ152" s="62">
        <v>137.4927689004796</v>
      </c>
      <c r="BA152" s="62">
        <v>135.1271706738367</v>
      </c>
      <c r="BB152" s="62">
        <v>136.33479773592953</v>
      </c>
      <c r="BC152" s="62">
        <v>133.55538137443637</v>
      </c>
      <c r="BD152" s="62">
        <v>135.46208367061655</v>
      </c>
      <c r="BE152" s="62">
        <v>135.2469261602658</v>
      </c>
      <c r="BF152" s="62">
        <v>131.93161865284273</v>
      </c>
      <c r="BG152" s="62">
        <v>132.3457465054923</v>
      </c>
      <c r="BH152" s="62">
        <v>134.99773876052168</v>
      </c>
      <c r="BI152" s="62">
        <v>135.52599749597044</v>
      </c>
      <c r="BJ152" s="62">
        <v>136.024271004918</v>
      </c>
      <c r="BK152" s="62">
        <v>136.04322621298252</v>
      </c>
      <c r="BL152" s="62">
        <v>130.4637374765844</v>
      </c>
      <c r="BM152" s="62">
        <v>127.48002815080953</v>
      </c>
      <c r="BN152" s="62">
        <v>121.7424554150419</v>
      </c>
      <c r="BO152" s="62">
        <v>123.47896480480352</v>
      </c>
      <c r="BP152" s="62">
        <v>123.61349246648795</v>
      </c>
      <c r="BQ152" s="62">
        <v>121.93928265612404</v>
      </c>
      <c r="BR152" s="62">
        <v>123.77600515829113</v>
      </c>
      <c r="BS152" s="62">
        <v>122.8303484422254</v>
      </c>
      <c r="BT152" s="62">
        <v>123.04526889246723</v>
      </c>
      <c r="BU152" s="62">
        <v>118.32810674022001</v>
      </c>
      <c r="BV152" s="62">
        <v>119.7220230558486</v>
      </c>
      <c r="BW152" s="62">
        <v>122.47294263182</v>
      </c>
      <c r="BX152" s="62">
        <v>124.32947473480905</v>
      </c>
      <c r="BY152" s="62">
        <v>125.45687339041521</v>
      </c>
      <c r="BZ152" s="62">
        <v>128.0768832342832</v>
      </c>
      <c r="CA152" s="62">
        <v>123.81118730673523</v>
      </c>
      <c r="CB152" s="62">
        <v>123.56440812572767</v>
      </c>
      <c r="CC152" s="62">
        <v>122.59242672074419</v>
      </c>
      <c r="CD152" s="68">
        <v>122.35998175055505</v>
      </c>
      <c r="CE152" s="68">
        <v>122.54024936832178</v>
      </c>
      <c r="CF152" s="68">
        <v>120.2244899559636</v>
      </c>
      <c r="CG152" s="68">
        <v>121.83088844486139</v>
      </c>
      <c r="CH152" s="68">
        <v>120.68711147402223</v>
      </c>
      <c r="CI152" s="68">
        <v>121.41834499167634</v>
      </c>
      <c r="CJ152" s="68">
        <v>123.84212473395303</v>
      </c>
      <c r="CK152" s="68">
        <v>126.74927369390916</v>
      </c>
      <c r="CL152" s="68">
        <v>124.68331192375324</v>
      </c>
      <c r="CM152" s="68">
        <v>125.55217187282699</v>
      </c>
      <c r="CN152" s="68">
        <v>298.89703015638173</v>
      </c>
      <c r="CO152" s="68">
        <v>295.95348723289044</v>
      </c>
      <c r="CP152" s="68">
        <v>292.57395994072976</v>
      </c>
      <c r="CQ152" s="68">
        <v>282.13062396591437</v>
      </c>
      <c r="CR152" s="68">
        <v>270.5102827334895</v>
      </c>
      <c r="CS152" s="68">
        <v>282.6821522473258</v>
      </c>
      <c r="CT152" s="68">
        <v>286.10243016320015</v>
      </c>
      <c r="CU152" s="68">
        <v>283.8336735800653</v>
      </c>
      <c r="CV152" s="68">
        <v>279.14757964524654</v>
      </c>
      <c r="CW152" s="68">
        <v>285.64814396123916</v>
      </c>
    </row>
    <row r="153" spans="1:81" s="16" customFormat="1" ht="14.25" customHeight="1">
      <c r="A153" s="38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</row>
    <row r="154" ht="15">
      <c r="A154" s="38"/>
    </row>
    <row r="155" spans="2:81" ht="1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</row>
    <row r="156" ht="14.25" customHeight="1">
      <c r="A156" s="38"/>
    </row>
    <row r="157" spans="1:16" ht="14.25" customHeight="1">
      <c r="A157" s="38"/>
      <c r="P157" s="65"/>
    </row>
    <row r="158" spans="1:17" ht="15">
      <c r="A158" s="38"/>
      <c r="Q158" s="66"/>
    </row>
    <row r="160" ht="15">
      <c r="Q160" s="67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60"/>
  <sheetViews>
    <sheetView tabSelected="1" zoomScalePageLayoutView="0" workbookViewId="0" topLeftCell="A1">
      <pane xSplit="1" ySplit="3" topLeftCell="I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B160" sqref="AB160"/>
    </sheetView>
  </sheetViews>
  <sheetFormatPr defaultColWidth="9.140625" defaultRowHeight="12.75"/>
  <cols>
    <col min="1" max="1" width="39.7109375" style="39" customWidth="1"/>
    <col min="2" max="13" width="10.00390625" style="44" customWidth="1"/>
    <col min="14" max="14" width="10.00390625" style="44" bestFit="1" customWidth="1"/>
    <col min="15" max="15" width="9.421875" style="44" bestFit="1" customWidth="1"/>
    <col min="16" max="20" width="9.57421875" style="44" bestFit="1" customWidth="1"/>
    <col min="21" max="21" width="9.7109375" style="76" bestFit="1" customWidth="1"/>
    <col min="22" max="22" width="10.140625" style="76" bestFit="1" customWidth="1"/>
    <col min="23" max="23" width="9.7109375" style="77" bestFit="1" customWidth="1"/>
    <col min="24" max="24" width="9.8515625" style="77" bestFit="1" customWidth="1"/>
    <col min="25" max="25" width="9.7109375" style="77" bestFit="1" customWidth="1"/>
    <col min="26" max="27" width="10.140625" style="77" bestFit="1" customWidth="1"/>
    <col min="28" max="30" width="9.140625" style="58" customWidth="1"/>
    <col min="31" max="16384" width="9.140625" style="59" customWidth="1"/>
  </cols>
  <sheetData>
    <row r="1" spans="1:30" s="48" customFormat="1" ht="15" customHeight="1">
      <c r="A1" s="45" t="s">
        <v>66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69"/>
      <c r="V1" s="69"/>
      <c r="W1" s="70"/>
      <c r="X1" s="70"/>
      <c r="Y1" s="70"/>
      <c r="Z1" s="70"/>
      <c r="AA1" s="70"/>
      <c r="AB1" s="47"/>
      <c r="AC1" s="47"/>
      <c r="AD1" s="47"/>
    </row>
    <row r="2" spans="1:30" s="50" customFormat="1" ht="15">
      <c r="A2" s="20"/>
      <c r="B2" s="41"/>
      <c r="C2" s="41"/>
      <c r="D2" s="41"/>
      <c r="E2" s="41"/>
      <c r="U2" s="71"/>
      <c r="V2" s="71"/>
      <c r="W2" s="72"/>
      <c r="X2" s="72"/>
      <c r="Y2" s="72"/>
      <c r="Z2" s="72"/>
      <c r="AA2" s="72"/>
      <c r="AB2" s="49"/>
      <c r="AC2" s="49"/>
      <c r="AD2" s="49"/>
    </row>
    <row r="3" spans="1:30" s="52" customFormat="1" ht="15">
      <c r="A3" s="21" t="s">
        <v>16</v>
      </c>
      <c r="B3" s="61" t="s">
        <v>122</v>
      </c>
      <c r="C3" s="61" t="s">
        <v>123</v>
      </c>
      <c r="D3" s="61" t="s">
        <v>124</v>
      </c>
      <c r="E3" s="61" t="s">
        <v>125</v>
      </c>
      <c r="F3" s="61" t="s">
        <v>126</v>
      </c>
      <c r="G3" s="61" t="s">
        <v>127</v>
      </c>
      <c r="H3" s="61" t="s">
        <v>128</v>
      </c>
      <c r="I3" s="61" t="s">
        <v>129</v>
      </c>
      <c r="J3" s="61" t="s">
        <v>130</v>
      </c>
      <c r="K3" s="61" t="s">
        <v>131</v>
      </c>
      <c r="L3" s="61" t="s">
        <v>132</v>
      </c>
      <c r="M3" s="61" t="s">
        <v>133</v>
      </c>
      <c r="N3" s="61" t="s">
        <v>10</v>
      </c>
      <c r="O3" s="60" t="s">
        <v>17</v>
      </c>
      <c r="P3" s="60" t="s">
        <v>70</v>
      </c>
      <c r="Q3" s="60" t="s">
        <v>134</v>
      </c>
      <c r="R3" s="60" t="s">
        <v>141</v>
      </c>
      <c r="S3" s="60" t="s">
        <v>154</v>
      </c>
      <c r="T3" s="60" t="s">
        <v>151</v>
      </c>
      <c r="U3" s="73" t="s">
        <v>158</v>
      </c>
      <c r="V3" s="73" t="s">
        <v>163</v>
      </c>
      <c r="W3" s="73" t="s">
        <v>168</v>
      </c>
      <c r="X3" s="73" t="s">
        <v>173</v>
      </c>
      <c r="Y3" s="73" t="s">
        <v>178</v>
      </c>
      <c r="Z3" s="73" t="s">
        <v>183</v>
      </c>
      <c r="AA3" s="73" t="s">
        <v>188</v>
      </c>
      <c r="AB3" s="51"/>
      <c r="AC3" s="51"/>
      <c r="AD3" s="51"/>
    </row>
    <row r="4" spans="1:29" s="52" customFormat="1" ht="36.75">
      <c r="A4" s="63" t="s">
        <v>18</v>
      </c>
      <c r="B4" s="42">
        <v>-932.0463673355625</v>
      </c>
      <c r="C4" s="42">
        <f>Եռամսյակ!E4</f>
        <v>-1162.4709352313548</v>
      </c>
      <c r="D4" s="42">
        <f>Եռամսյակ!I4</f>
        <v>-1315.473465840683</v>
      </c>
      <c r="E4" s="42">
        <f>Եռամսյակ!M4</f>
        <v>-1413.3283313072302</v>
      </c>
      <c r="F4" s="42">
        <f>Եռամսյակ!Q4</f>
        <v>-1488.4754814741148</v>
      </c>
      <c r="G4" s="42">
        <f>Եռամսյակ!U4</f>
        <v>-1571.8987190933128</v>
      </c>
      <c r="H4" s="42">
        <f>Եռամսյակ!Y4</f>
        <v>-1761.6855825309565</v>
      </c>
      <c r="I4" s="42">
        <f>Եռամսյակ!AC4</f>
        <v>-1864.8792138744834</v>
      </c>
      <c r="J4" s="42">
        <f>Եռամսյակ!AG4</f>
        <v>-2113.436656528761</v>
      </c>
      <c r="K4" s="42">
        <f>Եռամսյակ!AK4</f>
        <v>-2746.110643790431</v>
      </c>
      <c r="L4" s="42">
        <f>Եռամսյակ!AO4</f>
        <v>-4420.803349538055</v>
      </c>
      <c r="M4" s="42">
        <f>Եռամսյակ!AS4</f>
        <v>-5199.766216144228</v>
      </c>
      <c r="N4" s="42">
        <f>Եռամսյակ!AW4</f>
        <v>-6863.276274927845</v>
      </c>
      <c r="O4" s="42">
        <f>Եռամսյակ!BA4</f>
        <v>-7859.770776068912</v>
      </c>
      <c r="P4" s="42">
        <f>Եռամսյակ!BE4</f>
        <v>-7948.323685414807</v>
      </c>
      <c r="Q4" s="42">
        <f>Եռամսյակ!BI4</f>
        <v>-8841.205554046745</v>
      </c>
      <c r="R4" s="42">
        <v>-7714.056463413695</v>
      </c>
      <c r="S4" s="42">
        <v>-7878.604064199279</v>
      </c>
      <c r="T4" s="42">
        <v>-8312.683693219726</v>
      </c>
      <c r="U4" s="62">
        <v>-8752.371080747245</v>
      </c>
      <c r="V4" s="62">
        <v>-9398.976575741171</v>
      </c>
      <c r="W4" s="62">
        <v>-9710.907971578645</v>
      </c>
      <c r="X4" s="62">
        <v>-10280.13008410103</v>
      </c>
      <c r="Y4" s="62">
        <v>-11003.716556983645</v>
      </c>
      <c r="Z4" s="62">
        <v>-11217.190365215347</v>
      </c>
      <c r="AA4" s="62">
        <v>-11603.066534993599</v>
      </c>
      <c r="AB4" s="53"/>
      <c r="AC4" s="53"/>
    </row>
    <row r="5" spans="1:29" s="52" customFormat="1" ht="13.5" customHeight="1">
      <c r="A5" s="2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62"/>
      <c r="V5" s="62"/>
      <c r="W5" s="62"/>
      <c r="X5" s="62"/>
      <c r="Y5" s="62"/>
      <c r="Z5" s="62"/>
      <c r="AA5" s="62"/>
      <c r="AB5" s="53"/>
      <c r="AC5" s="53"/>
    </row>
    <row r="6" spans="1:29" s="52" customFormat="1" ht="18">
      <c r="A6" s="23" t="s">
        <v>38</v>
      </c>
      <c r="B6" s="42">
        <v>377.04740000000004</v>
      </c>
      <c r="C6" s="42">
        <f>Եռամսյակ!E6</f>
        <v>488.4320730838493</v>
      </c>
      <c r="D6" s="42">
        <f>Եռամսյակ!I6</f>
        <v>535.7222291520986</v>
      </c>
      <c r="E6" s="42">
        <f>Եռամսյակ!M6</f>
        <v>556.6839889880947</v>
      </c>
      <c r="F6" s="42">
        <f>Եռամսյակ!Q6</f>
        <v>704.800305584871</v>
      </c>
      <c r="G6" s="42">
        <f>Եռամսյակ!U6</f>
        <v>814.1953788763287</v>
      </c>
      <c r="H6" s="42">
        <f>Եռամսյակ!Y6</f>
        <v>957.4307304314086</v>
      </c>
      <c r="I6" s="42">
        <f>Եռամսյակ!AC6</f>
        <v>1130.2109371551605</v>
      </c>
      <c r="J6" s="42">
        <f>Եռամսյակ!AG6</f>
        <v>1546.7114917922454</v>
      </c>
      <c r="K6" s="42">
        <f>Եռամսյակ!AK6</f>
        <v>2286.3487508570815</v>
      </c>
      <c r="L6" s="42">
        <f>Եռամսյակ!AO6</f>
        <v>2299.6955733045234</v>
      </c>
      <c r="M6" s="42">
        <f>Եռամսյակ!AS6</f>
        <v>3221.8484380533714</v>
      </c>
      <c r="N6" s="42">
        <f>Եռամսյակ!AW6</f>
        <v>3232.500664009155</v>
      </c>
      <c r="O6" s="42">
        <f>Եռամսյակ!BA6</f>
        <v>3918.7312161659643</v>
      </c>
      <c r="P6" s="42">
        <f>Եռամսյակ!BE6</f>
        <v>4069.799473840618</v>
      </c>
      <c r="Q6" s="42">
        <f>Եռամսյակ!BI6</f>
        <v>4402.663394629352</v>
      </c>
      <c r="R6" s="42">
        <v>4074.7898785027337</v>
      </c>
      <c r="S6" s="42">
        <v>4456.257360924499</v>
      </c>
      <c r="T6" s="42">
        <v>5264.706873878367</v>
      </c>
      <c r="U6" s="62">
        <v>5247.785369240057</v>
      </c>
      <c r="V6" s="62">
        <v>5277.7745523816975</v>
      </c>
      <c r="W6" s="62">
        <v>6277.812861404827</v>
      </c>
      <c r="X6" s="62">
        <v>5953.951199619896</v>
      </c>
      <c r="Y6" s="62">
        <v>6746.61552777303</v>
      </c>
      <c r="Z6" s="62">
        <v>9343.26934668734</v>
      </c>
      <c r="AA6" s="62">
        <v>9178.688268320664</v>
      </c>
      <c r="AB6" s="53"/>
      <c r="AC6" s="53"/>
    </row>
    <row r="7" spans="1:29" s="52" customFormat="1" ht="15">
      <c r="A7" s="24" t="s">
        <v>19</v>
      </c>
      <c r="B7" s="42">
        <v>0</v>
      </c>
      <c r="C7" s="42">
        <f>Եռամսյակ!E7</f>
        <v>0</v>
      </c>
      <c r="D7" s="42">
        <f>Եռամսյակ!I7</f>
        <v>0.01</v>
      </c>
      <c r="E7" s="42">
        <f>Եռամսյակ!M7</f>
        <v>0.02</v>
      </c>
      <c r="F7" s="42">
        <f>Եռամսյակ!Q7</f>
        <v>0.36231062583280116</v>
      </c>
      <c r="G7" s="42">
        <f>Եռամսյակ!U7</f>
        <v>0.9908948589840676</v>
      </c>
      <c r="H7" s="42">
        <f>Եռամսյակ!Y7</f>
        <v>0.8788054637478487</v>
      </c>
      <c r="I7" s="42">
        <f>Եռամսյակ!AC7</f>
        <v>8.338309042612646</v>
      </c>
      <c r="J7" s="42">
        <f>Եռամսյակ!AG7</f>
        <v>32.82464259382566</v>
      </c>
      <c r="K7" s="42">
        <f>Եռամսյակ!AK7</f>
        <v>42.549491420884685</v>
      </c>
      <c r="L7" s="42">
        <f>Եռամսյակ!AO7</f>
        <v>71.9438725292591</v>
      </c>
      <c r="M7" s="42">
        <f>Եռամսյակ!AS7</f>
        <v>122.81235811140262</v>
      </c>
      <c r="N7" s="42">
        <f>Եռամսյակ!AW7</f>
        <v>149.98572720873835</v>
      </c>
      <c r="O7" s="42">
        <f>Եռամսյակ!BA7</f>
        <v>370.4705594432088</v>
      </c>
      <c r="P7" s="42">
        <f>Եռամսյակ!BE7</f>
        <v>393.8460567233765</v>
      </c>
      <c r="Q7" s="42">
        <f>Եռամսյակ!BI7</f>
        <v>335.4931245694248</v>
      </c>
      <c r="R7" s="42">
        <v>362.8182695416207</v>
      </c>
      <c r="S7" s="42">
        <v>537.7364294779625</v>
      </c>
      <c r="T7" s="42">
        <v>609.8834600136383</v>
      </c>
      <c r="U7" s="62">
        <v>639.0203311438025</v>
      </c>
      <c r="V7" s="62">
        <v>669.1019762091638</v>
      </c>
      <c r="W7" s="62">
        <v>536.4704947308051</v>
      </c>
      <c r="X7" s="62">
        <v>492.32186725541084</v>
      </c>
      <c r="Y7" s="62">
        <v>518.7021881700459</v>
      </c>
      <c r="Z7" s="62">
        <v>570.5119059695928</v>
      </c>
      <c r="AA7" s="62">
        <v>618.1343975325688</v>
      </c>
      <c r="AB7" s="53"/>
      <c r="AC7" s="53"/>
    </row>
    <row r="8" spans="1:29" s="52" customFormat="1" ht="30" customHeight="1">
      <c r="A8" s="25" t="s">
        <v>20</v>
      </c>
      <c r="B8" s="42">
        <v>0</v>
      </c>
      <c r="C8" s="42">
        <f>Եռամսյակ!E8</f>
        <v>0</v>
      </c>
      <c r="D8" s="42">
        <f>Եռամսյակ!I8</f>
        <v>0.01</v>
      </c>
      <c r="E8" s="42">
        <f>Եռամսյակ!M8</f>
        <v>0.02</v>
      </c>
      <c r="F8" s="42">
        <f>Եռամսյակ!Q8</f>
        <v>0.36231062583280116</v>
      </c>
      <c r="G8" s="42">
        <f>Եռամսյակ!U8</f>
        <v>0.9908948589840676</v>
      </c>
      <c r="H8" s="42">
        <f>Եռամսյակ!Y8</f>
        <v>0.8788054637478487</v>
      </c>
      <c r="I8" s="42">
        <f>Եռամսյակ!AC8</f>
        <v>8.338309042612646</v>
      </c>
      <c r="J8" s="42">
        <f>Եռամսյակ!AG8</f>
        <v>32.82464259382566</v>
      </c>
      <c r="K8" s="42">
        <f>Եռամսյակ!AK8</f>
        <v>42.549491420884685</v>
      </c>
      <c r="L8" s="42">
        <f>Եռամսյակ!AO8</f>
        <v>71.9438725292591</v>
      </c>
      <c r="M8" s="42">
        <f>Եռամսյակ!AS8</f>
        <v>122.81235811140262</v>
      </c>
      <c r="N8" s="42">
        <f>Եռամսյակ!AW8</f>
        <v>149.98572720873835</v>
      </c>
      <c r="O8" s="42">
        <f>Եռամսյակ!BA8</f>
        <v>232.47055944320877</v>
      </c>
      <c r="P8" s="42">
        <f>Եռամսյակ!BE8</f>
        <v>255.84605672337648</v>
      </c>
      <c r="Q8" s="42">
        <f>Եռամսյակ!BI8</f>
        <v>188.26769678616873</v>
      </c>
      <c r="R8" s="42">
        <v>217.39816328966688</v>
      </c>
      <c r="S8" s="42">
        <v>218.05162301437707</v>
      </c>
      <c r="T8" s="42">
        <v>225.78255302828686</v>
      </c>
      <c r="U8" s="62">
        <v>242.6940899783136</v>
      </c>
      <c r="V8" s="62">
        <v>259.48551073059696</v>
      </c>
      <c r="W8" s="62">
        <v>278.02098553213864</v>
      </c>
      <c r="X8" s="62">
        <v>282.6566194272192</v>
      </c>
      <c r="Y8" s="62">
        <v>300.52924676671233</v>
      </c>
      <c r="Z8" s="62">
        <v>348.5745214876532</v>
      </c>
      <c r="AA8" s="62">
        <v>372.97466561709433</v>
      </c>
      <c r="AB8" s="53"/>
      <c r="AC8" s="53"/>
    </row>
    <row r="9" spans="1:29" s="54" customFormat="1" ht="29.25" customHeight="1">
      <c r="A9" s="26" t="s">
        <v>39</v>
      </c>
      <c r="B9" s="42">
        <v>0</v>
      </c>
      <c r="C9" s="42">
        <f>Եռամսյակ!E9</f>
        <v>0</v>
      </c>
      <c r="D9" s="42">
        <f>Եռամսյակ!I9</f>
        <v>0.01</v>
      </c>
      <c r="E9" s="42">
        <f>Եռամսյակ!M9</f>
        <v>0.02</v>
      </c>
      <c r="F9" s="42">
        <f>Եռամսյակ!Q9</f>
        <v>0.36231062583280116</v>
      </c>
      <c r="G9" s="42">
        <f>Եռամսյակ!U9</f>
        <v>0.9908948589840676</v>
      </c>
      <c r="H9" s="42">
        <f>Եռամսյակ!Y9</f>
        <v>0.8788054637478487</v>
      </c>
      <c r="I9" s="42">
        <f>Եռամսյակ!AC9</f>
        <v>8.338309042612646</v>
      </c>
      <c r="J9" s="42">
        <f>Եռամսյակ!AG9</f>
        <v>32.82464259382566</v>
      </c>
      <c r="K9" s="42">
        <f>Եռամսյակ!AK9</f>
        <v>42.549491420884685</v>
      </c>
      <c r="L9" s="42">
        <f>Եռամսյակ!AO9</f>
        <v>71.9438725292591</v>
      </c>
      <c r="M9" s="42">
        <f>Եռամսյակ!AS9</f>
        <v>122.81235811140262</v>
      </c>
      <c r="N9" s="42">
        <f>Եռամսյակ!AW9</f>
        <v>149.98572720873835</v>
      </c>
      <c r="O9" s="42">
        <f>Եռամսյակ!BA9</f>
        <v>232.47055944320877</v>
      </c>
      <c r="P9" s="42">
        <f>Եռամսյակ!BE9</f>
        <v>255.84605672337648</v>
      </c>
      <c r="Q9" s="42">
        <f>Եռամսյակ!BI9</f>
        <v>188.26769678616873</v>
      </c>
      <c r="R9" s="42">
        <v>217.3139474444556</v>
      </c>
      <c r="S9" s="42">
        <v>217.96893567587577</v>
      </c>
      <c r="T9" s="42">
        <v>225.69989815371562</v>
      </c>
      <c r="U9" s="62">
        <v>242.61146242202358</v>
      </c>
      <c r="V9" s="62">
        <v>259.37880892181147</v>
      </c>
      <c r="W9" s="62">
        <v>277.91338286380426</v>
      </c>
      <c r="X9" s="62">
        <v>282.52559319250366</v>
      </c>
      <c r="Y9" s="62">
        <v>300.31223297906706</v>
      </c>
      <c r="Z9" s="62">
        <v>327.7456651215684</v>
      </c>
      <c r="AA9" s="62">
        <v>356.2350547077339</v>
      </c>
      <c r="AB9" s="53"/>
      <c r="AC9" s="53"/>
    </row>
    <row r="10" spans="1:29" s="54" customFormat="1" ht="36.75" customHeight="1">
      <c r="A10" s="26" t="s">
        <v>44</v>
      </c>
      <c r="B10" s="42">
        <v>0</v>
      </c>
      <c r="C10" s="42">
        <f>Եռամսյակ!E10</f>
        <v>0</v>
      </c>
      <c r="D10" s="42">
        <f>Եռամսյակ!I10</f>
        <v>0</v>
      </c>
      <c r="E10" s="42">
        <f>Եռամսյակ!M10</f>
        <v>0</v>
      </c>
      <c r="F10" s="42">
        <f>Եռամսյակ!Q10</f>
        <v>0</v>
      </c>
      <c r="G10" s="42">
        <f>Եռամսյակ!U10</f>
        <v>0</v>
      </c>
      <c r="H10" s="42">
        <f>Եռամսյակ!Y10</f>
        <v>0</v>
      </c>
      <c r="I10" s="42">
        <f>Եռամսյակ!AC10</f>
        <v>0</v>
      </c>
      <c r="J10" s="42">
        <f>Եռամսյակ!AG10</f>
        <v>0</v>
      </c>
      <c r="K10" s="42">
        <f>Եռամսյակ!AK10</f>
        <v>0</v>
      </c>
      <c r="L10" s="42">
        <f>Եռամսյակ!AO10</f>
        <v>0</v>
      </c>
      <c r="M10" s="42">
        <f>Եռամսյակ!AS10</f>
        <v>0</v>
      </c>
      <c r="N10" s="42">
        <f>Եռամսյակ!AW10</f>
        <v>0</v>
      </c>
      <c r="O10" s="42">
        <f>Եռամսյակ!BA10</f>
        <v>0</v>
      </c>
      <c r="P10" s="42">
        <f>Եռամսյակ!BE10</f>
        <v>0</v>
      </c>
      <c r="Q10" s="42">
        <f>Եռամսյակ!BI10</f>
        <v>0</v>
      </c>
      <c r="R10" s="42">
        <v>0</v>
      </c>
      <c r="S10" s="42">
        <v>0</v>
      </c>
      <c r="T10" s="42">
        <v>0</v>
      </c>
      <c r="U10" s="62">
        <v>0</v>
      </c>
      <c r="V10" s="62">
        <v>0.024014470284237727</v>
      </c>
      <c r="W10" s="62">
        <v>0.024217219095267875</v>
      </c>
      <c r="X10" s="62">
        <v>0.02222966378996919</v>
      </c>
      <c r="Y10" s="62">
        <v>0.02419502645061857</v>
      </c>
      <c r="Z10" s="62">
        <v>0.02951698554259725</v>
      </c>
      <c r="AA10" s="62">
        <v>0.19430840682823194</v>
      </c>
      <c r="AB10" s="53"/>
      <c r="AC10" s="53"/>
    </row>
    <row r="11" spans="1:29" s="52" customFormat="1" ht="26.25">
      <c r="A11" s="26" t="s">
        <v>56</v>
      </c>
      <c r="B11" s="42">
        <v>0</v>
      </c>
      <c r="C11" s="42">
        <f>Եռամսյակ!E11</f>
        <v>0</v>
      </c>
      <c r="D11" s="42">
        <f>Եռամսյակ!I11</f>
        <v>0</v>
      </c>
      <c r="E11" s="42">
        <f>Եռամսյակ!M11</f>
        <v>0</v>
      </c>
      <c r="F11" s="42">
        <f>Եռամսյակ!Q11</f>
        <v>0</v>
      </c>
      <c r="G11" s="42">
        <f>Եռամսյակ!U11</f>
        <v>0</v>
      </c>
      <c r="H11" s="42">
        <f>Եռամսյակ!Y11</f>
        <v>0</v>
      </c>
      <c r="I11" s="42">
        <f>Եռամսյակ!AC11</f>
        <v>0</v>
      </c>
      <c r="J11" s="42">
        <f>Եռամսյակ!AG11</f>
        <v>0</v>
      </c>
      <c r="K11" s="42">
        <f>Եռամսյակ!AK11</f>
        <v>0</v>
      </c>
      <c r="L11" s="42">
        <f>Եռամսյակ!AO11</f>
        <v>0</v>
      </c>
      <c r="M11" s="42">
        <f>Եռամսյակ!AS11</f>
        <v>0</v>
      </c>
      <c r="N11" s="42">
        <f>Եռամսյակ!AW11</f>
        <v>0</v>
      </c>
      <c r="O11" s="42">
        <f>Եռամսյակ!BA11</f>
        <v>0</v>
      </c>
      <c r="P11" s="42">
        <f>Եռամսյակ!BE11</f>
        <v>0</v>
      </c>
      <c r="Q11" s="42">
        <f>Եռամսյակ!BI11</f>
        <v>0</v>
      </c>
      <c r="R11" s="42">
        <v>0.08421584521127651</v>
      </c>
      <c r="S11" s="42">
        <v>0.082687338501292</v>
      </c>
      <c r="T11" s="42">
        <v>0.08265487457122783</v>
      </c>
      <c r="U11" s="62">
        <v>0.08262755629002272</v>
      </c>
      <c r="V11" s="62">
        <v>0.082687338501292</v>
      </c>
      <c r="W11" s="62">
        <v>0.08338544923910778</v>
      </c>
      <c r="X11" s="62">
        <v>0.10879657092558219</v>
      </c>
      <c r="Y11" s="62">
        <v>0.19281876119465155</v>
      </c>
      <c r="Z11" s="62">
        <v>20.799339380542214</v>
      </c>
      <c r="AA11" s="62">
        <v>16.545302502532177</v>
      </c>
      <c r="AB11" s="53"/>
      <c r="AC11" s="53"/>
    </row>
    <row r="12" spans="1:29" s="55" customFormat="1" ht="26.25" customHeight="1">
      <c r="A12" s="25" t="s">
        <v>21</v>
      </c>
      <c r="B12" s="42">
        <v>0</v>
      </c>
      <c r="C12" s="42">
        <f>Եռամսյակ!E12</f>
        <v>0</v>
      </c>
      <c r="D12" s="42">
        <f>Եռամսյակ!I12</f>
        <v>0</v>
      </c>
      <c r="E12" s="42">
        <f>Եռամսյակ!M12</f>
        <v>0</v>
      </c>
      <c r="F12" s="42">
        <f>Եռամսյակ!Q12</f>
        <v>0</v>
      </c>
      <c r="G12" s="42">
        <f>Եռամսյակ!U12</f>
        <v>0</v>
      </c>
      <c r="H12" s="42">
        <f>Եռամսյակ!Y12</f>
        <v>0</v>
      </c>
      <c r="I12" s="42">
        <f>Եռամսյակ!AC12</f>
        <v>0</v>
      </c>
      <c r="J12" s="42">
        <f>Եռամսյակ!AG12</f>
        <v>0</v>
      </c>
      <c r="K12" s="42">
        <f>Եռամսյակ!AK12</f>
        <v>0</v>
      </c>
      <c r="L12" s="42">
        <f>Եռամսյակ!AO12</f>
        <v>0</v>
      </c>
      <c r="M12" s="42">
        <f>Եռամսյակ!AS12</f>
        <v>0</v>
      </c>
      <c r="N12" s="42">
        <f>Եռամսյակ!AW12</f>
        <v>0</v>
      </c>
      <c r="O12" s="42">
        <f>Եռամսյակ!BA12</f>
        <v>138</v>
      </c>
      <c r="P12" s="42">
        <f>Եռամսյակ!BE12</f>
        <v>138</v>
      </c>
      <c r="Q12" s="42">
        <f>Եռամսյակ!BI12</f>
        <v>147.2254277832561</v>
      </c>
      <c r="R12" s="42">
        <v>145.42010625195383</v>
      </c>
      <c r="S12" s="42">
        <v>319.68480646358546</v>
      </c>
      <c r="T12" s="42">
        <v>384.10090698535146</v>
      </c>
      <c r="U12" s="62">
        <v>396.32624116548897</v>
      </c>
      <c r="V12" s="62">
        <v>409.61646547856685</v>
      </c>
      <c r="W12" s="62">
        <v>258.44950919866636</v>
      </c>
      <c r="X12" s="62">
        <v>209.66524782819164</v>
      </c>
      <c r="Y12" s="62">
        <v>218.17294140333362</v>
      </c>
      <c r="Z12" s="62">
        <v>221.9373844819396</v>
      </c>
      <c r="AA12" s="62">
        <v>245.15973191547442</v>
      </c>
      <c r="AB12" s="53"/>
      <c r="AC12" s="53"/>
    </row>
    <row r="13" spans="1:29" s="55" customFormat="1" ht="27" customHeight="1">
      <c r="A13" s="26" t="s">
        <v>45</v>
      </c>
      <c r="B13" s="42">
        <v>0</v>
      </c>
      <c r="C13" s="42">
        <f>Եռամսյակ!E13</f>
        <v>0</v>
      </c>
      <c r="D13" s="42">
        <f>Եռամսյակ!I13</f>
        <v>0</v>
      </c>
      <c r="E13" s="42">
        <f>Եռամսյակ!M13</f>
        <v>0</v>
      </c>
      <c r="F13" s="42">
        <f>Եռամսյակ!Q13</f>
        <v>0</v>
      </c>
      <c r="G13" s="42">
        <f>Եռամսյակ!U13</f>
        <v>0</v>
      </c>
      <c r="H13" s="42">
        <f>Եռամսյակ!Y13</f>
        <v>0</v>
      </c>
      <c r="I13" s="42">
        <f>Եռամսյակ!AC13</f>
        <v>0</v>
      </c>
      <c r="J13" s="42">
        <f>Եռամսյակ!AG13</f>
        <v>0</v>
      </c>
      <c r="K13" s="42">
        <f>Եռամսյակ!AK13</f>
        <v>0</v>
      </c>
      <c r="L13" s="42">
        <f>Եռամսյակ!AO13</f>
        <v>0</v>
      </c>
      <c r="M13" s="42">
        <f>Եռամսյակ!AS13</f>
        <v>0</v>
      </c>
      <c r="N13" s="42">
        <f>Եռամսյակ!AW13</f>
        <v>0</v>
      </c>
      <c r="O13" s="42">
        <f>Եռամսյակ!BA13</f>
        <v>0</v>
      </c>
      <c r="P13" s="42">
        <f>Եռամսյակ!BE13</f>
        <v>0</v>
      </c>
      <c r="Q13" s="42">
        <f>Եռամսյակ!BI13</f>
        <v>1.154489202248299</v>
      </c>
      <c r="R13" s="42">
        <v>0.3635061589152999</v>
      </c>
      <c r="S13" s="42">
        <v>0.1030077519379845</v>
      </c>
      <c r="T13" s="42">
        <v>0</v>
      </c>
      <c r="U13" s="62">
        <v>0.03932451972732906</v>
      </c>
      <c r="V13" s="62">
        <v>9.176284252223802</v>
      </c>
      <c r="W13" s="62">
        <v>9.804934333958723</v>
      </c>
      <c r="X13" s="62">
        <v>0</v>
      </c>
      <c r="Y13" s="62">
        <v>0</v>
      </c>
      <c r="Z13" s="62">
        <v>0</v>
      </c>
      <c r="AA13" s="62">
        <v>0.03922898292942019</v>
      </c>
      <c r="AB13" s="53"/>
      <c r="AC13" s="53"/>
    </row>
    <row r="14" spans="1:29" s="52" customFormat="1" ht="39">
      <c r="A14" s="26" t="s">
        <v>46</v>
      </c>
      <c r="B14" s="42">
        <v>0</v>
      </c>
      <c r="C14" s="42">
        <f>Եռամսյակ!E14</f>
        <v>0</v>
      </c>
      <c r="D14" s="42">
        <f>Եռամսյակ!I14</f>
        <v>0</v>
      </c>
      <c r="E14" s="42">
        <f>Եռամսյակ!M14</f>
        <v>0</v>
      </c>
      <c r="F14" s="42">
        <f>Եռամսյակ!Q14</f>
        <v>0</v>
      </c>
      <c r="G14" s="42">
        <f>Եռամսյակ!U14</f>
        <v>0</v>
      </c>
      <c r="H14" s="42">
        <f>Եռամսյակ!Y14</f>
        <v>0</v>
      </c>
      <c r="I14" s="42">
        <f>Եռամսյակ!AC14</f>
        <v>0</v>
      </c>
      <c r="J14" s="42">
        <f>Եռամսյակ!AG14</f>
        <v>0</v>
      </c>
      <c r="K14" s="42">
        <f>Եռամսյակ!AK14</f>
        <v>0</v>
      </c>
      <c r="L14" s="42">
        <f>Եռամսյակ!AO14</f>
        <v>0</v>
      </c>
      <c r="M14" s="42">
        <f>Եռամսյակ!AS14</f>
        <v>0</v>
      </c>
      <c r="N14" s="42">
        <f>Եռամսյակ!AW14</f>
        <v>0</v>
      </c>
      <c r="O14" s="42">
        <f>Եռամսյակ!BA14</f>
        <v>138</v>
      </c>
      <c r="P14" s="42">
        <f>Եռամսյակ!BE14</f>
        <v>138</v>
      </c>
      <c r="Q14" s="42">
        <f>Եռամսյակ!BI14</f>
        <v>138</v>
      </c>
      <c r="R14" s="42">
        <v>137.99638576371245</v>
      </c>
      <c r="S14" s="42">
        <v>137.99638576371242</v>
      </c>
      <c r="T14" s="42">
        <v>137.99638576371242</v>
      </c>
      <c r="U14" s="62">
        <v>139.6740143528469</v>
      </c>
      <c r="V14" s="62">
        <v>146.42013135543093</v>
      </c>
      <c r="W14" s="62">
        <v>151.96005672545388</v>
      </c>
      <c r="X14" s="62">
        <v>146.57063959324645</v>
      </c>
      <c r="Y14" s="62">
        <v>149.97426994001043</v>
      </c>
      <c r="Z14" s="62">
        <v>156.3177717065756</v>
      </c>
      <c r="AA14" s="62">
        <v>172.6283415649223</v>
      </c>
      <c r="AB14" s="53"/>
      <c r="AC14" s="53"/>
    </row>
    <row r="15" spans="1:29" s="52" customFormat="1" ht="26.25">
      <c r="A15" s="26" t="s">
        <v>40</v>
      </c>
      <c r="B15" s="42">
        <v>0</v>
      </c>
      <c r="C15" s="42">
        <f>Եռամսյակ!E15</f>
        <v>0</v>
      </c>
      <c r="D15" s="42">
        <f>Եռամսյակ!I15</f>
        <v>0</v>
      </c>
      <c r="E15" s="42">
        <f>Եռամսյակ!M15</f>
        <v>0</v>
      </c>
      <c r="F15" s="42">
        <f>Եռամսյակ!Q15</f>
        <v>0</v>
      </c>
      <c r="G15" s="42">
        <f>Եռամսյակ!U15</f>
        <v>0</v>
      </c>
      <c r="H15" s="42">
        <f>Եռամսյակ!Y15</f>
        <v>0</v>
      </c>
      <c r="I15" s="42">
        <f>Եռամսյակ!AC15</f>
        <v>0</v>
      </c>
      <c r="J15" s="42">
        <f>Եռամսյակ!AG15</f>
        <v>0</v>
      </c>
      <c r="K15" s="42">
        <f>Եռամսյակ!AK15</f>
        <v>0</v>
      </c>
      <c r="L15" s="42">
        <f>Եռամսյակ!AO15</f>
        <v>0</v>
      </c>
      <c r="M15" s="42">
        <f>Եռամսյակ!AS15</f>
        <v>0</v>
      </c>
      <c r="N15" s="42">
        <f>Եռամսյակ!AW15</f>
        <v>0</v>
      </c>
      <c r="O15" s="42">
        <f>Եռամսյակ!BA15</f>
        <v>0</v>
      </c>
      <c r="P15" s="42">
        <f>Եռամսյակ!BE15</f>
        <v>0</v>
      </c>
      <c r="Q15" s="42">
        <f>Եռամսյակ!BI15</f>
        <v>8.07093858100779</v>
      </c>
      <c r="R15" s="42">
        <v>7.060214329326062</v>
      </c>
      <c r="S15" s="42">
        <v>181.58541294793505</v>
      </c>
      <c r="T15" s="42">
        <v>246.10452122163906</v>
      </c>
      <c r="U15" s="62">
        <v>256.6129022929147</v>
      </c>
      <c r="V15" s="62">
        <v>254.02004987091215</v>
      </c>
      <c r="W15" s="62">
        <v>96.68451813925375</v>
      </c>
      <c r="X15" s="62">
        <v>63.094608234945184</v>
      </c>
      <c r="Y15" s="62">
        <v>68.1986714633232</v>
      </c>
      <c r="Z15" s="62">
        <v>65.61961277536399</v>
      </c>
      <c r="AA15" s="62">
        <v>72.4921613676227</v>
      </c>
      <c r="AB15" s="53"/>
      <c r="AC15" s="53"/>
    </row>
    <row r="16" spans="1:29" s="55" customFormat="1" ht="15">
      <c r="A16" s="24" t="s">
        <v>0</v>
      </c>
      <c r="B16" s="42">
        <v>0.5</v>
      </c>
      <c r="C16" s="42">
        <f>Եռամսյակ!E16</f>
        <v>0.1192</v>
      </c>
      <c r="D16" s="42">
        <f>Եռամսյակ!I16</f>
        <v>19.287474971245153</v>
      </c>
      <c r="E16" s="42">
        <f>Եռամսյակ!M16</f>
        <v>8.925491755904503</v>
      </c>
      <c r="F16" s="42">
        <f>Եռամսյակ!Q16</f>
        <v>4.529294172391868</v>
      </c>
      <c r="G16" s="42">
        <f>Եռամսյակ!U16</f>
        <v>4.469825440705795</v>
      </c>
      <c r="H16" s="42">
        <f>Եռամսյակ!Y16</f>
        <v>4.62906033947233</v>
      </c>
      <c r="I16" s="42">
        <f>Եռամսյակ!AC16</f>
        <v>5.94008799354255</v>
      </c>
      <c r="J16" s="42">
        <f>Եռամսյակ!AG16</f>
        <v>3.4496856509339135</v>
      </c>
      <c r="K16" s="42">
        <f>Եռամսյակ!AK16</f>
        <v>3.142030000362352</v>
      </c>
      <c r="L16" s="42">
        <f>Եռամսյակ!AO16</f>
        <v>0.5014651425736624</v>
      </c>
      <c r="M16" s="42">
        <f>Եռամսյակ!AS16</f>
        <v>12.48798665776617</v>
      </c>
      <c r="N16" s="42">
        <f>Եռամսյակ!AW16</f>
        <v>13.847359312452976</v>
      </c>
      <c r="O16" s="42">
        <f>Եռամսյակ!BA16</f>
        <v>12.880829523603946</v>
      </c>
      <c r="P16" s="42">
        <f>Եռամսյակ!BE16</f>
        <v>14.01486920812409</v>
      </c>
      <c r="Q16" s="42">
        <f>Եռամսյակ!BI16</f>
        <v>19.351116666799143</v>
      </c>
      <c r="R16" s="42">
        <v>22.08462421645578</v>
      </c>
      <c r="S16" s="42">
        <v>41.84932806631525</v>
      </c>
      <c r="T16" s="42">
        <v>65.06065704661735</v>
      </c>
      <c r="U16" s="62">
        <v>95.6315032883495</v>
      </c>
      <c r="V16" s="62">
        <v>109.67744569575193</v>
      </c>
      <c r="W16" s="62">
        <v>205.0008023507192</v>
      </c>
      <c r="X16" s="62">
        <v>245.6992973810444</v>
      </c>
      <c r="Y16" s="62">
        <v>321.77584542091887</v>
      </c>
      <c r="Z16" s="62">
        <v>1304.8102446938678</v>
      </c>
      <c r="AA16" s="62">
        <v>1364.2304280415276</v>
      </c>
      <c r="AB16" s="53"/>
      <c r="AC16" s="53"/>
    </row>
    <row r="17" spans="1:29" s="55" customFormat="1" ht="45">
      <c r="A17" s="25" t="s">
        <v>22</v>
      </c>
      <c r="B17" s="42">
        <v>0.5</v>
      </c>
      <c r="C17" s="42">
        <f>Եռամսյակ!E17</f>
        <v>0.09</v>
      </c>
      <c r="D17" s="42">
        <f>Եռամսյակ!I17</f>
        <v>3.0905593513071103</v>
      </c>
      <c r="E17" s="42">
        <f>Եռամսյակ!M17</f>
        <v>3.5999806448215015</v>
      </c>
      <c r="F17" s="42">
        <f>Եռամսյակ!Q17</f>
        <v>4.470394208296055</v>
      </c>
      <c r="G17" s="42">
        <f>Եռամսյակ!U17</f>
        <v>4.389926493634916</v>
      </c>
      <c r="H17" s="42">
        <f>Եռամսյակ!Y17</f>
        <v>4.492939394305197</v>
      </c>
      <c r="I17" s="42">
        <f>Եռամսյակ!AC17</f>
        <v>3.2861241116260254</v>
      </c>
      <c r="J17" s="42">
        <f>Եռամսյակ!AG17</f>
        <v>0.2277791860095666</v>
      </c>
      <c r="K17" s="42">
        <f>Եռամսյակ!AK17</f>
        <v>0.5152861965361739</v>
      </c>
      <c r="L17" s="42">
        <f>Եռամսյակ!AO17</f>
        <v>0.41474392195618115</v>
      </c>
      <c r="M17" s="42">
        <f>Եռամսյակ!AS17</f>
        <v>2.2369291267386227</v>
      </c>
      <c r="N17" s="42">
        <f>Եռամսյակ!AW17</f>
        <v>1.8137475355434445</v>
      </c>
      <c r="O17" s="42">
        <f>Եռամսյակ!BA17</f>
        <v>1.4361925111353782</v>
      </c>
      <c r="P17" s="42">
        <f>Եռամսյակ!BE17</f>
        <v>2.35667108557094</v>
      </c>
      <c r="Q17" s="42">
        <f>Եռամսյակ!BI17</f>
        <v>3.3021629188945956</v>
      </c>
      <c r="R17" s="42">
        <v>6.778969570962376</v>
      </c>
      <c r="S17" s="42">
        <v>24.712824503937984</v>
      </c>
      <c r="T17" s="42">
        <v>44.154539349588795</v>
      </c>
      <c r="U17" s="62">
        <v>68.40700564447428</v>
      </c>
      <c r="V17" s="62">
        <v>93.02689828634624</v>
      </c>
      <c r="W17" s="62">
        <v>173.00202330277256</v>
      </c>
      <c r="X17" s="62">
        <v>234.62494923373964</v>
      </c>
      <c r="Y17" s="62">
        <v>307.86047782334316</v>
      </c>
      <c r="Z17" s="62">
        <v>380.3138934214244</v>
      </c>
      <c r="AA17" s="62">
        <v>620.3747064509993</v>
      </c>
      <c r="AB17" s="53"/>
      <c r="AC17" s="53"/>
    </row>
    <row r="18" spans="1:29" s="55" customFormat="1" ht="15">
      <c r="A18" s="27" t="s">
        <v>23</v>
      </c>
      <c r="B18" s="42">
        <v>0</v>
      </c>
      <c r="C18" s="42">
        <f>Եռամսյակ!E18</f>
        <v>0</v>
      </c>
      <c r="D18" s="42">
        <f>Եռամսյակ!I18</f>
        <v>0</v>
      </c>
      <c r="E18" s="42">
        <f>Եռամսյակ!M18</f>
        <v>0</v>
      </c>
      <c r="F18" s="42">
        <f>Եռամսյակ!Q18</f>
        <v>0</v>
      </c>
      <c r="G18" s="42">
        <f>Եռամսյակ!U18</f>
        <v>0</v>
      </c>
      <c r="H18" s="42">
        <f>Եռամսյակ!Y18</f>
        <v>0</v>
      </c>
      <c r="I18" s="42">
        <f>Եռամսյակ!AC18</f>
        <v>0</v>
      </c>
      <c r="J18" s="42">
        <f>Եռամսյակ!AG18</f>
        <v>0</v>
      </c>
      <c r="K18" s="42">
        <f>Եռամսյակ!AK18</f>
        <v>0</v>
      </c>
      <c r="L18" s="42">
        <f>Եռամսյակ!AO18</f>
        <v>0</v>
      </c>
      <c r="M18" s="42">
        <f>Եռամսյակ!AS18</f>
        <v>0</v>
      </c>
      <c r="N18" s="42">
        <f>Եռամսյակ!AW18</f>
        <v>0</v>
      </c>
      <c r="O18" s="42">
        <f>Եռամսյակ!BA18</f>
        <v>0</v>
      </c>
      <c r="P18" s="42">
        <f>Եռամսյակ!BE18</f>
        <v>0</v>
      </c>
      <c r="Q18" s="42">
        <f>Եռամսյակ!BI18</f>
        <v>0</v>
      </c>
      <c r="R18" s="42">
        <v>0</v>
      </c>
      <c r="S18" s="42">
        <v>0</v>
      </c>
      <c r="T18" s="4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53"/>
      <c r="AC18" s="53"/>
    </row>
    <row r="19" spans="1:29" s="55" customFormat="1" ht="26.25">
      <c r="A19" s="28" t="s">
        <v>41</v>
      </c>
      <c r="B19" s="42">
        <v>0.3</v>
      </c>
      <c r="C19" s="42">
        <f>Եռամսյակ!E19</f>
        <v>0.019999999999999997</v>
      </c>
      <c r="D19" s="42">
        <f>Եռամսյակ!I19</f>
        <v>0.42055935130711036</v>
      </c>
      <c r="E19" s="42">
        <f>Եռամսյակ!M19</f>
        <v>0.19798064482150166</v>
      </c>
      <c r="F19" s="42">
        <f>Եռամսյակ!Q19</f>
        <v>0.5183942082960553</v>
      </c>
      <c r="G19" s="42">
        <f>Եռամսյակ!U19</f>
        <v>0.4579264936349166</v>
      </c>
      <c r="H19" s="42">
        <f>Եռամսյակ!Y19</f>
        <v>0.4809393943051976</v>
      </c>
      <c r="I19" s="42">
        <f>Եռամսյակ!AC19</f>
        <v>0.5801241116260257</v>
      </c>
      <c r="J19" s="42">
        <f>Եռամսյակ!AG19</f>
        <v>0.2277791860095666</v>
      </c>
      <c r="K19" s="42">
        <f>Եռամսյակ!AK19</f>
        <v>0.36227431471945104</v>
      </c>
      <c r="L19" s="42">
        <f>Եռամսյակ!AO19</f>
        <v>0.34153098816548755</v>
      </c>
      <c r="M19" s="42">
        <f>Եռամսյակ!AS19</f>
        <v>1.6377416084045624</v>
      </c>
      <c r="N19" s="42">
        <f>Եռամսյակ!AW19</f>
        <v>1.1153601937046003</v>
      </c>
      <c r="O19" s="42">
        <f>Եռամսյակ!BA19</f>
        <v>1.4029415869559583</v>
      </c>
      <c r="P19" s="42">
        <f>Եռամսյակ!BE19</f>
        <v>2.35667108557094</v>
      </c>
      <c r="Q19" s="42">
        <f>Եռամսյակ!BI19</f>
        <v>3.3021629188945956</v>
      </c>
      <c r="R19" s="42">
        <v>3.850378108722656</v>
      </c>
      <c r="S19" s="42">
        <v>4.7036703795968995</v>
      </c>
      <c r="T19" s="42">
        <v>7.883630467309998</v>
      </c>
      <c r="U19" s="62">
        <v>6.888490883825654</v>
      </c>
      <c r="V19" s="62">
        <v>11.045453023255813</v>
      </c>
      <c r="W19" s="62">
        <v>15.699232020012506</v>
      </c>
      <c r="X19" s="62">
        <v>9.723778487915958</v>
      </c>
      <c r="Y19" s="62">
        <v>10.68860332403049</v>
      </c>
      <c r="Z19" s="62">
        <v>10.394900935030618</v>
      </c>
      <c r="AA19" s="62">
        <v>12.068919933792829</v>
      </c>
      <c r="AB19" s="53"/>
      <c r="AC19" s="53"/>
    </row>
    <row r="20" spans="1:29" s="52" customFormat="1" ht="15">
      <c r="A20" s="28" t="s">
        <v>24</v>
      </c>
      <c r="B20" s="42">
        <v>0</v>
      </c>
      <c r="C20" s="42">
        <f>Եռամսյակ!E20</f>
        <v>0</v>
      </c>
      <c r="D20" s="42">
        <f>Եռամսյակ!I20</f>
        <v>0</v>
      </c>
      <c r="E20" s="42">
        <f>Եռամսյակ!M20</f>
        <v>0</v>
      </c>
      <c r="F20" s="42">
        <f>Եռամսյակ!Q20</f>
        <v>0</v>
      </c>
      <c r="G20" s="42">
        <f>Եռամսյակ!U20</f>
        <v>0</v>
      </c>
      <c r="H20" s="42">
        <f>Եռամսյակ!Y20</f>
        <v>0</v>
      </c>
      <c r="I20" s="42">
        <f>Եռամսյակ!AC20</f>
        <v>0</v>
      </c>
      <c r="J20" s="42">
        <f>Եռամսյակ!AG20</f>
        <v>0</v>
      </c>
      <c r="K20" s="42">
        <f>Եռամսյակ!AK20</f>
        <v>0</v>
      </c>
      <c r="L20" s="42">
        <f>Եռամսյակ!AO20</f>
        <v>0</v>
      </c>
      <c r="M20" s="42">
        <f>Եռամսյակ!AS20</f>
        <v>0</v>
      </c>
      <c r="N20" s="42">
        <f>Եռամսյակ!AW20</f>
        <v>0</v>
      </c>
      <c r="O20" s="42">
        <f>Եռամսյակ!BA20</f>
        <v>0</v>
      </c>
      <c r="P20" s="42">
        <f>Եռամսյակ!BE20</f>
        <v>0</v>
      </c>
      <c r="Q20" s="42">
        <f>Եռամսյակ!BI20</f>
        <v>0</v>
      </c>
      <c r="R20" s="42">
        <v>0</v>
      </c>
      <c r="S20" s="42">
        <v>0</v>
      </c>
      <c r="T20" s="4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53"/>
      <c r="AC20" s="53"/>
    </row>
    <row r="21" spans="1:29" s="52" customFormat="1" ht="30.75" customHeight="1">
      <c r="A21" s="28" t="s">
        <v>1</v>
      </c>
      <c r="B21" s="42">
        <v>0.2</v>
      </c>
      <c r="C21" s="42">
        <f>Եռամսյակ!E21</f>
        <v>0.07</v>
      </c>
      <c r="D21" s="42">
        <f>Եռամսյակ!I21</f>
        <v>2.67</v>
      </c>
      <c r="E21" s="42">
        <f>Եռամսյակ!M21</f>
        <v>3.4019999999999997</v>
      </c>
      <c r="F21" s="42">
        <f>Եռամսյակ!Q21</f>
        <v>3.9519999999999995</v>
      </c>
      <c r="G21" s="42">
        <f>Եռամսյակ!U21</f>
        <v>3.9319999999999995</v>
      </c>
      <c r="H21" s="42">
        <f>Եռամսյակ!Y21</f>
        <v>4.012</v>
      </c>
      <c r="I21" s="42">
        <f>Եռամսյակ!AC21</f>
        <v>2.7059999999999995</v>
      </c>
      <c r="J21" s="42">
        <f>Եռամսյակ!AG21</f>
        <v>0</v>
      </c>
      <c r="K21" s="42">
        <f>Եռամսյակ!AK21</f>
        <v>0.15301188181672293</v>
      </c>
      <c r="L21" s="42">
        <f>Եռամսյակ!AO21</f>
        <v>0.07321293379069359</v>
      </c>
      <c r="M21" s="42">
        <f>Եռամսյակ!AS21</f>
        <v>0.5991875183340603</v>
      </c>
      <c r="N21" s="42">
        <f>Եռամսյակ!AW21</f>
        <v>0.6983873418388441</v>
      </c>
      <c r="O21" s="42">
        <f>Եռամսյակ!BA21</f>
        <v>0.0332509241794198</v>
      </c>
      <c r="P21" s="42">
        <f>Եռամսյակ!BE21</f>
        <v>0</v>
      </c>
      <c r="Q21" s="42">
        <f>Եռամսյակ!BI21</f>
        <v>0</v>
      </c>
      <c r="R21" s="42">
        <v>2.92859146223972</v>
      </c>
      <c r="S21" s="42">
        <v>20.009154124341084</v>
      </c>
      <c r="T21" s="42">
        <v>36.270908882278796</v>
      </c>
      <c r="U21" s="62">
        <v>61.51851476064862</v>
      </c>
      <c r="V21" s="62">
        <v>81.98144526309042</v>
      </c>
      <c r="W21" s="62">
        <v>157.30279128276004</v>
      </c>
      <c r="X21" s="62">
        <v>224.9011707458237</v>
      </c>
      <c r="Y21" s="62">
        <v>297.17187449931265</v>
      </c>
      <c r="Z21" s="62">
        <v>369.9189924863938</v>
      </c>
      <c r="AA21" s="62">
        <v>608.3057865172065</v>
      </c>
      <c r="AB21" s="53"/>
      <c r="AC21" s="53"/>
    </row>
    <row r="22" spans="1:29" s="54" customFormat="1" ht="15">
      <c r="A22" s="25" t="s">
        <v>21</v>
      </c>
      <c r="B22" s="42">
        <v>0</v>
      </c>
      <c r="C22" s="42">
        <f>Եռամսյակ!E22</f>
        <v>0.029200000000000004</v>
      </c>
      <c r="D22" s="42">
        <f>Եռամսյակ!I22</f>
        <v>16.196915619938043</v>
      </c>
      <c r="E22" s="42">
        <f>Եռամսյակ!M22</f>
        <v>5.325511111083001</v>
      </c>
      <c r="F22" s="42">
        <f>Եռամսյակ!Q22</f>
        <v>0.058899964095812885</v>
      </c>
      <c r="G22" s="42">
        <f>Եռամսյակ!U22</f>
        <v>0.07989894707087838</v>
      </c>
      <c r="H22" s="42">
        <f>Եռամսյակ!Y22</f>
        <v>0.13612094516713272</v>
      </c>
      <c r="I22" s="42">
        <f>Եռամսյակ!AC22</f>
        <v>2.653963881916524</v>
      </c>
      <c r="J22" s="42">
        <f>Եռամսյակ!AG22</f>
        <v>3.2219064649243467</v>
      </c>
      <c r="K22" s="42">
        <f>Եռամսյակ!AK22</f>
        <v>2.626743803826178</v>
      </c>
      <c r="L22" s="42">
        <f>Եռամսյակ!AO22</f>
        <v>0.08672122061748122</v>
      </c>
      <c r="M22" s="42">
        <f>Եռամսյակ!AS22</f>
        <v>10.251057531027547</v>
      </c>
      <c r="N22" s="42">
        <f>Եռամսյակ!AW22</f>
        <v>12.033611776909533</v>
      </c>
      <c r="O22" s="42">
        <f>Եռամսյակ!BA22</f>
        <v>11.444637012468569</v>
      </c>
      <c r="P22" s="42">
        <f>Եռամսյակ!BE22</f>
        <v>11.65819812255315</v>
      </c>
      <c r="Q22" s="42">
        <f>Եռամսյակ!BI22</f>
        <v>16.048953747904548</v>
      </c>
      <c r="R22" s="42">
        <v>15.305654645493401</v>
      </c>
      <c r="S22" s="42">
        <v>17.136503562377264</v>
      </c>
      <c r="T22" s="42">
        <v>20.906117697028556</v>
      </c>
      <c r="U22" s="62">
        <v>27.22449764387523</v>
      </c>
      <c r="V22" s="62">
        <v>16.650547409405686</v>
      </c>
      <c r="W22" s="62">
        <v>31.998779047946634</v>
      </c>
      <c r="X22" s="62">
        <v>11.074348147304772</v>
      </c>
      <c r="Y22" s="62">
        <v>13.915367597575708</v>
      </c>
      <c r="Z22" s="62">
        <v>924.4963512724433</v>
      </c>
      <c r="AA22" s="62">
        <v>743.8557215905283</v>
      </c>
      <c r="AB22" s="53"/>
      <c r="AC22" s="53"/>
    </row>
    <row r="23" spans="1:29" s="54" customFormat="1" ht="12.75">
      <c r="A23" s="27" t="s">
        <v>23</v>
      </c>
      <c r="B23" s="42">
        <v>0</v>
      </c>
      <c r="C23" s="42">
        <f>Եռամսյակ!E23</f>
        <v>0</v>
      </c>
      <c r="D23" s="42">
        <f>Եռամսյակ!I23</f>
        <v>0</v>
      </c>
      <c r="E23" s="42">
        <f>Եռամսյակ!M23</f>
        <v>0</v>
      </c>
      <c r="F23" s="42">
        <f>Եռամսյակ!Q23</f>
        <v>0</v>
      </c>
      <c r="G23" s="42">
        <f>Եռամսյակ!U23</f>
        <v>0</v>
      </c>
      <c r="H23" s="42">
        <f>Եռամսյակ!Y23</f>
        <v>0</v>
      </c>
      <c r="I23" s="42">
        <f>Եռամսյակ!AC23</f>
        <v>0</v>
      </c>
      <c r="J23" s="42">
        <f>Եռամսյակ!AG23</f>
        <v>0</v>
      </c>
      <c r="K23" s="42">
        <f>Եռամսյակ!AK23</f>
        <v>0</v>
      </c>
      <c r="L23" s="42">
        <f>Եռամսյակ!AO23</f>
        <v>0</v>
      </c>
      <c r="M23" s="42">
        <f>Եռամսյակ!AS23</f>
        <v>10.222199926962872</v>
      </c>
      <c r="N23" s="42">
        <f>Եռամսյակ!AW23</f>
        <v>11.371659322584197</v>
      </c>
      <c r="O23" s="42">
        <f>Եռամսյակ!BA23</f>
        <v>11.444637012468569</v>
      </c>
      <c r="P23" s="42">
        <f>Եռամսյակ!BE23</f>
        <v>11.65819812255315</v>
      </c>
      <c r="Q23" s="42">
        <f>Եռամսյակ!BI23</f>
        <v>11.598993191746377</v>
      </c>
      <c r="R23" s="42">
        <v>9.905921633576858</v>
      </c>
      <c r="S23" s="42">
        <v>9.726130435762276</v>
      </c>
      <c r="T23" s="42">
        <v>9.722311853328925</v>
      </c>
      <c r="U23" s="62">
        <v>9.719098529849205</v>
      </c>
      <c r="V23" s="62">
        <v>9.726130435762276</v>
      </c>
      <c r="W23" s="62">
        <v>9.808245983531375</v>
      </c>
      <c r="X23" s="62">
        <v>9.003263740791061</v>
      </c>
      <c r="Y23" s="62">
        <v>9.799257712958722</v>
      </c>
      <c r="Z23" s="62">
        <v>11.954710974667785</v>
      </c>
      <c r="AA23" s="62">
        <v>11.62334938684256</v>
      </c>
      <c r="AB23" s="53"/>
      <c r="AC23" s="53"/>
    </row>
    <row r="24" spans="1:29" s="54" customFormat="1" ht="12.75">
      <c r="A24" s="29" t="s">
        <v>57</v>
      </c>
      <c r="B24" s="42">
        <v>0</v>
      </c>
      <c r="C24" s="42">
        <f>Եռամսյակ!E24</f>
        <v>0</v>
      </c>
      <c r="D24" s="42">
        <f>Եռամսյակ!I24</f>
        <v>0</v>
      </c>
      <c r="E24" s="42">
        <f>Եռամսյակ!M24</f>
        <v>0</v>
      </c>
      <c r="F24" s="42">
        <f>Եռամսյակ!Q24</f>
        <v>0</v>
      </c>
      <c r="G24" s="42">
        <f>Եռամսյակ!U24</f>
        <v>0</v>
      </c>
      <c r="H24" s="42">
        <f>Եռամսյակ!Y24</f>
        <v>0</v>
      </c>
      <c r="I24" s="42">
        <f>Եռամսյակ!AC24</f>
        <v>0</v>
      </c>
      <c r="J24" s="42">
        <f>Եռամսյակ!AG24</f>
        <v>0</v>
      </c>
      <c r="K24" s="42">
        <f>Եռամսյակ!AK24</f>
        <v>0</v>
      </c>
      <c r="L24" s="42">
        <f>Եռամսյակ!AO24</f>
        <v>0</v>
      </c>
      <c r="M24" s="42">
        <f>Եռամսյակ!AS24</f>
        <v>0</v>
      </c>
      <c r="N24" s="42">
        <f>Եռամսյակ!AW24</f>
        <v>0</v>
      </c>
      <c r="O24" s="42">
        <f>Եռամսյակ!BA24</f>
        <v>0</v>
      </c>
      <c r="P24" s="42">
        <f>Եռամսյակ!BE24</f>
        <v>0</v>
      </c>
      <c r="Q24" s="42">
        <f>Եռամսյակ!BI24</f>
        <v>0</v>
      </c>
      <c r="R24" s="42">
        <v>0</v>
      </c>
      <c r="S24" s="42">
        <v>0</v>
      </c>
      <c r="T24" s="4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53"/>
      <c r="AC24" s="53"/>
    </row>
    <row r="25" spans="1:29" s="54" customFormat="1" ht="12.75">
      <c r="A25" s="29" t="s">
        <v>58</v>
      </c>
      <c r="B25" s="42">
        <v>0</v>
      </c>
      <c r="C25" s="42">
        <f>Եռամսյակ!E25</f>
        <v>0</v>
      </c>
      <c r="D25" s="42">
        <f>Եռամսյակ!I25</f>
        <v>0</v>
      </c>
      <c r="E25" s="42">
        <f>Եռամսյակ!M25</f>
        <v>0</v>
      </c>
      <c r="F25" s="42">
        <f>Եռամսյակ!Q25</f>
        <v>0</v>
      </c>
      <c r="G25" s="42">
        <f>Եռամսյակ!U25</f>
        <v>0</v>
      </c>
      <c r="H25" s="42">
        <f>Եռամսյակ!Y25</f>
        <v>0</v>
      </c>
      <c r="I25" s="42">
        <f>Եռամսյակ!AC25</f>
        <v>0</v>
      </c>
      <c r="J25" s="42">
        <f>Եռամսյակ!AG25</f>
        <v>0</v>
      </c>
      <c r="K25" s="42">
        <f>Եռամսյակ!AK25</f>
        <v>0</v>
      </c>
      <c r="L25" s="42">
        <f>Եռամսյակ!AO25</f>
        <v>0</v>
      </c>
      <c r="M25" s="42">
        <f>Եռամսյակ!AS25</f>
        <v>10.222199926962872</v>
      </c>
      <c r="N25" s="42">
        <f>Եռամսյակ!AW25</f>
        <v>11.371659322584197</v>
      </c>
      <c r="O25" s="42">
        <f>Եռամսյակ!BA25</f>
        <v>11.444637012468569</v>
      </c>
      <c r="P25" s="42">
        <f>Եռամսյակ!BE25</f>
        <v>11.65819812255315</v>
      </c>
      <c r="Q25" s="42">
        <f>Եռամսյակ!BI25</f>
        <v>11.598993191746377</v>
      </c>
      <c r="R25" s="42">
        <v>9.905921633576858</v>
      </c>
      <c r="S25" s="42">
        <v>9.726130435762276</v>
      </c>
      <c r="T25" s="42">
        <v>9.722311853328925</v>
      </c>
      <c r="U25" s="62">
        <v>9.719098529849205</v>
      </c>
      <c r="V25" s="62">
        <v>9.726130435762276</v>
      </c>
      <c r="W25" s="62">
        <v>9.808245983531375</v>
      </c>
      <c r="X25" s="62">
        <v>9.003263740791061</v>
      </c>
      <c r="Y25" s="62">
        <v>9.799257712958722</v>
      </c>
      <c r="Z25" s="62">
        <v>11.954710974667785</v>
      </c>
      <c r="AA25" s="62">
        <v>11.62334938684256</v>
      </c>
      <c r="AB25" s="53"/>
      <c r="AC25" s="53"/>
    </row>
    <row r="26" spans="1:29" s="52" customFormat="1" ht="29.25" customHeight="1">
      <c r="A26" s="28" t="s">
        <v>42</v>
      </c>
      <c r="B26" s="42">
        <v>0</v>
      </c>
      <c r="C26" s="42">
        <f>Եռամսյակ!E26</f>
        <v>0.029200000000000004</v>
      </c>
      <c r="D26" s="42">
        <f>Եռամսյակ!I26</f>
        <v>16.196915619938043</v>
      </c>
      <c r="E26" s="42">
        <f>Եռամսյակ!M26</f>
        <v>5.325511111083001</v>
      </c>
      <c r="F26" s="42">
        <f>Եռամսյակ!Q26</f>
        <v>0.058899964095812885</v>
      </c>
      <c r="G26" s="42">
        <f>Եռամսյակ!U26</f>
        <v>0.07989894707087838</v>
      </c>
      <c r="H26" s="42">
        <f>Եռամսյակ!Y26</f>
        <v>0.13612094516713272</v>
      </c>
      <c r="I26" s="42">
        <f>Եռամսյակ!AC26</f>
        <v>2.653963881916524</v>
      </c>
      <c r="J26" s="42">
        <f>Եռամսյակ!AG26</f>
        <v>3.2219064649243467</v>
      </c>
      <c r="K26" s="42">
        <f>Եռամսյակ!AK26</f>
        <v>2.626743803826178</v>
      </c>
      <c r="L26" s="42">
        <f>Եռամսյակ!AO26</f>
        <v>0.08672122061748122</v>
      </c>
      <c r="M26" s="42">
        <f>Եռամսյակ!AS26</f>
        <v>0.028857604064674962</v>
      </c>
      <c r="N26" s="42">
        <f>Եռամսյակ!AW26</f>
        <v>0.6619524543253357</v>
      </c>
      <c r="O26" s="42">
        <f>Եռամսյակ!BA26</f>
        <v>0</v>
      </c>
      <c r="P26" s="42">
        <f>Եռամսյակ!BE26</f>
        <v>0</v>
      </c>
      <c r="Q26" s="42">
        <f>Եռամսյակ!BI26</f>
        <v>4.44996055615817</v>
      </c>
      <c r="R26" s="42">
        <v>5.399733011916543</v>
      </c>
      <c r="S26" s="42">
        <v>7.410373126614989</v>
      </c>
      <c r="T26" s="42">
        <v>11.183805843699632</v>
      </c>
      <c r="U26" s="62">
        <v>16.975076866556496</v>
      </c>
      <c r="V26" s="62">
        <v>6.826475888372093</v>
      </c>
      <c r="W26" s="62">
        <v>22.12735816343548</v>
      </c>
      <c r="X26" s="62">
        <v>1.8729864712298359</v>
      </c>
      <c r="Y26" s="62">
        <v>4.026017411588287</v>
      </c>
      <c r="Z26" s="62">
        <v>908.5662405215477</v>
      </c>
      <c r="AA26" s="62">
        <v>668.9010227525383</v>
      </c>
      <c r="AB26" s="53"/>
      <c r="AC26" s="53"/>
    </row>
    <row r="27" spans="1:29" s="55" customFormat="1" ht="15">
      <c r="A27" s="29" t="s">
        <v>57</v>
      </c>
      <c r="B27" s="42">
        <v>0</v>
      </c>
      <c r="C27" s="42">
        <f>Եռամսյակ!E27</f>
        <v>0.020000000000000004</v>
      </c>
      <c r="D27" s="42">
        <f>Եռամսյակ!I27</f>
        <v>0.07398816670900715</v>
      </c>
      <c r="E27" s="42">
        <f>Եռամսյակ!M27</f>
        <v>5.292583657853964</v>
      </c>
      <c r="F27" s="42">
        <f>Եռամսյակ!Q27</f>
        <v>0</v>
      </c>
      <c r="G27" s="42">
        <f>Եռամսյակ!U27</f>
        <v>0.07636562787082185</v>
      </c>
      <c r="H27" s="42">
        <f>Եռամսյակ!Y27</f>
        <v>0.12401202041824419</v>
      </c>
      <c r="I27" s="42">
        <f>Եռամսյակ!AC27</f>
        <v>0.24216441946733558</v>
      </c>
      <c r="J27" s="42">
        <f>Եռամսյակ!AG27</f>
        <v>0</v>
      </c>
      <c r="K27" s="42">
        <f>Եռամսյակ!AK27</f>
        <v>0.3040234041154427</v>
      </c>
      <c r="L27" s="42">
        <f>Եռամսյակ!AO27</f>
        <v>0</v>
      </c>
      <c r="M27" s="42">
        <f>Եռամսյակ!AS27</f>
        <v>0</v>
      </c>
      <c r="N27" s="42">
        <f>Եռամսյակ!AW27</f>
        <v>0.6619524543253357</v>
      </c>
      <c r="O27" s="42">
        <f>Եռամսյակ!BA27</f>
        <v>0</v>
      </c>
      <c r="P27" s="42">
        <f>Եռամսյակ!BE27</f>
        <v>0</v>
      </c>
      <c r="Q27" s="42">
        <f>Եռամսյակ!BI27</f>
        <v>0</v>
      </c>
      <c r="R27" s="42">
        <v>0.18436953912878706</v>
      </c>
      <c r="S27" s="42">
        <v>0.08237105943152455</v>
      </c>
      <c r="T27" s="42">
        <v>0.039002768938298134</v>
      </c>
      <c r="U27" s="62">
        <v>8.060266473869035</v>
      </c>
      <c r="V27" s="62">
        <v>0</v>
      </c>
      <c r="W27" s="62">
        <v>0</v>
      </c>
      <c r="X27" s="62">
        <v>0</v>
      </c>
      <c r="Y27" s="62">
        <v>3.0377660682300998</v>
      </c>
      <c r="Z27" s="62">
        <v>885.697427190431</v>
      </c>
      <c r="AA27" s="62">
        <v>508.99758572598137</v>
      </c>
      <c r="AB27" s="53"/>
      <c r="AC27" s="53"/>
    </row>
    <row r="28" spans="1:29" s="55" customFormat="1" ht="15">
      <c r="A28" s="29" t="s">
        <v>58</v>
      </c>
      <c r="B28" s="42">
        <v>0</v>
      </c>
      <c r="C28" s="42">
        <f>Եռամսյակ!E28</f>
        <v>0.0092</v>
      </c>
      <c r="D28" s="42">
        <f>Եռամսյակ!I28</f>
        <v>16.122927453229035</v>
      </c>
      <c r="E28" s="42">
        <f>Եռամսյակ!M28</f>
        <v>0.032927453229037125</v>
      </c>
      <c r="F28" s="42">
        <f>Եռամսյակ!Q28</f>
        <v>0.058899964095812885</v>
      </c>
      <c r="G28" s="42">
        <f>Եռամսյակ!U28</f>
        <v>0.003533319200056533</v>
      </c>
      <c r="H28" s="42">
        <f>Եռամսյակ!Y28</f>
        <v>0.012108924748888522</v>
      </c>
      <c r="I28" s="42">
        <f>Եռամսյակ!AC28</f>
        <v>2.411799462449188</v>
      </c>
      <c r="J28" s="42">
        <f>Եռամսյակ!AG28</f>
        <v>3.2219064649243467</v>
      </c>
      <c r="K28" s="42">
        <f>Եռամսյակ!AK28</f>
        <v>2.322720399710735</v>
      </c>
      <c r="L28" s="42">
        <f>Եռամսյակ!AO28</f>
        <v>0.08672122061748122</v>
      </c>
      <c r="M28" s="42">
        <f>Եռամսյակ!AS28</f>
        <v>0.028857604064674962</v>
      </c>
      <c r="N28" s="42">
        <f>Եռամսյակ!AW28</f>
        <v>5.551115123125783E-17</v>
      </c>
      <c r="O28" s="42">
        <f>Եռամսյակ!BA28</f>
        <v>0</v>
      </c>
      <c r="P28" s="42">
        <f>Եռամսյակ!BE28</f>
        <v>0</v>
      </c>
      <c r="Q28" s="42">
        <f>Եռամսյակ!BI28</f>
        <v>4.44996055615817</v>
      </c>
      <c r="R28" s="42">
        <v>5.215363472787756</v>
      </c>
      <c r="S28" s="42">
        <v>7.328002067183464</v>
      </c>
      <c r="T28" s="42">
        <v>11.144803074761334</v>
      </c>
      <c r="U28" s="62">
        <v>8.91481039268746</v>
      </c>
      <c r="V28" s="62">
        <v>6.826475888372093</v>
      </c>
      <c r="W28" s="62">
        <v>22.12735816343548</v>
      </c>
      <c r="X28" s="62">
        <v>1.8729864712298359</v>
      </c>
      <c r="Y28" s="62">
        <v>0.9882513433581873</v>
      </c>
      <c r="Z28" s="62">
        <v>22.8688133311167</v>
      </c>
      <c r="AA28" s="62">
        <v>159.90343702655696</v>
      </c>
      <c r="AB28" s="53"/>
      <c r="AC28" s="53"/>
    </row>
    <row r="29" spans="1:29" s="55" customFormat="1" ht="15">
      <c r="A29" s="28" t="s">
        <v>24</v>
      </c>
      <c r="B29" s="42">
        <v>0</v>
      </c>
      <c r="C29" s="42">
        <f>Եռամսյակ!E29</f>
        <v>0</v>
      </c>
      <c r="D29" s="42">
        <f>Եռամսյակ!I29</f>
        <v>0</v>
      </c>
      <c r="E29" s="42">
        <f>Եռամսյակ!M29</f>
        <v>0</v>
      </c>
      <c r="F29" s="42">
        <f>Եռամսյակ!Q29</f>
        <v>0</v>
      </c>
      <c r="G29" s="42">
        <f>Եռամսյակ!U29</f>
        <v>0</v>
      </c>
      <c r="H29" s="42">
        <f>Եռամսյակ!Y29</f>
        <v>0</v>
      </c>
      <c r="I29" s="42">
        <f>Եռամսյակ!AC29</f>
        <v>0</v>
      </c>
      <c r="J29" s="42">
        <f>Եռամսյակ!AG29</f>
        <v>0</v>
      </c>
      <c r="K29" s="42">
        <f>Եռամսյակ!AK29</f>
        <v>0</v>
      </c>
      <c r="L29" s="42">
        <f>Եռամսյակ!AO29</f>
        <v>0</v>
      </c>
      <c r="M29" s="42">
        <f>Եռամսյակ!AS29</f>
        <v>0</v>
      </c>
      <c r="N29" s="42">
        <f>Եռամսյակ!AW29</f>
        <v>0</v>
      </c>
      <c r="O29" s="42">
        <f>Եռամսյակ!BA29</f>
        <v>0</v>
      </c>
      <c r="P29" s="42">
        <f>Եռամսյակ!BE29</f>
        <v>0</v>
      </c>
      <c r="Q29" s="42">
        <f>Եռամսյակ!BI29</f>
        <v>0</v>
      </c>
      <c r="R29" s="42">
        <v>0</v>
      </c>
      <c r="S29" s="42">
        <v>0</v>
      </c>
      <c r="T29" s="4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53"/>
      <c r="AC29" s="53"/>
    </row>
    <row r="30" spans="1:29" s="55" customFormat="1" ht="15">
      <c r="A30" s="29" t="s">
        <v>57</v>
      </c>
      <c r="B30" s="42">
        <v>0</v>
      </c>
      <c r="C30" s="42">
        <f>Եռամսյակ!E30</f>
        <v>0</v>
      </c>
      <c r="D30" s="42">
        <f>Եռամսյակ!I30</f>
        <v>0</v>
      </c>
      <c r="E30" s="42">
        <f>Եռամսյակ!M30</f>
        <v>0</v>
      </c>
      <c r="F30" s="42">
        <f>Եռամսյակ!Q30</f>
        <v>0</v>
      </c>
      <c r="G30" s="42">
        <f>Եռամսյակ!U30</f>
        <v>0</v>
      </c>
      <c r="H30" s="42">
        <f>Եռամսյակ!Y30</f>
        <v>0</v>
      </c>
      <c r="I30" s="42">
        <f>Եռամսյակ!AC30</f>
        <v>0</v>
      </c>
      <c r="J30" s="42">
        <f>Եռամսյակ!AG30</f>
        <v>0</v>
      </c>
      <c r="K30" s="42">
        <f>Եռամսյակ!AK30</f>
        <v>0</v>
      </c>
      <c r="L30" s="42">
        <f>Եռամսյակ!AO30</f>
        <v>0</v>
      </c>
      <c r="M30" s="42">
        <f>Եռամսյակ!AS30</f>
        <v>0</v>
      </c>
      <c r="N30" s="42">
        <f>Եռամսյակ!AW30</f>
        <v>0</v>
      </c>
      <c r="O30" s="42">
        <f>Եռամսյակ!BA30</f>
        <v>0</v>
      </c>
      <c r="P30" s="42">
        <f>Եռամսյակ!BE30</f>
        <v>0</v>
      </c>
      <c r="Q30" s="42">
        <f>Եռամսյակ!BI30</f>
        <v>0</v>
      </c>
      <c r="R30" s="42">
        <v>0</v>
      </c>
      <c r="S30" s="42">
        <v>0</v>
      </c>
      <c r="T30" s="4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53"/>
      <c r="AC30" s="53"/>
    </row>
    <row r="31" spans="1:29" s="52" customFormat="1" ht="15">
      <c r="A31" s="29" t="s">
        <v>58</v>
      </c>
      <c r="B31" s="42">
        <v>0</v>
      </c>
      <c r="C31" s="42">
        <f>Եռամսյակ!E31</f>
        <v>0</v>
      </c>
      <c r="D31" s="42">
        <f>Եռամսյակ!I31</f>
        <v>0</v>
      </c>
      <c r="E31" s="42">
        <f>Եռամսյակ!M31</f>
        <v>0</v>
      </c>
      <c r="F31" s="42">
        <f>Եռամսյակ!Q31</f>
        <v>0</v>
      </c>
      <c r="G31" s="42">
        <f>Եռամսյակ!U31</f>
        <v>0</v>
      </c>
      <c r="H31" s="42">
        <f>Եռամսյակ!Y31</f>
        <v>0</v>
      </c>
      <c r="I31" s="42">
        <f>Եռամսյակ!AC31</f>
        <v>0</v>
      </c>
      <c r="J31" s="42">
        <f>Եռամսյակ!AG31</f>
        <v>0</v>
      </c>
      <c r="K31" s="42">
        <f>Եռամսյակ!AK31</f>
        <v>0</v>
      </c>
      <c r="L31" s="42">
        <f>Եռամսյակ!AO31</f>
        <v>0</v>
      </c>
      <c r="M31" s="42">
        <f>Եռամսյակ!AS31</f>
        <v>0</v>
      </c>
      <c r="N31" s="42">
        <f>Եռամսյակ!AW31</f>
        <v>0</v>
      </c>
      <c r="O31" s="42">
        <f>Եռամսյակ!BA31</f>
        <v>0</v>
      </c>
      <c r="P31" s="42">
        <f>Եռամսյակ!BE31</f>
        <v>0</v>
      </c>
      <c r="Q31" s="42">
        <f>Եռամսյակ!BI31</f>
        <v>0</v>
      </c>
      <c r="R31" s="42">
        <v>0</v>
      </c>
      <c r="S31" s="42">
        <v>0</v>
      </c>
      <c r="T31" s="4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53"/>
      <c r="AC31" s="53"/>
    </row>
    <row r="32" spans="1:29" s="55" customFormat="1" ht="15">
      <c r="A32" s="28" t="s">
        <v>1</v>
      </c>
      <c r="B32" s="42">
        <v>0</v>
      </c>
      <c r="C32" s="42">
        <f>Եռամսյակ!E32</f>
        <v>0</v>
      </c>
      <c r="D32" s="42">
        <f>Եռամսյակ!I32</f>
        <v>0</v>
      </c>
      <c r="E32" s="42">
        <f>Եռամսյակ!M32</f>
        <v>0</v>
      </c>
      <c r="F32" s="42">
        <f>Եռամսյակ!Q32</f>
        <v>0</v>
      </c>
      <c r="G32" s="42">
        <f>Եռամսյակ!U32</f>
        <v>0</v>
      </c>
      <c r="H32" s="42">
        <f>Եռամսյակ!Y32</f>
        <v>0</v>
      </c>
      <c r="I32" s="42">
        <f>Եռամսյակ!AC32</f>
        <v>0</v>
      </c>
      <c r="J32" s="42">
        <f>Եռամսյակ!AG32</f>
        <v>0</v>
      </c>
      <c r="K32" s="42">
        <f>Եռամսյակ!AK32</f>
        <v>0</v>
      </c>
      <c r="L32" s="42">
        <f>Եռամսյակ!AO32</f>
        <v>0</v>
      </c>
      <c r="M32" s="42">
        <f>Եռամսյակ!AS32</f>
        <v>0</v>
      </c>
      <c r="N32" s="42">
        <f>Եռամսյակ!AW32</f>
        <v>0</v>
      </c>
      <c r="O32" s="42">
        <f>Եռամսյակ!BA32</f>
        <v>0</v>
      </c>
      <c r="P32" s="42">
        <f>Եռամսյակ!BE32</f>
        <v>0</v>
      </c>
      <c r="Q32" s="42">
        <f>Եռամսյակ!BI32</f>
        <v>0</v>
      </c>
      <c r="R32" s="42">
        <v>0</v>
      </c>
      <c r="S32" s="42">
        <v>0</v>
      </c>
      <c r="T32" s="42">
        <v>0</v>
      </c>
      <c r="U32" s="62">
        <v>0.530322247469531</v>
      </c>
      <c r="V32" s="62">
        <v>0.09794108527131783</v>
      </c>
      <c r="W32" s="62">
        <v>0.06317490097977903</v>
      </c>
      <c r="X32" s="62">
        <v>0.19809793528387454</v>
      </c>
      <c r="Y32" s="62">
        <v>0.09009247302869997</v>
      </c>
      <c r="Z32" s="62">
        <v>3.9753997762278632</v>
      </c>
      <c r="AA32" s="62">
        <v>63.33134945114751</v>
      </c>
      <c r="AB32" s="53"/>
      <c r="AC32" s="53"/>
    </row>
    <row r="33" spans="1:29" s="55" customFormat="1" ht="15">
      <c r="A33" s="29" t="s">
        <v>57</v>
      </c>
      <c r="B33" s="42">
        <v>0</v>
      </c>
      <c r="C33" s="42">
        <f>Եռամսյակ!E33</f>
        <v>0</v>
      </c>
      <c r="D33" s="42">
        <f>Եռամսյակ!I33</f>
        <v>0</v>
      </c>
      <c r="E33" s="42">
        <f>Եռամսյակ!M33</f>
        <v>0</v>
      </c>
      <c r="F33" s="42">
        <f>Եռամսյակ!Q33</f>
        <v>0</v>
      </c>
      <c r="G33" s="42">
        <f>Եռամսյակ!U33</f>
        <v>0</v>
      </c>
      <c r="H33" s="42">
        <f>Եռամսյակ!Y33</f>
        <v>0</v>
      </c>
      <c r="I33" s="42">
        <f>Եռամսյակ!AC33</f>
        <v>0</v>
      </c>
      <c r="J33" s="42">
        <f>Եռամսյակ!AG33</f>
        <v>0</v>
      </c>
      <c r="K33" s="42">
        <f>Եռամսյակ!AK33</f>
        <v>0</v>
      </c>
      <c r="L33" s="42">
        <f>Եռամսյակ!AO33</f>
        <v>0</v>
      </c>
      <c r="M33" s="42">
        <f>Եռամսյակ!AS33</f>
        <v>0</v>
      </c>
      <c r="N33" s="42">
        <f>Եռամսյակ!AW33</f>
        <v>0</v>
      </c>
      <c r="O33" s="42">
        <f>Եռամսյակ!BA33</f>
        <v>0</v>
      </c>
      <c r="P33" s="42">
        <f>Եռամսյակ!BE33</f>
        <v>0</v>
      </c>
      <c r="Q33" s="42">
        <f>Եռամսյակ!BI33</f>
        <v>0</v>
      </c>
      <c r="R33" s="42">
        <v>0</v>
      </c>
      <c r="S33" s="42">
        <v>0</v>
      </c>
      <c r="T33" s="42">
        <v>0</v>
      </c>
      <c r="U33" s="62">
        <v>0.530322247469531</v>
      </c>
      <c r="V33" s="62">
        <v>0.09794108527131783</v>
      </c>
      <c r="W33" s="62">
        <v>0.06317490097977903</v>
      </c>
      <c r="X33" s="62">
        <v>0.19809793528387454</v>
      </c>
      <c r="Y33" s="62">
        <v>0.09009247302869997</v>
      </c>
      <c r="Z33" s="62">
        <v>3.9753997762278632</v>
      </c>
      <c r="AA33" s="62">
        <v>63.33134945114751</v>
      </c>
      <c r="AB33" s="53"/>
      <c r="AC33" s="53"/>
    </row>
    <row r="34" spans="1:29" s="55" customFormat="1" ht="15">
      <c r="A34" s="29" t="s">
        <v>58</v>
      </c>
      <c r="B34" s="42">
        <v>0</v>
      </c>
      <c r="C34" s="42">
        <f>Եռամսյակ!E34</f>
        <v>0</v>
      </c>
      <c r="D34" s="42">
        <f>Եռամսյակ!I34</f>
        <v>0</v>
      </c>
      <c r="E34" s="42">
        <f>Եռամսյակ!M34</f>
        <v>0</v>
      </c>
      <c r="F34" s="42">
        <f>Եռամսյակ!Q34</f>
        <v>0</v>
      </c>
      <c r="G34" s="42">
        <f>Եռամսյակ!U34</f>
        <v>0</v>
      </c>
      <c r="H34" s="42">
        <f>Եռամսյակ!Y34</f>
        <v>0</v>
      </c>
      <c r="I34" s="42">
        <f>Եռամսյակ!AC34</f>
        <v>0</v>
      </c>
      <c r="J34" s="42">
        <f>Եռամսյակ!AG34</f>
        <v>0</v>
      </c>
      <c r="K34" s="42">
        <f>Եռամսյակ!AK34</f>
        <v>0</v>
      </c>
      <c r="L34" s="42">
        <f>Եռամսյակ!AO34</f>
        <v>0</v>
      </c>
      <c r="M34" s="42">
        <f>Եռամսյակ!AS34</f>
        <v>0</v>
      </c>
      <c r="N34" s="42">
        <f>Եռամսյակ!AW34</f>
        <v>0</v>
      </c>
      <c r="O34" s="42">
        <f>Եռամսյակ!BA34</f>
        <v>0</v>
      </c>
      <c r="P34" s="42">
        <f>Եռամսյակ!BE34</f>
        <v>0</v>
      </c>
      <c r="Q34" s="42">
        <f>Եռամսյակ!BI34</f>
        <v>0</v>
      </c>
      <c r="R34" s="42">
        <v>0</v>
      </c>
      <c r="S34" s="42">
        <v>0</v>
      </c>
      <c r="T34" s="4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53"/>
      <c r="AC34" s="53"/>
    </row>
    <row r="35" spans="1:29" s="55" customFormat="1" ht="46.5">
      <c r="A35" s="24" t="s">
        <v>26</v>
      </c>
      <c r="B35" s="42">
        <v>0</v>
      </c>
      <c r="C35" s="42">
        <f>Եռամսյակ!E35</f>
        <v>0</v>
      </c>
      <c r="D35" s="42">
        <f>Եռամսյակ!I35</f>
        <v>0</v>
      </c>
      <c r="E35" s="42">
        <f>Եռամսյակ!M35</f>
        <v>0</v>
      </c>
      <c r="F35" s="42">
        <f>Եռամսյակ!Q35</f>
        <v>0</v>
      </c>
      <c r="G35" s="42">
        <f>Եռամսյակ!U35</f>
        <v>0</v>
      </c>
      <c r="H35" s="42">
        <f>Եռամսյակ!Y35</f>
        <v>0</v>
      </c>
      <c r="I35" s="42">
        <f>Եռամսյակ!AC35</f>
        <v>0</v>
      </c>
      <c r="J35" s="42">
        <f>Եռամսյակ!AG35</f>
        <v>0</v>
      </c>
      <c r="K35" s="42">
        <f>Եռամսյակ!AK35</f>
        <v>0</v>
      </c>
      <c r="L35" s="42">
        <f>Եռամսյակ!AO35</f>
        <v>0</v>
      </c>
      <c r="M35" s="42">
        <f>Եռամսյակ!AS35</f>
        <v>0</v>
      </c>
      <c r="N35" s="42">
        <f>Եռամսյակ!AW35</f>
        <v>0</v>
      </c>
      <c r="O35" s="42">
        <f>Եռամսյակ!BA35</f>
        <v>0</v>
      </c>
      <c r="P35" s="42">
        <f>Եռամսյակ!BE35</f>
        <v>0</v>
      </c>
      <c r="Q35" s="42">
        <f>Եռամսյակ!BI35</f>
        <v>0.5019392530322454</v>
      </c>
      <c r="R35" s="42">
        <v>4.1811555317599</v>
      </c>
      <c r="S35" s="42">
        <v>1.4760657368475452</v>
      </c>
      <c r="T35" s="42">
        <v>5.7683499440633135</v>
      </c>
      <c r="U35" s="62">
        <v>1.573022779221235</v>
      </c>
      <c r="V35" s="62">
        <v>0.9512330749354003</v>
      </c>
      <c r="W35" s="62">
        <v>0.8399568480300187</v>
      </c>
      <c r="X35" s="62">
        <v>2.4997592759141964</v>
      </c>
      <c r="Y35" s="62">
        <v>7.683757100095805</v>
      </c>
      <c r="Z35" s="62">
        <v>4.993358233605203</v>
      </c>
      <c r="AA35" s="62">
        <v>2.0804817312680646</v>
      </c>
      <c r="AB35" s="53"/>
      <c r="AC35" s="53"/>
    </row>
    <row r="36" spans="1:29" s="52" customFormat="1" ht="15">
      <c r="A36" s="24" t="s">
        <v>27</v>
      </c>
      <c r="B36" s="42">
        <v>136.733</v>
      </c>
      <c r="C36" s="42">
        <f>Եռամսյակ!E36</f>
        <v>185.2977020282655</v>
      </c>
      <c r="D36" s="42">
        <f>Եռամսյակ!I36</f>
        <v>202.67068312526973</v>
      </c>
      <c r="E36" s="42">
        <f>Եռամսյակ!M36</f>
        <v>216.54544178735807</v>
      </c>
      <c r="F36" s="42">
        <f>Եռամսյակ!Q36</f>
        <v>259.7140326152729</v>
      </c>
      <c r="G36" s="42">
        <f>Եռամսյակ!U36</f>
        <v>297.8219998287692</v>
      </c>
      <c r="H36" s="42">
        <f>Եռամսյակ!Y36</f>
        <v>376.14549157181165</v>
      </c>
      <c r="I36" s="42">
        <f>Եռամսյակ!AC36</f>
        <v>356.420095047569</v>
      </c>
      <c r="J36" s="42">
        <f>Եռամսյակ!AG36</f>
        <v>440.9272806678691</v>
      </c>
      <c r="K36" s="42">
        <f>Եռամսյակ!AK36</f>
        <v>590.1829512326594</v>
      </c>
      <c r="L36" s="42">
        <f>Եռամսյակ!AO36</f>
        <v>820.4276876664121</v>
      </c>
      <c r="M36" s="42">
        <f>Եռամսյակ!AS36</f>
        <v>1082.8730519753074</v>
      </c>
      <c r="N36" s="42">
        <f>Եռամսյակ!AW36</f>
        <v>1202.8223346132536</v>
      </c>
      <c r="O36" s="42">
        <f>Եռամսյակ!BA36</f>
        <v>1602.9515268686494</v>
      </c>
      <c r="P36" s="42">
        <f>Եռամսյակ!BE36</f>
        <v>1862.6638215430746</v>
      </c>
      <c r="Q36" s="42">
        <f>Եռամսյակ!BI36</f>
        <v>1795.7039542476898</v>
      </c>
      <c r="R36" s="42">
        <v>2196.262560012818</v>
      </c>
      <c r="S36" s="42">
        <v>2099.901386052621</v>
      </c>
      <c r="T36" s="42">
        <v>2379.877811097177</v>
      </c>
      <c r="U36" s="62">
        <v>2197.4317310997753</v>
      </c>
      <c r="V36" s="62">
        <v>2238.7103860696475</v>
      </c>
      <c r="W36" s="62">
        <v>2685.843341577563</v>
      </c>
      <c r="X36" s="62">
        <v>2597.894280674075</v>
      </c>
      <c r="Y36" s="62">
        <v>2668.6008671649124</v>
      </c>
      <c r="Z36" s="62">
        <v>3351.186149166723</v>
      </c>
      <c r="AA36" s="62">
        <v>3586.6424716227807</v>
      </c>
      <c r="AB36" s="53"/>
      <c r="AC36" s="53"/>
    </row>
    <row r="37" spans="1:29" s="52" customFormat="1" ht="15">
      <c r="A37" s="25" t="s">
        <v>2</v>
      </c>
      <c r="B37" s="42">
        <v>0</v>
      </c>
      <c r="C37" s="42">
        <f>Եռամսյակ!E37</f>
        <v>0</v>
      </c>
      <c r="D37" s="42">
        <f>Եռամսյակ!I37</f>
        <v>0</v>
      </c>
      <c r="E37" s="42">
        <f>Եռամսյակ!M37</f>
        <v>0.001432103380146313</v>
      </c>
      <c r="F37" s="42">
        <f>Եռամսյակ!Q37</f>
        <v>0.0016860948212484399</v>
      </c>
      <c r="G37" s="42">
        <f>Եռամսյակ!U37</f>
        <v>0.002016148409893993</v>
      </c>
      <c r="H37" s="42">
        <f>Եռամսյակ!Y37</f>
        <v>0.0031162271529721723</v>
      </c>
      <c r="I37" s="42">
        <f>Եռամսյակ!AC37</f>
        <v>2.6105590066531907</v>
      </c>
      <c r="J37" s="42">
        <f>Եռամսյակ!AG37</f>
        <v>4.752012191919908</v>
      </c>
      <c r="K37" s="42">
        <f>Եռամսյակ!AK37</f>
        <v>7.083627330308339</v>
      </c>
      <c r="L37" s="42">
        <f>Եռամսյակ!AO37</f>
        <v>8.649479703288591</v>
      </c>
      <c r="M37" s="42">
        <f>Եռամսյակ!AS37</f>
        <v>8.9713805714244</v>
      </c>
      <c r="N37" s="42">
        <f>Եռամսյակ!AW37</f>
        <v>10.908059518374582</v>
      </c>
      <c r="O37" s="42">
        <f>Եռամսյակ!BA37</f>
        <v>13.25902687858901</v>
      </c>
      <c r="P37" s="42">
        <f>Եռամսյակ!BE37</f>
        <v>15.588605060033435</v>
      </c>
      <c r="Q37" s="42">
        <f>Եռամսյակ!BI37</f>
        <v>17.67408541757144</v>
      </c>
      <c r="R37" s="42">
        <v>19.83577451239496</v>
      </c>
      <c r="S37" s="42">
        <v>21.51684505581647</v>
      </c>
      <c r="T37" s="42">
        <v>22.665727607532645</v>
      </c>
      <c r="U37" s="62">
        <v>26.952630824495934</v>
      </c>
      <c r="V37" s="62">
        <v>28.941374223717588</v>
      </c>
      <c r="W37" s="62">
        <v>30.615591124996566</v>
      </c>
      <c r="X37" s="62">
        <v>32.171563906126636</v>
      </c>
      <c r="Y37" s="62">
        <v>34.73525016739651</v>
      </c>
      <c r="Z37" s="62">
        <v>41.39757672630707</v>
      </c>
      <c r="AA37" s="62">
        <v>52.26037580046375</v>
      </c>
      <c r="AB37" s="53"/>
      <c r="AC37" s="53"/>
    </row>
    <row r="38" spans="1:29" s="55" customFormat="1" ht="15">
      <c r="A38" s="25" t="s">
        <v>28</v>
      </c>
      <c r="B38" s="42">
        <v>115.74000000000001</v>
      </c>
      <c r="C38" s="42">
        <f>Եռամսյակ!E38</f>
        <v>133.32438676330386</v>
      </c>
      <c r="D38" s="42">
        <f>Եռամսյակ!I38</f>
        <v>125.2394362682268</v>
      </c>
      <c r="E38" s="42">
        <f>Եռամսյակ!M38</f>
        <v>124.86218443602421</v>
      </c>
      <c r="F38" s="42">
        <f>Եռամսյակ!Q38</f>
        <v>146.47896446235842</v>
      </c>
      <c r="G38" s="42">
        <f>Եռամսյակ!U38</f>
        <v>191.76113553840912</v>
      </c>
      <c r="H38" s="42">
        <f>Եռամսյակ!Y38</f>
        <v>238.8960045906212</v>
      </c>
      <c r="I38" s="42">
        <f>Եռամսյակ!AC38</f>
        <v>189.83000849114399</v>
      </c>
      <c r="J38" s="42">
        <f>Եռամսյակ!AG38</f>
        <v>283.26147760343486</v>
      </c>
      <c r="K38" s="42">
        <f>Եռամսյակ!AK38</f>
        <v>415.68663490873564</v>
      </c>
      <c r="L38" s="42">
        <f>Եռամսյակ!AO38</f>
        <v>647.4082761509674</v>
      </c>
      <c r="M38" s="42">
        <f>Եռամսյակ!AS38</f>
        <v>767.2790435284971</v>
      </c>
      <c r="N38" s="42">
        <f>Եռամսյակ!AW38</f>
        <v>791.2278834615818</v>
      </c>
      <c r="O38" s="42">
        <f>Եռամսյակ!BA38</f>
        <v>1180.0331625209012</v>
      </c>
      <c r="P38" s="42">
        <f>Եռամսյակ!BE38</f>
        <v>1485.7693033724229</v>
      </c>
      <c r="Q38" s="42">
        <f>Եռամսյակ!BI38</f>
        <v>1432.715031347255</v>
      </c>
      <c r="R38" s="42">
        <v>1580.4010907343452</v>
      </c>
      <c r="S38" s="42">
        <v>1609.380946392823</v>
      </c>
      <c r="T38" s="42">
        <v>1367.4404557466387</v>
      </c>
      <c r="U38" s="62">
        <v>1350.470242616291</v>
      </c>
      <c r="V38" s="62">
        <v>1381.4182396548692</v>
      </c>
      <c r="W38" s="62">
        <v>1598.5679043923224</v>
      </c>
      <c r="X38" s="62">
        <v>1802.7469422317854</v>
      </c>
      <c r="Y38" s="62">
        <v>1878.2541562481215</v>
      </c>
      <c r="Z38" s="62">
        <v>2350.245939428665</v>
      </c>
      <c r="AA38" s="62">
        <v>2147.9000466158577</v>
      </c>
      <c r="AB38" s="53"/>
      <c r="AC38" s="53"/>
    </row>
    <row r="39" spans="1:29" s="55" customFormat="1" ht="15">
      <c r="A39" s="28" t="s">
        <v>23</v>
      </c>
      <c r="B39" s="42">
        <v>0.18</v>
      </c>
      <c r="C39" s="42">
        <f>Եռամսյակ!E39</f>
        <v>0.017</v>
      </c>
      <c r="D39" s="42">
        <f>Եռամսյակ!I39</f>
        <v>0.09</v>
      </c>
      <c r="E39" s="42">
        <f>Եռամսյակ!M39</f>
        <v>0.012751459924173654</v>
      </c>
      <c r="F39" s="42">
        <f>Եռամսյակ!Q39</f>
        <v>0.010158457829677378</v>
      </c>
      <c r="G39" s="42">
        <f>Եռամսյակ!U39</f>
        <v>0.0334411890459364</v>
      </c>
      <c r="H39" s="42">
        <f>Եռամսյակ!Y39</f>
        <v>0.08206766116416928</v>
      </c>
      <c r="I39" s="42">
        <f>Եռամսյակ!AC39</f>
        <v>0.12303572847020149</v>
      </c>
      <c r="J39" s="42">
        <f>Եռամսյակ!AG39</f>
        <v>0.0007253248968363275</v>
      </c>
      <c r="K39" s="42">
        <f>Եռամսյակ!AK39</f>
        <v>0.0007098635855630932</v>
      </c>
      <c r="L39" s="42">
        <f>Եռամսյակ!AO39</f>
        <v>0.0006861536204479649</v>
      </c>
      <c r="M39" s="42">
        <f>Եռամսյակ!AS39</f>
        <v>0.0006087258196829905</v>
      </c>
      <c r="N39" s="42">
        <f>Եռամսյակ!AW39</f>
        <v>0.0005725899735857502</v>
      </c>
      <c r="O39" s="42">
        <f>Եռամսյակ!BA39</f>
        <v>27.000492910638464</v>
      </c>
      <c r="P39" s="42">
        <f>Եռամսյակ!BE39</f>
        <v>90.00044242950592</v>
      </c>
      <c r="Q39" s="42">
        <f>Եռամսյակ!BI39</f>
        <v>90.00034966472734</v>
      </c>
      <c r="R39" s="42">
        <v>90.00030769206477</v>
      </c>
      <c r="S39" s="42">
        <v>90.14508552496125</v>
      </c>
      <c r="T39" s="42">
        <v>90.05990119105674</v>
      </c>
      <c r="U39" s="62">
        <v>90.07846249824416</v>
      </c>
      <c r="V39" s="62">
        <v>90.14932566594315</v>
      </c>
      <c r="W39" s="62">
        <v>90.15885275880758</v>
      </c>
      <c r="X39" s="62">
        <v>90.15990699975124</v>
      </c>
      <c r="Y39" s="62">
        <v>90.16886372370558</v>
      </c>
      <c r="Z39" s="62">
        <v>90.14959604898748</v>
      </c>
      <c r="AA39" s="62">
        <v>90.31395952913857</v>
      </c>
      <c r="AB39" s="53"/>
      <c r="AC39" s="53"/>
    </row>
    <row r="40" spans="1:29" s="55" customFormat="1" ht="26.25">
      <c r="A40" s="28" t="s">
        <v>25</v>
      </c>
      <c r="B40" s="42">
        <v>29.69</v>
      </c>
      <c r="C40" s="42">
        <f>Եռամսյակ!E40</f>
        <v>67.9</v>
      </c>
      <c r="D40" s="42">
        <f>Եռամսյակ!I40</f>
        <v>76.19804950492293</v>
      </c>
      <c r="E40" s="42">
        <f>Եռամսյակ!M40</f>
        <v>97.62904621279617</v>
      </c>
      <c r="F40" s="42">
        <f>Եռամսյակ!Q40</f>
        <v>115.71141924122487</v>
      </c>
      <c r="G40" s="42">
        <f>Եռամսյակ!U40</f>
        <v>169.81730758605934</v>
      </c>
      <c r="H40" s="42">
        <f>Եռամսյակ!Y40</f>
        <v>234.627424842653</v>
      </c>
      <c r="I40" s="42">
        <f>Եռամսյակ!AC40</f>
        <v>177.92019491762733</v>
      </c>
      <c r="J40" s="42">
        <f>Եռամսյակ!AG40</f>
        <v>194.9508411741231</v>
      </c>
      <c r="K40" s="42">
        <f>Եռամսյակ!AK40</f>
        <v>215.15349798752536</v>
      </c>
      <c r="L40" s="42">
        <f>Եռամսյակ!AO40</f>
        <v>278.43420251743265</v>
      </c>
      <c r="M40" s="42">
        <f>Եռամսյակ!AS40</f>
        <v>346.78797144498486</v>
      </c>
      <c r="N40" s="42">
        <f>Եռամսյակ!AW40</f>
        <v>285.6024988848233</v>
      </c>
      <c r="O40" s="42">
        <f>Եռամսյակ!BA40</f>
        <v>313.64370012058646</v>
      </c>
      <c r="P40" s="42">
        <f>Եռամսյակ!BE40</f>
        <v>368.9761681855139</v>
      </c>
      <c r="Q40" s="42">
        <f>Եռամսյակ!BI40</f>
        <v>437.08984220614155</v>
      </c>
      <c r="R40" s="42">
        <v>345.8431286086332</v>
      </c>
      <c r="S40" s="42">
        <v>432.28371472901733</v>
      </c>
      <c r="T40" s="42">
        <v>309.1887286951598</v>
      </c>
      <c r="U40" s="62">
        <v>352.0137425086552</v>
      </c>
      <c r="V40" s="62">
        <v>439.5195085190697</v>
      </c>
      <c r="W40" s="62">
        <v>602.275210476131</v>
      </c>
      <c r="X40" s="62">
        <v>428.1983561009586</v>
      </c>
      <c r="Y40" s="62">
        <v>477.3084123546048</v>
      </c>
      <c r="Z40" s="62">
        <v>1617.5720547338974</v>
      </c>
      <c r="AA40" s="62">
        <v>1700.8334156879123</v>
      </c>
      <c r="AB40" s="53"/>
      <c r="AC40" s="53"/>
    </row>
    <row r="41" spans="1:29" s="55" customFormat="1" ht="15">
      <c r="A41" s="29" t="s">
        <v>57</v>
      </c>
      <c r="B41" s="42">
        <v>29.69</v>
      </c>
      <c r="C41" s="42">
        <f>Եռամսյակ!E41</f>
        <v>67.9</v>
      </c>
      <c r="D41" s="42">
        <f>Եռամսյակ!I41</f>
        <v>76.19804950492293</v>
      </c>
      <c r="E41" s="42">
        <f>Եռամսյակ!M41</f>
        <v>97.62904621279617</v>
      </c>
      <c r="F41" s="42">
        <f>Եռամսյակ!Q41</f>
        <v>115.41221768195732</v>
      </c>
      <c r="G41" s="42">
        <f>Եռամսյակ!U41</f>
        <v>169.45894413010603</v>
      </c>
      <c r="H41" s="42">
        <f>Եռամսյակ!Y41</f>
        <v>234.03749382512757</v>
      </c>
      <c r="I41" s="42">
        <f>Եռամսյակ!AC41</f>
        <v>176.4151846997934</v>
      </c>
      <c r="J41" s="42">
        <f>Եռամսյակ!AG41</f>
        <v>191.73777441540574</v>
      </c>
      <c r="K41" s="42">
        <f>Եռամսյակ!AK41</f>
        <v>211.59342929263227</v>
      </c>
      <c r="L41" s="42">
        <f>Եռամսյակ!AO41</f>
        <v>276.7727442503113</v>
      </c>
      <c r="M41" s="42">
        <f>Եռամսյակ!AS41</f>
        <v>344.83090648631537</v>
      </c>
      <c r="N41" s="42">
        <f>Եռամսյակ!AW41</f>
        <v>267.97212849438694</v>
      </c>
      <c r="O41" s="42">
        <f>Եռամսյակ!BA41</f>
        <v>297.24572338440004</v>
      </c>
      <c r="P41" s="42">
        <f>Եռամսյակ!BE41</f>
        <v>354.6950101368267</v>
      </c>
      <c r="Q41" s="42">
        <f>Եռամսյակ!BI41</f>
        <v>433.0394526982035</v>
      </c>
      <c r="R41" s="42">
        <v>341.99267700116326</v>
      </c>
      <c r="S41" s="42">
        <v>428.36896124064526</v>
      </c>
      <c r="T41" s="42">
        <v>305.57118726440393</v>
      </c>
      <c r="U41" s="62">
        <v>348.59980530559795</v>
      </c>
      <c r="V41" s="62">
        <v>432.96646459142113</v>
      </c>
      <c r="W41" s="62">
        <v>597.9310662193037</v>
      </c>
      <c r="X41" s="62">
        <v>424.4487627294819</v>
      </c>
      <c r="Y41" s="62">
        <v>472.5210815760819</v>
      </c>
      <c r="Z41" s="62">
        <v>1609.493888206977</v>
      </c>
      <c r="AA41" s="62">
        <v>1682.1748149319649</v>
      </c>
      <c r="AB41" s="53"/>
      <c r="AC41" s="53"/>
    </row>
    <row r="42" spans="1:29" s="55" customFormat="1" ht="15">
      <c r="A42" s="29" t="s">
        <v>58</v>
      </c>
      <c r="B42" s="42">
        <v>0</v>
      </c>
      <c r="C42" s="42">
        <f>Եռամսյակ!E42</f>
        <v>0</v>
      </c>
      <c r="D42" s="42">
        <f>Եռամսյակ!I42</f>
        <v>0</v>
      </c>
      <c r="E42" s="42">
        <f>Եռամսյակ!M42</f>
        <v>0</v>
      </c>
      <c r="F42" s="42">
        <f>Եռամսյակ!Q42</f>
        <v>0.2992015592675546</v>
      </c>
      <c r="G42" s="42">
        <f>Եռամսյակ!U42</f>
        <v>0.3583634559533012</v>
      </c>
      <c r="H42" s="42">
        <f>Եռամսյակ!Y42</f>
        <v>0.5899310175254173</v>
      </c>
      <c r="I42" s="42">
        <f>Եռամսյակ!AC42</f>
        <v>1.5050102178339377</v>
      </c>
      <c r="J42" s="42">
        <f>Եռամսյակ!AG42</f>
        <v>3.213066758717349</v>
      </c>
      <c r="K42" s="42">
        <f>Եռամսյակ!AK42</f>
        <v>3.5600686948930895</v>
      </c>
      <c r="L42" s="42">
        <f>Եռամսյակ!AO42</f>
        <v>1.6614582671213682</v>
      </c>
      <c r="M42" s="42">
        <f>Եռամսյակ!AS42</f>
        <v>1.9570649586694981</v>
      </c>
      <c r="N42" s="42">
        <f>Եռամսյակ!AW42</f>
        <v>17.630370390436386</v>
      </c>
      <c r="O42" s="42">
        <f>Եռամսյակ!BA42</f>
        <v>16.397976736186447</v>
      </c>
      <c r="P42" s="42">
        <f>Եռամսյակ!BE42</f>
        <v>14.28115804868725</v>
      </c>
      <c r="Q42" s="42">
        <f>Եռամսյակ!BI42</f>
        <v>4.050389507938074</v>
      </c>
      <c r="R42" s="42">
        <v>3.8504516074699455</v>
      </c>
      <c r="S42" s="42">
        <v>3.9147534883720927</v>
      </c>
      <c r="T42" s="42">
        <v>3.617541430755879</v>
      </c>
      <c r="U42" s="62">
        <v>3.4139372030572193</v>
      </c>
      <c r="V42" s="62">
        <v>6.553043927648578</v>
      </c>
      <c r="W42" s="62">
        <v>4.344144256827184</v>
      </c>
      <c r="X42" s="62">
        <v>3.749593371476683</v>
      </c>
      <c r="Y42" s="62">
        <v>4.78733077852293</v>
      </c>
      <c r="Z42" s="62">
        <v>8.078166526920244</v>
      </c>
      <c r="AA42" s="62">
        <v>18.658600755947532</v>
      </c>
      <c r="AB42" s="53"/>
      <c r="AC42" s="53"/>
    </row>
    <row r="43" spans="1:29" s="55" customFormat="1" ht="15">
      <c r="A43" s="28" t="s">
        <v>24</v>
      </c>
      <c r="B43" s="42">
        <v>0</v>
      </c>
      <c r="C43" s="42">
        <f>Եռամսյակ!E43</f>
        <v>27.696</v>
      </c>
      <c r="D43" s="42">
        <f>Եռամսյակ!I43</f>
        <v>16.366</v>
      </c>
      <c r="E43" s="42">
        <f>Եռամսյակ!M43</f>
        <v>0</v>
      </c>
      <c r="F43" s="42">
        <f>Եռամսյակ!Q43</f>
        <v>0</v>
      </c>
      <c r="G43" s="42">
        <f>Եռամսյակ!U43</f>
        <v>0</v>
      </c>
      <c r="H43" s="42">
        <f>Եռամսյակ!Y43</f>
        <v>0</v>
      </c>
      <c r="I43" s="42">
        <f>Եռամսյակ!AC43</f>
        <v>0</v>
      </c>
      <c r="J43" s="42">
        <f>Եռամսյակ!AG43</f>
        <v>0</v>
      </c>
      <c r="K43" s="42">
        <f>Եռամսյակ!AK43</f>
        <v>0</v>
      </c>
      <c r="L43" s="42">
        <f>Եռամսյակ!AO43</f>
        <v>0</v>
      </c>
      <c r="M43" s="42">
        <f>Եռամսյակ!AS43</f>
        <v>0</v>
      </c>
      <c r="N43" s="42">
        <f>Եռամսյակ!AW43</f>
        <v>0</v>
      </c>
      <c r="O43" s="42">
        <f>Եռամսյակ!BA43</f>
        <v>0</v>
      </c>
      <c r="P43" s="42">
        <f>Եռամսյակ!BE43</f>
        <v>0</v>
      </c>
      <c r="Q43" s="42">
        <f>Եռամսյակ!BI43</f>
        <v>0</v>
      </c>
      <c r="R43" s="42">
        <v>0</v>
      </c>
      <c r="S43" s="42">
        <v>0</v>
      </c>
      <c r="T43" s="4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53"/>
      <c r="AC43" s="53"/>
    </row>
    <row r="44" spans="1:29" s="52" customFormat="1" ht="15">
      <c r="A44" s="28" t="s">
        <v>1</v>
      </c>
      <c r="B44" s="42">
        <v>85.87</v>
      </c>
      <c r="C44" s="42">
        <f>Եռամսյակ!E44</f>
        <v>37.711386763303864</v>
      </c>
      <c r="D44" s="42">
        <f>Եռամսյակ!I44</f>
        <v>32.58538676330386</v>
      </c>
      <c r="E44" s="42">
        <f>Եռամսյակ!M44</f>
        <v>27.22038676330386</v>
      </c>
      <c r="F44" s="42">
        <f>Եռամսյակ!Q44</f>
        <v>30.757386763303856</v>
      </c>
      <c r="G44" s="42">
        <f>Եռամսյակ!U44</f>
        <v>21.910386763303855</v>
      </c>
      <c r="H44" s="42">
        <f>Եռամսյակ!Y44</f>
        <v>4.186512086804029</v>
      </c>
      <c r="I44" s="42">
        <f>Եռամսյակ!AC44</f>
        <v>11.786777845046473</v>
      </c>
      <c r="J44" s="42">
        <f>Եռամսյակ!AG44</f>
        <v>88.30991110441488</v>
      </c>
      <c r="K44" s="42">
        <f>Եռամսյակ!AK44</f>
        <v>200.53242705762472</v>
      </c>
      <c r="L44" s="42">
        <f>Եռամսյակ!AO44</f>
        <v>368.9733874799142</v>
      </c>
      <c r="M44" s="42">
        <f>Եռամսյակ!AS44</f>
        <v>420.4904633576926</v>
      </c>
      <c r="N44" s="42">
        <f>Եռամսյակ!AW44</f>
        <v>505.62481198678483</v>
      </c>
      <c r="O44" s="42">
        <f>Եռամսյակ!BA44</f>
        <v>839.3889694896764</v>
      </c>
      <c r="P44" s="42">
        <f>Եռամսյակ!BE44</f>
        <v>1026.792692757403</v>
      </c>
      <c r="Q44" s="42">
        <f>Եռամսյակ!BI44</f>
        <v>905.6248394763861</v>
      </c>
      <c r="R44" s="42">
        <v>1144.5576544336473</v>
      </c>
      <c r="S44" s="42">
        <v>1086.9521461388445</v>
      </c>
      <c r="T44" s="42">
        <v>968.1918258604221</v>
      </c>
      <c r="U44" s="62">
        <v>908.3780376093916</v>
      </c>
      <c r="V44" s="62">
        <v>851.7494054698564</v>
      </c>
      <c r="W44" s="62">
        <v>906.1338411573838</v>
      </c>
      <c r="X44" s="62">
        <v>1284.3886791310756</v>
      </c>
      <c r="Y44" s="62">
        <v>1310.7768801698112</v>
      </c>
      <c r="Z44" s="62">
        <v>642.5242886457803</v>
      </c>
      <c r="AA44" s="62">
        <v>356.7526713988066</v>
      </c>
      <c r="AB44" s="53"/>
      <c r="AC44" s="53"/>
    </row>
    <row r="45" spans="1:29" s="55" customFormat="1" ht="15">
      <c r="A45" s="29" t="s">
        <v>57</v>
      </c>
      <c r="B45" s="42">
        <v>85.87</v>
      </c>
      <c r="C45" s="42">
        <f>Եռամսյակ!E45</f>
        <v>37.711386763303864</v>
      </c>
      <c r="D45" s="42">
        <f>Եռամսյակ!I45</f>
        <v>32.58538676330386</v>
      </c>
      <c r="E45" s="42">
        <f>Եռամսյակ!M45</f>
        <v>27.22038676330386</v>
      </c>
      <c r="F45" s="42">
        <f>Եռամսյակ!Q45</f>
        <v>30.757386763303856</v>
      </c>
      <c r="G45" s="42">
        <f>Եռամսյակ!U45</f>
        <v>21.910386763303855</v>
      </c>
      <c r="H45" s="42">
        <f>Եռամսյակ!Y45</f>
        <v>4.186512086804029</v>
      </c>
      <c r="I45" s="42">
        <f>Եռամսյակ!AC45</f>
        <v>11.786777845046473</v>
      </c>
      <c r="J45" s="42">
        <f>Եռամսյակ!AG45</f>
        <v>88.30991110441488</v>
      </c>
      <c r="K45" s="42">
        <f>Եռամսյակ!AK45</f>
        <v>200.53242705762472</v>
      </c>
      <c r="L45" s="42">
        <f>Եռամսյակ!AO45</f>
        <v>368.9733874799142</v>
      </c>
      <c r="M45" s="42">
        <f>Եռամսյակ!AS45</f>
        <v>420.4904633576926</v>
      </c>
      <c r="N45" s="42">
        <f>Եռամսյակ!AW45</f>
        <v>505.62481198678483</v>
      </c>
      <c r="O45" s="42">
        <f>Եռամսյակ!BA45</f>
        <v>839.3889694896764</v>
      </c>
      <c r="P45" s="42">
        <f>Եռամսյակ!BE45</f>
        <v>1026.792692757403</v>
      </c>
      <c r="Q45" s="42">
        <f>Եռամսյակ!BI45</f>
        <v>905.6248394763861</v>
      </c>
      <c r="R45" s="42">
        <v>1144.5576544336473</v>
      </c>
      <c r="S45" s="42">
        <v>1086.9521461388445</v>
      </c>
      <c r="T45" s="42">
        <v>968.1918258604221</v>
      </c>
      <c r="U45" s="62">
        <v>908.3780376093916</v>
      </c>
      <c r="V45" s="62">
        <v>851.7494054698564</v>
      </c>
      <c r="W45" s="62">
        <v>906.1338411573838</v>
      </c>
      <c r="X45" s="62">
        <v>1284.3886791310756</v>
      </c>
      <c r="Y45" s="62">
        <v>1310.7768801698112</v>
      </c>
      <c r="Z45" s="62">
        <v>642.5242886457803</v>
      </c>
      <c r="AA45" s="62">
        <v>355.45942551822657</v>
      </c>
      <c r="AB45" s="53"/>
      <c r="AC45" s="53"/>
    </row>
    <row r="46" spans="1:29" s="55" customFormat="1" ht="15">
      <c r="A46" s="29" t="s">
        <v>58</v>
      </c>
      <c r="B46" s="42">
        <v>0</v>
      </c>
      <c r="C46" s="42">
        <f>Եռամսյակ!E46</f>
        <v>0</v>
      </c>
      <c r="D46" s="42">
        <f>Եռամսյակ!I46</f>
        <v>0</v>
      </c>
      <c r="E46" s="42">
        <f>Եռամսյակ!M46</f>
        <v>0</v>
      </c>
      <c r="F46" s="42">
        <f>Եռամսյակ!Q46</f>
        <v>0</v>
      </c>
      <c r="G46" s="42">
        <f>Եռամսյակ!U46</f>
        <v>0</v>
      </c>
      <c r="H46" s="42">
        <f>Եռամսյակ!Y46</f>
        <v>0</v>
      </c>
      <c r="I46" s="42">
        <f>Եռամսյակ!AC46</f>
        <v>0</v>
      </c>
      <c r="J46" s="42">
        <f>Եռամսյակ!AG46</f>
        <v>0</v>
      </c>
      <c r="K46" s="42">
        <f>Եռամսյակ!AK46</f>
        <v>0</v>
      </c>
      <c r="L46" s="42">
        <f>Եռամսյակ!AO46</f>
        <v>0</v>
      </c>
      <c r="M46" s="42">
        <f>Եռամսյակ!AS46</f>
        <v>0</v>
      </c>
      <c r="N46" s="42">
        <f>Եռամսյակ!AW46</f>
        <v>0</v>
      </c>
      <c r="O46" s="42">
        <f>Եռամսյակ!BA46</f>
        <v>0</v>
      </c>
      <c r="P46" s="42">
        <f>Եռամսյակ!BE46</f>
        <v>0</v>
      </c>
      <c r="Q46" s="42">
        <f>Եռամսյակ!BI46</f>
        <v>0</v>
      </c>
      <c r="R46" s="42">
        <v>0</v>
      </c>
      <c r="S46" s="42">
        <v>0</v>
      </c>
      <c r="T46" s="4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1.2932458805800537</v>
      </c>
      <c r="AB46" s="53"/>
      <c r="AC46" s="53"/>
    </row>
    <row r="47" spans="1:29" s="55" customFormat="1" ht="15">
      <c r="A47" s="25" t="s">
        <v>3</v>
      </c>
      <c r="B47" s="42">
        <v>20.673000000000002</v>
      </c>
      <c r="C47" s="42">
        <f>Եռամսյակ!E47</f>
        <v>22.262999999999998</v>
      </c>
      <c r="D47" s="42">
        <f>Եռամսյակ!I47</f>
        <v>26.715956592081344</v>
      </c>
      <c r="E47" s="42">
        <f>Եռամսյակ!M47</f>
        <v>21.462489827512528</v>
      </c>
      <c r="F47" s="42">
        <f>Եռամսյակ!Q47</f>
        <v>33.452847150746294</v>
      </c>
      <c r="G47" s="42">
        <f>Եռամսյակ!U47</f>
        <v>29.223178079287685</v>
      </c>
      <c r="H47" s="42">
        <f>Եռամսյակ!Y47</f>
        <v>49.83703696690269</v>
      </c>
      <c r="I47" s="42">
        <f>Եռամսյակ!AC47</f>
        <v>64.34089941046759</v>
      </c>
      <c r="J47" s="42">
        <f>Եռամսյակ!AG47</f>
        <v>67.99256305442384</v>
      </c>
      <c r="K47" s="42">
        <f>Եռամսյակ!AK47</f>
        <v>60.34309750018511</v>
      </c>
      <c r="L47" s="42">
        <f>Եռամսյակ!AO47</f>
        <v>92.7485140277412</v>
      </c>
      <c r="M47" s="42">
        <f>Եռամսյակ!AS47</f>
        <v>210.48554114933077</v>
      </c>
      <c r="N47" s="42">
        <f>Եռամսյակ!AW47</f>
        <v>284.2389072957659</v>
      </c>
      <c r="O47" s="42">
        <f>Եռամսյակ!BA47</f>
        <v>265.35311573923593</v>
      </c>
      <c r="P47" s="42">
        <f>Եռամսյակ!BE47</f>
        <v>210.3583764156117</v>
      </c>
      <c r="Q47" s="42">
        <f>Եռամսյակ!BI47</f>
        <v>213.72998359261067</v>
      </c>
      <c r="R47" s="42">
        <v>414.22335459499396</v>
      </c>
      <c r="S47" s="42">
        <v>315.2490406884245</v>
      </c>
      <c r="T47" s="42">
        <v>801.76228340349</v>
      </c>
      <c r="U47" s="62">
        <v>647.033456188457</v>
      </c>
      <c r="V47" s="62">
        <v>662.8645595555388</v>
      </c>
      <c r="W47" s="62">
        <v>756.3056190683568</v>
      </c>
      <c r="X47" s="62">
        <v>577.4171088105775</v>
      </c>
      <c r="Y47" s="62">
        <v>499.9993961566335</v>
      </c>
      <c r="Z47" s="62">
        <v>587.5566074206198</v>
      </c>
      <c r="AA47" s="62">
        <v>775.7884237005907</v>
      </c>
      <c r="AB47" s="53"/>
      <c r="AC47" s="53"/>
    </row>
    <row r="48" spans="1:29" s="55" customFormat="1" ht="15">
      <c r="A48" s="28" t="s">
        <v>23</v>
      </c>
      <c r="B48" s="42">
        <v>0</v>
      </c>
      <c r="C48" s="42">
        <f>Եռամսյակ!E48</f>
        <v>0</v>
      </c>
      <c r="D48" s="42">
        <f>Եռամսյակ!I48</f>
        <v>0</v>
      </c>
      <c r="E48" s="42">
        <f>Եռամսյակ!M48</f>
        <v>0</v>
      </c>
      <c r="F48" s="42">
        <f>Եռամսյակ!Q48</f>
        <v>0</v>
      </c>
      <c r="G48" s="42">
        <f>Եռամսյակ!U48</f>
        <v>0</v>
      </c>
      <c r="H48" s="42">
        <f>Եռամսյակ!Y48</f>
        <v>0</v>
      </c>
      <c r="I48" s="42">
        <f>Եռամսյակ!AC48</f>
        <v>0</v>
      </c>
      <c r="J48" s="42">
        <f>Եռամսյակ!AG48</f>
        <v>0</v>
      </c>
      <c r="K48" s="42">
        <f>Եռամսյակ!AK48</f>
        <v>0</v>
      </c>
      <c r="L48" s="42">
        <f>Եռամսյակ!AO48</f>
        <v>0</v>
      </c>
      <c r="M48" s="42">
        <f>Եռամսյակ!AS48</f>
        <v>0</v>
      </c>
      <c r="N48" s="42">
        <f>Եռամսյակ!AW48</f>
        <v>0</v>
      </c>
      <c r="O48" s="42">
        <f>Եռամսյակ!BA48</f>
        <v>0</v>
      </c>
      <c r="P48" s="42">
        <f>Եռամսյակ!BE48</f>
        <v>0</v>
      </c>
      <c r="Q48" s="42">
        <f>Եռամսյակ!BI48</f>
        <v>0</v>
      </c>
      <c r="R48" s="42">
        <v>0</v>
      </c>
      <c r="S48" s="42">
        <v>0</v>
      </c>
      <c r="T48" s="4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53"/>
      <c r="AC48" s="53"/>
    </row>
    <row r="49" spans="1:29" s="55" customFormat="1" ht="26.25">
      <c r="A49" s="28" t="s">
        <v>29</v>
      </c>
      <c r="B49" s="42">
        <v>0</v>
      </c>
      <c r="C49" s="42">
        <f>Եռամսյակ!E49</f>
        <v>0</v>
      </c>
      <c r="D49" s="42">
        <f>Եռամսյակ!I49</f>
        <v>0</v>
      </c>
      <c r="E49" s="42">
        <f>Եռամսյակ!M49</f>
        <v>0</v>
      </c>
      <c r="F49" s="42">
        <f>Եռամսյակ!Q49</f>
        <v>0</v>
      </c>
      <c r="G49" s="42">
        <f>Եռամսյակ!U49</f>
        <v>0</v>
      </c>
      <c r="H49" s="42">
        <f>Եռամսյակ!Y49</f>
        <v>0</v>
      </c>
      <c r="I49" s="42">
        <f>Եռամսյակ!AC49</f>
        <v>0</v>
      </c>
      <c r="J49" s="42">
        <f>Եռամսյակ!AG49</f>
        <v>0</v>
      </c>
      <c r="K49" s="42">
        <f>Եռամսյակ!AK49</f>
        <v>0</v>
      </c>
      <c r="L49" s="42">
        <f>Եռամսյակ!AO49</f>
        <v>0</v>
      </c>
      <c r="M49" s="42">
        <f>Եռամսյակ!AS49</f>
        <v>0</v>
      </c>
      <c r="N49" s="42">
        <f>Եռամսյակ!AW49</f>
        <v>0</v>
      </c>
      <c r="O49" s="42">
        <f>Եռամսյակ!BA49</f>
        <v>0</v>
      </c>
      <c r="P49" s="42">
        <f>Եռամսյակ!BE49</f>
        <v>0</v>
      </c>
      <c r="Q49" s="42">
        <f>Եռամսյակ!BI49</f>
        <v>0</v>
      </c>
      <c r="R49" s="42">
        <v>0</v>
      </c>
      <c r="S49" s="42">
        <v>0</v>
      </c>
      <c r="T49" s="4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53"/>
      <c r="AC49" s="53"/>
    </row>
    <row r="50" spans="1:29" s="55" customFormat="1" ht="15">
      <c r="A50" s="29" t="s">
        <v>59</v>
      </c>
      <c r="B50" s="42">
        <v>0</v>
      </c>
      <c r="C50" s="42">
        <f>Եռամսյակ!E50</f>
        <v>0</v>
      </c>
      <c r="D50" s="42">
        <f>Եռամսյակ!I50</f>
        <v>0</v>
      </c>
      <c r="E50" s="42">
        <f>Եռամսյակ!M50</f>
        <v>0</v>
      </c>
      <c r="F50" s="42">
        <f>Եռամսյակ!Q50</f>
        <v>0</v>
      </c>
      <c r="G50" s="42">
        <f>Եռամսյակ!U50</f>
        <v>0</v>
      </c>
      <c r="H50" s="42">
        <f>Եռամսյակ!Y50</f>
        <v>0</v>
      </c>
      <c r="I50" s="42">
        <f>Եռամսյակ!AC50</f>
        <v>0</v>
      </c>
      <c r="J50" s="42">
        <f>Եռամսյակ!AG50</f>
        <v>0</v>
      </c>
      <c r="K50" s="42">
        <f>Եռամսյակ!AK50</f>
        <v>0</v>
      </c>
      <c r="L50" s="42">
        <f>Եռամսյակ!AO50</f>
        <v>0</v>
      </c>
      <c r="M50" s="42">
        <f>Եռամսյակ!AS50</f>
        <v>0</v>
      </c>
      <c r="N50" s="42">
        <f>Եռամսյակ!AW50</f>
        <v>0</v>
      </c>
      <c r="O50" s="42">
        <f>Եռամսյակ!BA50</f>
        <v>0</v>
      </c>
      <c r="P50" s="42">
        <f>Եռամսյակ!BE50</f>
        <v>0</v>
      </c>
      <c r="Q50" s="42">
        <f>Եռամսյակ!BI50</f>
        <v>0</v>
      </c>
      <c r="R50" s="42">
        <v>0</v>
      </c>
      <c r="S50" s="42">
        <v>0</v>
      </c>
      <c r="T50" s="4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53"/>
      <c r="AC50" s="53"/>
    </row>
    <row r="51" spans="1:29" s="55" customFormat="1" ht="15">
      <c r="A51" s="29" t="s">
        <v>60</v>
      </c>
      <c r="B51" s="42">
        <v>0</v>
      </c>
      <c r="C51" s="42">
        <f>Եռամսյակ!E51</f>
        <v>0</v>
      </c>
      <c r="D51" s="42">
        <f>Եռամսյակ!I51</f>
        <v>0</v>
      </c>
      <c r="E51" s="42">
        <f>Եռամսյակ!M51</f>
        <v>0</v>
      </c>
      <c r="F51" s="42">
        <f>Եռամսյակ!Q51</f>
        <v>0</v>
      </c>
      <c r="G51" s="42">
        <f>Եռամսյակ!U51</f>
        <v>0</v>
      </c>
      <c r="H51" s="42">
        <f>Եռամսյակ!Y51</f>
        <v>0</v>
      </c>
      <c r="I51" s="42">
        <f>Եռամսյակ!AC51</f>
        <v>0</v>
      </c>
      <c r="J51" s="42">
        <f>Եռամսյակ!AG51</f>
        <v>0</v>
      </c>
      <c r="K51" s="42">
        <f>Եռամսյակ!AK51</f>
        <v>0</v>
      </c>
      <c r="L51" s="42">
        <f>Եռամսյակ!AO51</f>
        <v>0</v>
      </c>
      <c r="M51" s="42">
        <f>Եռամսյակ!AS51</f>
        <v>0</v>
      </c>
      <c r="N51" s="42">
        <f>Եռամսյակ!AW51</f>
        <v>0</v>
      </c>
      <c r="O51" s="42">
        <f>Եռամսյակ!BA51</f>
        <v>0</v>
      </c>
      <c r="P51" s="42">
        <f>Եռամսյակ!BE51</f>
        <v>0</v>
      </c>
      <c r="Q51" s="42">
        <f>Եռամսյակ!BI51</f>
        <v>0</v>
      </c>
      <c r="R51" s="42">
        <v>0</v>
      </c>
      <c r="S51" s="42">
        <v>0</v>
      </c>
      <c r="T51" s="4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53"/>
      <c r="AC51" s="53"/>
    </row>
    <row r="52" spans="1:29" s="55" customFormat="1" ht="26.25">
      <c r="A52" s="28" t="s">
        <v>25</v>
      </c>
      <c r="B52" s="42">
        <v>1.08</v>
      </c>
      <c r="C52" s="42">
        <f>Եռամսյակ!E52</f>
        <v>2.6699999999999995</v>
      </c>
      <c r="D52" s="42">
        <f>Եռամսյակ!I52</f>
        <v>7.122956592081345</v>
      </c>
      <c r="E52" s="42">
        <f>Եռամսյակ!M52</f>
        <v>1.869489827512528</v>
      </c>
      <c r="F52" s="42">
        <f>Եռամսյակ!Q52</f>
        <v>13.859847150746294</v>
      </c>
      <c r="G52" s="42">
        <f>Եռամսյակ!U52</f>
        <v>9.630178079287683</v>
      </c>
      <c r="H52" s="42">
        <f>Եռամսյակ!Y52</f>
        <v>10.931036966902685</v>
      </c>
      <c r="I52" s="42">
        <f>Եռամսյակ!AC52</f>
        <v>18.792512050467582</v>
      </c>
      <c r="J52" s="42">
        <f>Եռամսյակ!AG52</f>
        <v>15.932451169188443</v>
      </c>
      <c r="K52" s="42">
        <f>Եռամսյակ!AK52</f>
        <v>10.399327294949707</v>
      </c>
      <c r="L52" s="42">
        <f>Եռամսյակ!AO52</f>
        <v>21.477604182505786</v>
      </c>
      <c r="M52" s="42">
        <f>Եռամսյակ!AS52</f>
        <v>124.00839850409538</v>
      </c>
      <c r="N52" s="42">
        <f>Եռամսյակ!AW52</f>
        <v>182.9669341305305</v>
      </c>
      <c r="O52" s="42">
        <f>Եռամսյակ!BA52</f>
        <v>162.35231871400057</v>
      </c>
      <c r="P52" s="42">
        <f>Եռամսյակ!BE52</f>
        <v>113.90121981157631</v>
      </c>
      <c r="Q52" s="42">
        <f>Եռամսյակ!BI52</f>
        <v>127.44119953296527</v>
      </c>
      <c r="R52" s="42">
        <v>202.12366814787202</v>
      </c>
      <c r="S52" s="42">
        <v>269.2823320933243</v>
      </c>
      <c r="T52" s="42">
        <v>727.7647584245648</v>
      </c>
      <c r="U52" s="62">
        <v>569.3427680392457</v>
      </c>
      <c r="V52" s="62">
        <v>643.9414854463237</v>
      </c>
      <c r="W52" s="62">
        <v>697.110237802908</v>
      </c>
      <c r="X52" s="62">
        <v>513.8447333195194</v>
      </c>
      <c r="Y52" s="62">
        <v>437.2660338368265</v>
      </c>
      <c r="Z52" s="62">
        <v>511.86793207514313</v>
      </c>
      <c r="AA52" s="62">
        <v>678.4637646359829</v>
      </c>
      <c r="AB52" s="53"/>
      <c r="AC52" s="53"/>
    </row>
    <row r="53" spans="1:29" s="55" customFormat="1" ht="15">
      <c r="A53" s="29" t="s">
        <v>57</v>
      </c>
      <c r="B53" s="42">
        <v>1.08</v>
      </c>
      <c r="C53" s="42">
        <f>Եռամսյակ!E53</f>
        <v>2.6699999999999995</v>
      </c>
      <c r="D53" s="42">
        <f>Եռամսյակ!I53</f>
        <v>7.122956592081345</v>
      </c>
      <c r="E53" s="42">
        <f>Եռամսյակ!M53</f>
        <v>1.869489827512528</v>
      </c>
      <c r="F53" s="42">
        <f>Եռամսյակ!Q53</f>
        <v>13.633731128930226</v>
      </c>
      <c r="G53" s="42">
        <f>Եռամսյակ!U53</f>
        <v>5.570532117871529</v>
      </c>
      <c r="H53" s="42">
        <f>Եռամսյակ!Y53</f>
        <v>6.966182282232834</v>
      </c>
      <c r="I53" s="42">
        <f>Եռամսյակ!AC53</f>
        <v>15.546522579355385</v>
      </c>
      <c r="J53" s="42">
        <f>Եռամսյակ!AG53</f>
        <v>11.955642365887204</v>
      </c>
      <c r="K53" s="42">
        <f>Եռամսյակ!AK53</f>
        <v>5.975942902076129</v>
      </c>
      <c r="L53" s="42">
        <f>Եռամսյակ!AO53</f>
        <v>13.1255338571382</v>
      </c>
      <c r="M53" s="42">
        <f>Եռամսյակ!AS53</f>
        <v>117.43403180819816</v>
      </c>
      <c r="N53" s="42">
        <f>Եռամսյակ!AW53</f>
        <v>168.40426095091348</v>
      </c>
      <c r="O53" s="42">
        <f>Եռամսյակ!BA53</f>
        <v>128.84622734652694</v>
      </c>
      <c r="P53" s="42">
        <f>Եռամսյակ!BE53</f>
        <v>78.80675968128259</v>
      </c>
      <c r="Q53" s="42">
        <f>Եռամսյակ!BI53</f>
        <v>55.61373786102467</v>
      </c>
      <c r="R53" s="42">
        <v>133.96239316088437</v>
      </c>
      <c r="S53" s="42">
        <v>121.22954836667974</v>
      </c>
      <c r="T53" s="42">
        <v>432.4851422869142</v>
      </c>
      <c r="U53" s="62">
        <v>253.24254051126624</v>
      </c>
      <c r="V53" s="62">
        <v>338.74239901260773</v>
      </c>
      <c r="W53" s="62">
        <v>251.20522844732128</v>
      </c>
      <c r="X53" s="62">
        <v>102.2032886045213</v>
      </c>
      <c r="Y53" s="62">
        <v>92.95883222346566</v>
      </c>
      <c r="Z53" s="62">
        <v>176.42659056808014</v>
      </c>
      <c r="AA53" s="62">
        <v>325.6676485031026</v>
      </c>
      <c r="AB53" s="53"/>
      <c r="AC53" s="53"/>
    </row>
    <row r="54" spans="1:29" s="55" customFormat="1" ht="15">
      <c r="A54" s="29" t="s">
        <v>58</v>
      </c>
      <c r="B54" s="42">
        <v>0</v>
      </c>
      <c r="C54" s="42">
        <f>Եռամսյակ!E54</f>
        <v>0</v>
      </c>
      <c r="D54" s="42">
        <f>Եռամսյակ!I54</f>
        <v>0</v>
      </c>
      <c r="E54" s="42">
        <f>Եռամսյակ!M54</f>
        <v>0</v>
      </c>
      <c r="F54" s="42">
        <f>Եռամսյակ!Q54</f>
        <v>0.226116021816068</v>
      </c>
      <c r="G54" s="42">
        <f>Եռամսյակ!U54</f>
        <v>4.059645961416154</v>
      </c>
      <c r="H54" s="42">
        <f>Եռամսյակ!Y54</f>
        <v>3.9648546846698505</v>
      </c>
      <c r="I54" s="42">
        <f>Եռամսյակ!AC54</f>
        <v>3.245989471112197</v>
      </c>
      <c r="J54" s="42">
        <f>Եռամսյակ!AG54</f>
        <v>3.976808803301238</v>
      </c>
      <c r="K54" s="42">
        <f>Եռամսյակ!AK54</f>
        <v>4.4233843928735785</v>
      </c>
      <c r="L54" s="42">
        <f>Եռամսյակ!AO54</f>
        <v>8.352070325367587</v>
      </c>
      <c r="M54" s="42">
        <f>Եռամսյակ!AS54</f>
        <v>6.57436669589722</v>
      </c>
      <c r="N54" s="42">
        <f>Եռամսյակ!AW54</f>
        <v>14.562673179616993</v>
      </c>
      <c r="O54" s="42">
        <f>Եռամսյակ!BA54</f>
        <v>33.50609136747362</v>
      </c>
      <c r="P54" s="42">
        <f>Եռամսյակ!BE54</f>
        <v>35.094460130293726</v>
      </c>
      <c r="Q54" s="42">
        <f>Եռամսյակ!BI54</f>
        <v>71.82746167194061</v>
      </c>
      <c r="R54" s="42">
        <v>68.16127498698764</v>
      </c>
      <c r="S54" s="42">
        <v>148.0527837266446</v>
      </c>
      <c r="T54" s="42">
        <v>295.2796161376506</v>
      </c>
      <c r="U54" s="62">
        <v>316.1002275279795</v>
      </c>
      <c r="V54" s="62">
        <v>305.199086433716</v>
      </c>
      <c r="W54" s="62">
        <v>445.9050093555868</v>
      </c>
      <c r="X54" s="62">
        <v>411.64144471499804</v>
      </c>
      <c r="Y54" s="62">
        <v>344.30720161336086</v>
      </c>
      <c r="Z54" s="62">
        <v>335.441341507063</v>
      </c>
      <c r="AA54" s="62">
        <v>352.79611613288023</v>
      </c>
      <c r="AB54" s="53"/>
      <c r="AC54" s="53"/>
    </row>
    <row r="55" spans="1:29" s="55" customFormat="1" ht="15">
      <c r="A55" s="28" t="s">
        <v>24</v>
      </c>
      <c r="B55" s="42">
        <v>19.593000000000004</v>
      </c>
      <c r="C55" s="42">
        <f>Եռամսյակ!E55</f>
        <v>19.593</v>
      </c>
      <c r="D55" s="42">
        <f>Եռամսյակ!I55</f>
        <v>19.593</v>
      </c>
      <c r="E55" s="42">
        <f>Եռամսյակ!M55</f>
        <v>19.593</v>
      </c>
      <c r="F55" s="42">
        <f>Եռամսյակ!Q55</f>
        <v>19.593</v>
      </c>
      <c r="G55" s="42">
        <f>Եռամսյակ!U55</f>
        <v>19.593</v>
      </c>
      <c r="H55" s="42">
        <f>Եռամսյակ!Y55</f>
        <v>19.593</v>
      </c>
      <c r="I55" s="42">
        <f>Եռամսյակ!AC55</f>
        <v>18.486387360000002</v>
      </c>
      <c r="J55" s="42">
        <f>Եռամսյակ!AG55</f>
        <v>17.66034648</v>
      </c>
      <c r="K55" s="42">
        <f>Եռամսյակ!AK55</f>
        <v>17.5083048</v>
      </c>
      <c r="L55" s="42">
        <f>Եռամսյակ!AO55</f>
        <v>17.419744440000002</v>
      </c>
      <c r="M55" s="42">
        <f>Եռամսյակ!AS55</f>
        <v>17.21597724</v>
      </c>
      <c r="N55" s="42">
        <f>Եռամսյակ!AW55</f>
        <v>16.97380776</v>
      </c>
      <c r="O55" s="42">
        <f>Եռամսյակ!BA55</f>
        <v>16.268331619999998</v>
      </c>
      <c r="P55" s="42">
        <f>Եռամսյակ!BE55</f>
        <v>15.479991198799999</v>
      </c>
      <c r="Q55" s="42">
        <f>Եռամսյակ!BI55</f>
        <v>14.609818654409999</v>
      </c>
      <c r="R55" s="42">
        <v>13.650100999619998</v>
      </c>
      <c r="S55" s="42">
        <v>12.595132367709999</v>
      </c>
      <c r="T55" s="42">
        <v>11.4402104358</v>
      </c>
      <c r="U55" s="62">
        <v>10.175051503889998</v>
      </c>
      <c r="V55" s="62">
        <v>8.790938501979998</v>
      </c>
      <c r="W55" s="62">
        <v>7.278876158089999</v>
      </c>
      <c r="X55" s="62">
        <v>5.60737577809</v>
      </c>
      <c r="Y55" s="62">
        <v>3.7880767780899998</v>
      </c>
      <c r="Z55" s="62">
        <v>2.95312029809</v>
      </c>
      <c r="AA55" s="62">
        <v>2.06196482809</v>
      </c>
      <c r="AB55" s="53"/>
      <c r="AC55" s="53"/>
    </row>
    <row r="56" spans="1:29" s="55" customFormat="1" ht="26.25">
      <c r="A56" s="28" t="s">
        <v>29</v>
      </c>
      <c r="B56" s="42">
        <v>0</v>
      </c>
      <c r="C56" s="42">
        <f>Եռամսյակ!E56</f>
        <v>0</v>
      </c>
      <c r="D56" s="42">
        <f>Եռամսյակ!I56</f>
        <v>0</v>
      </c>
      <c r="E56" s="42">
        <f>Եռամսյակ!M56</f>
        <v>0</v>
      </c>
      <c r="F56" s="42">
        <f>Եռամսյակ!Q56</f>
        <v>0</v>
      </c>
      <c r="G56" s="42">
        <f>Եռամսյակ!U56</f>
        <v>0</v>
      </c>
      <c r="H56" s="42">
        <f>Եռամսյակ!Y56</f>
        <v>0</v>
      </c>
      <c r="I56" s="42">
        <f>Եռամսյակ!AC56</f>
        <v>0</v>
      </c>
      <c r="J56" s="42">
        <f>Եռամսյակ!AG56</f>
        <v>0</v>
      </c>
      <c r="K56" s="42">
        <f>Եռամսյակ!AK56</f>
        <v>0</v>
      </c>
      <c r="L56" s="42">
        <f>Եռամսյակ!AO56</f>
        <v>0</v>
      </c>
      <c r="M56" s="42">
        <f>Եռամսյակ!AS56</f>
        <v>0</v>
      </c>
      <c r="N56" s="42">
        <f>Եռամսյակ!AW56</f>
        <v>0</v>
      </c>
      <c r="O56" s="42">
        <f>Եռամսյակ!BA56</f>
        <v>0</v>
      </c>
      <c r="P56" s="42">
        <f>Եռամսյակ!BE56</f>
        <v>0</v>
      </c>
      <c r="Q56" s="42">
        <f>Եռամսյակ!BI56</f>
        <v>0</v>
      </c>
      <c r="R56" s="42">
        <v>0</v>
      </c>
      <c r="S56" s="42">
        <v>0</v>
      </c>
      <c r="T56" s="4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53"/>
      <c r="AC56" s="53"/>
    </row>
    <row r="57" spans="1:29" s="52" customFormat="1" ht="15">
      <c r="A57" s="29" t="s">
        <v>59</v>
      </c>
      <c r="B57" s="42">
        <v>0</v>
      </c>
      <c r="C57" s="42">
        <f>Եռամսյակ!E57</f>
        <v>0</v>
      </c>
      <c r="D57" s="42">
        <f>Եռամսյակ!I57</f>
        <v>0</v>
      </c>
      <c r="E57" s="42">
        <f>Եռամսյակ!M57</f>
        <v>0</v>
      </c>
      <c r="F57" s="42">
        <f>Եռամսյակ!Q57</f>
        <v>0</v>
      </c>
      <c r="G57" s="42">
        <f>Եռամսյակ!U57</f>
        <v>0</v>
      </c>
      <c r="H57" s="42">
        <f>Եռամսյակ!Y57</f>
        <v>0</v>
      </c>
      <c r="I57" s="42">
        <f>Եռամսյակ!AC57</f>
        <v>0</v>
      </c>
      <c r="J57" s="42">
        <f>Եռամսյակ!AG57</f>
        <v>0</v>
      </c>
      <c r="K57" s="42">
        <f>Եռամսյակ!AK57</f>
        <v>0</v>
      </c>
      <c r="L57" s="42">
        <f>Եռամսյակ!AO57</f>
        <v>0</v>
      </c>
      <c r="M57" s="42">
        <f>Եռամսյակ!AS57</f>
        <v>0</v>
      </c>
      <c r="N57" s="42">
        <f>Եռամսյակ!AW57</f>
        <v>0</v>
      </c>
      <c r="O57" s="42">
        <f>Եռամսյակ!BA57</f>
        <v>0</v>
      </c>
      <c r="P57" s="42">
        <f>Եռամսյակ!BE57</f>
        <v>0</v>
      </c>
      <c r="Q57" s="42">
        <f>Եռամսյակ!BI57</f>
        <v>0</v>
      </c>
      <c r="R57" s="42">
        <v>0</v>
      </c>
      <c r="S57" s="42">
        <v>0</v>
      </c>
      <c r="T57" s="4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53"/>
      <c r="AC57" s="53"/>
    </row>
    <row r="58" spans="1:29" s="55" customFormat="1" ht="15">
      <c r="A58" s="29" t="s">
        <v>60</v>
      </c>
      <c r="B58" s="42">
        <v>19.593000000000004</v>
      </c>
      <c r="C58" s="42">
        <f>Եռամսյակ!E58</f>
        <v>19.593</v>
      </c>
      <c r="D58" s="42">
        <f>Եռամսյակ!I58</f>
        <v>19.593</v>
      </c>
      <c r="E58" s="42">
        <f>Եռամսյակ!M58</f>
        <v>19.593</v>
      </c>
      <c r="F58" s="42">
        <f>Եռամսյակ!Q58</f>
        <v>19.593</v>
      </c>
      <c r="G58" s="42">
        <f>Եռամսյակ!U58</f>
        <v>19.593</v>
      </c>
      <c r="H58" s="42">
        <f>Եռամսյակ!Y58</f>
        <v>19.593</v>
      </c>
      <c r="I58" s="42">
        <f>Եռամսյակ!AC58</f>
        <v>18.486387360000002</v>
      </c>
      <c r="J58" s="42">
        <f>Եռամսյակ!AG58</f>
        <v>17.66034648</v>
      </c>
      <c r="K58" s="42">
        <f>Եռամսյակ!AK58</f>
        <v>17.5083048</v>
      </c>
      <c r="L58" s="42">
        <f>Եռամսյակ!AO58</f>
        <v>17.419744440000002</v>
      </c>
      <c r="M58" s="42">
        <f>Եռամսյակ!AS58</f>
        <v>17.21597724</v>
      </c>
      <c r="N58" s="42">
        <f>Եռամսյակ!AW58</f>
        <v>16.97380776</v>
      </c>
      <c r="O58" s="42">
        <f>Եռամսյակ!BA58</f>
        <v>16.268331619999998</v>
      </c>
      <c r="P58" s="42">
        <f>Եռամսյակ!BE58</f>
        <v>15.479991198799999</v>
      </c>
      <c r="Q58" s="42">
        <f>Եռամսյակ!BI58</f>
        <v>14.609818654409999</v>
      </c>
      <c r="R58" s="42">
        <v>13.650100999619998</v>
      </c>
      <c r="S58" s="42">
        <v>12.595132367709999</v>
      </c>
      <c r="T58" s="42">
        <v>11.4402104358</v>
      </c>
      <c r="U58" s="62">
        <v>10.175051503889998</v>
      </c>
      <c r="V58" s="62">
        <v>8.790938501979998</v>
      </c>
      <c r="W58" s="62">
        <v>7.278876158089999</v>
      </c>
      <c r="X58" s="62">
        <v>5.60737577809</v>
      </c>
      <c r="Y58" s="62">
        <v>3.7880767780899998</v>
      </c>
      <c r="Z58" s="62">
        <v>2.95312029809</v>
      </c>
      <c r="AA58" s="62">
        <v>2.06196482809</v>
      </c>
      <c r="AB58" s="53"/>
      <c r="AC58" s="53"/>
    </row>
    <row r="59" spans="1:29" s="55" customFormat="1" ht="15">
      <c r="A59" s="28" t="s">
        <v>1</v>
      </c>
      <c r="B59" s="42">
        <v>0</v>
      </c>
      <c r="C59" s="42">
        <f>Եռամսյակ!E59</f>
        <v>0</v>
      </c>
      <c r="D59" s="42">
        <f>Եռամսյակ!I59</f>
        <v>0</v>
      </c>
      <c r="E59" s="42">
        <f>Եռամսյակ!M59</f>
        <v>0</v>
      </c>
      <c r="F59" s="42">
        <f>Եռամսյակ!Q59</f>
        <v>0</v>
      </c>
      <c r="G59" s="42">
        <f>Եռամսյակ!U59</f>
        <v>0</v>
      </c>
      <c r="H59" s="42">
        <f>Եռամսյակ!Y59</f>
        <v>19.313</v>
      </c>
      <c r="I59" s="42">
        <f>Եռամսյակ!AC59</f>
        <v>27.061999999999998</v>
      </c>
      <c r="J59" s="42">
        <f>Եռամսյակ!AG59</f>
        <v>34.3997654052354</v>
      </c>
      <c r="K59" s="42">
        <f>Եռամսյակ!AK59</f>
        <v>32.4354654052354</v>
      </c>
      <c r="L59" s="42">
        <f>Եռամսյակ!AO59</f>
        <v>53.8511654052354</v>
      </c>
      <c r="M59" s="42">
        <f>Եռամսյակ!AS59</f>
        <v>69.2611654052354</v>
      </c>
      <c r="N59" s="42">
        <f>Եռամսյակ!AW59</f>
        <v>84.29816540523541</v>
      </c>
      <c r="O59" s="42">
        <f>Եռամսյակ!BA59</f>
        <v>86.7324654052354</v>
      </c>
      <c r="P59" s="42">
        <f>Եռամսյակ!BE59</f>
        <v>80.9771654052354</v>
      </c>
      <c r="Q59" s="42">
        <f>Եռամսյակ!BI59</f>
        <v>71.6789654052354</v>
      </c>
      <c r="R59" s="42">
        <v>198.44958544750193</v>
      </c>
      <c r="S59" s="42">
        <v>33.37157622739018</v>
      </c>
      <c r="T59" s="42">
        <v>62.557314543125166</v>
      </c>
      <c r="U59" s="62">
        <v>67.5156366453212</v>
      </c>
      <c r="V59" s="62">
        <v>10.132135607235131</v>
      </c>
      <c r="W59" s="62">
        <v>51.91650510735876</v>
      </c>
      <c r="X59" s="62">
        <v>57.96499971296808</v>
      </c>
      <c r="Y59" s="62">
        <v>58.945285541717</v>
      </c>
      <c r="Z59" s="62">
        <v>72.73555504738674</v>
      </c>
      <c r="AA59" s="62">
        <v>95.2626942365177</v>
      </c>
      <c r="AB59" s="53"/>
      <c r="AC59" s="53"/>
    </row>
    <row r="60" spans="1:29" s="55" customFormat="1" ht="15">
      <c r="A60" s="29" t="s">
        <v>57</v>
      </c>
      <c r="B60" s="42">
        <v>0</v>
      </c>
      <c r="C60" s="42">
        <f>Եռամսյակ!E60</f>
        <v>0</v>
      </c>
      <c r="D60" s="42">
        <f>Եռամսյակ!I60</f>
        <v>0</v>
      </c>
      <c r="E60" s="42">
        <f>Եռամսյակ!M60</f>
        <v>0</v>
      </c>
      <c r="F60" s="42">
        <f>Եռամսյակ!Q60</f>
        <v>0</v>
      </c>
      <c r="G60" s="42">
        <f>Եռամսյակ!U60</f>
        <v>0</v>
      </c>
      <c r="H60" s="42">
        <f>Եռամսյակ!Y60</f>
        <v>4.153</v>
      </c>
      <c r="I60" s="42">
        <f>Եռամսյակ!AC60</f>
        <v>5.446</v>
      </c>
      <c r="J60" s="42">
        <f>Եռամսյակ!AG60</f>
        <v>12.634693803164943</v>
      </c>
      <c r="K60" s="42">
        <f>Եռամսյակ!AK60</f>
        <v>9.632393803164943</v>
      </c>
      <c r="L60" s="42">
        <f>Եռամսյակ!AO60</f>
        <v>30.41009380316494</v>
      </c>
      <c r="M60" s="42">
        <f>Եռամսյակ!AS60</f>
        <v>44.22009380316494</v>
      </c>
      <c r="N60" s="42">
        <f>Եռամսյակ!AW60</f>
        <v>57.25709380316494</v>
      </c>
      <c r="O60" s="42">
        <f>Եռամսյակ!BA60</f>
        <v>57.25709380316494</v>
      </c>
      <c r="P60" s="42">
        <f>Եռամսյակ!BE60</f>
        <v>57.25709380316494</v>
      </c>
      <c r="Q60" s="42">
        <f>Եռամսյակ!BI60</f>
        <v>44.442293803164944</v>
      </c>
      <c r="R60" s="42">
        <v>165.7862572372992</v>
      </c>
      <c r="S60" s="42">
        <v>0</v>
      </c>
      <c r="T60" s="42">
        <v>0</v>
      </c>
      <c r="U60" s="62">
        <v>0</v>
      </c>
      <c r="V60" s="62">
        <v>0.10998863049095607</v>
      </c>
      <c r="W60" s="62">
        <v>4.854948926412341</v>
      </c>
      <c r="X60" s="62">
        <v>4.538975104766643</v>
      </c>
      <c r="Y60" s="62">
        <v>4.639907110426126</v>
      </c>
      <c r="Z60" s="62">
        <v>5.660505119800797</v>
      </c>
      <c r="AA60" s="62">
        <v>0</v>
      </c>
      <c r="AB60" s="53"/>
      <c r="AC60" s="53"/>
    </row>
    <row r="61" spans="1:29" s="55" customFormat="1" ht="15">
      <c r="A61" s="29" t="s">
        <v>58</v>
      </c>
      <c r="B61" s="42">
        <v>0</v>
      </c>
      <c r="C61" s="42">
        <f>Եռամսյակ!E61</f>
        <v>0</v>
      </c>
      <c r="D61" s="42">
        <f>Եռամսյակ!I61</f>
        <v>0</v>
      </c>
      <c r="E61" s="42">
        <f>Եռամսյակ!M61</f>
        <v>0</v>
      </c>
      <c r="F61" s="42">
        <f>Եռամսյակ!Q61</f>
        <v>0</v>
      </c>
      <c r="G61" s="42">
        <f>Եռամսյակ!U61</f>
        <v>0</v>
      </c>
      <c r="H61" s="42">
        <f>Եռամսյակ!Y61</f>
        <v>15.16</v>
      </c>
      <c r="I61" s="42">
        <f>Եռամսյակ!AC61</f>
        <v>21.616</v>
      </c>
      <c r="J61" s="42">
        <f>Եռամսյակ!AG61</f>
        <v>21.765071602070456</v>
      </c>
      <c r="K61" s="42">
        <f>Եռամսյակ!AK61</f>
        <v>22.803071602070457</v>
      </c>
      <c r="L61" s="42">
        <f>Եռամսյակ!AO61</f>
        <v>23.44107160207046</v>
      </c>
      <c r="M61" s="42">
        <f>Եռամսյակ!AS61</f>
        <v>25.04107160207046</v>
      </c>
      <c r="N61" s="42">
        <f>Եռամսյակ!AW61</f>
        <v>27.04107160207046</v>
      </c>
      <c r="O61" s="42">
        <f>Եռամսյակ!BA61</f>
        <v>29.475371602070457</v>
      </c>
      <c r="P61" s="42">
        <f>Եռամսյակ!BE61</f>
        <v>23.720071602070455</v>
      </c>
      <c r="Q61" s="42">
        <f>Եռամսյակ!BI61</f>
        <v>27.23667160207045</v>
      </c>
      <c r="R61" s="42">
        <v>32.66332821020274</v>
      </c>
      <c r="S61" s="42">
        <v>33.37157622739018</v>
      </c>
      <c r="T61" s="42">
        <v>62.557314543125166</v>
      </c>
      <c r="U61" s="62">
        <v>67.5156366453212</v>
      </c>
      <c r="V61" s="62">
        <v>10.022146976744175</v>
      </c>
      <c r="W61" s="62">
        <v>47.06155618094642</v>
      </c>
      <c r="X61" s="62">
        <v>53.42602460820144</v>
      </c>
      <c r="Y61" s="62">
        <v>54.30537843129087</v>
      </c>
      <c r="Z61" s="62">
        <v>67.07504992758594</v>
      </c>
      <c r="AA61" s="62">
        <v>95.2626942365177</v>
      </c>
      <c r="AB61" s="53"/>
      <c r="AC61" s="53"/>
    </row>
    <row r="62" spans="1:29" s="52" customFormat="1" ht="45">
      <c r="A62" s="25" t="s">
        <v>142</v>
      </c>
      <c r="B62" s="42">
        <v>0</v>
      </c>
      <c r="C62" s="42">
        <f>Եռամսյակ!E62</f>
        <v>0</v>
      </c>
      <c r="D62" s="42">
        <f>Եռամսյակ!I62</f>
        <v>0</v>
      </c>
      <c r="E62" s="42">
        <f>Եռամսյակ!M62</f>
        <v>0</v>
      </c>
      <c r="F62" s="42">
        <f>Եռամսյակ!Q62</f>
        <v>0</v>
      </c>
      <c r="G62" s="42">
        <f>Եռամսյակ!U62</f>
        <v>0</v>
      </c>
      <c r="H62" s="42">
        <f>Եռամսյակ!Y62</f>
        <v>0</v>
      </c>
      <c r="I62" s="42">
        <f>Եռամսյակ!AC62</f>
        <v>0</v>
      </c>
      <c r="J62" s="42">
        <f>Եռամսյակ!AG62</f>
        <v>0</v>
      </c>
      <c r="K62" s="42">
        <f>Եռամսյակ!AK62</f>
        <v>0</v>
      </c>
      <c r="L62" s="42">
        <f>Եռամսյակ!AO62</f>
        <v>0</v>
      </c>
      <c r="M62" s="42">
        <f>Եռամսյակ!AS62</f>
        <v>0</v>
      </c>
      <c r="N62" s="42">
        <f>Եռամսյակ!AW62</f>
        <v>0</v>
      </c>
      <c r="O62" s="42">
        <f>Եռամսյակ!BA62</f>
        <v>0</v>
      </c>
      <c r="P62" s="42">
        <f>Եռամսյակ!BE62</f>
        <v>2.6203685782992223</v>
      </c>
      <c r="Q62" s="42">
        <f>Եռամսյակ!BI62</f>
        <v>6.394807812592448</v>
      </c>
      <c r="R62" s="42">
        <v>5.74197336513885</v>
      </c>
      <c r="S62" s="42">
        <v>5.88124482782429</v>
      </c>
      <c r="T62" s="42">
        <v>6.800475425685406</v>
      </c>
      <c r="U62" s="62">
        <v>7.528319468828754</v>
      </c>
      <c r="V62" s="62">
        <v>8.70952554534367</v>
      </c>
      <c r="W62" s="62">
        <v>15.364461052428604</v>
      </c>
      <c r="X62" s="62">
        <v>11.954561729596813</v>
      </c>
      <c r="Y62" s="62">
        <v>12.482612842150207</v>
      </c>
      <c r="Z62" s="62">
        <v>21.83993870045989</v>
      </c>
      <c r="AA62" s="62">
        <v>19.18070892341708</v>
      </c>
      <c r="AB62" s="53"/>
      <c r="AC62" s="53"/>
    </row>
    <row r="63" spans="1:29" s="55" customFormat="1" ht="30">
      <c r="A63" s="25" t="s">
        <v>30</v>
      </c>
      <c r="B63" s="42">
        <v>0</v>
      </c>
      <c r="C63" s="42">
        <f>Եռամսյակ!E63</f>
        <v>29.550315264961622</v>
      </c>
      <c r="D63" s="42">
        <f>Եռամսյակ!I63</f>
        <v>49.54529026496162</v>
      </c>
      <c r="E63" s="42">
        <f>Եռամսյակ!M63</f>
        <v>70.13118026496161</v>
      </c>
      <c r="F63" s="42">
        <f>Եռամսյակ!Q63</f>
        <v>77.3190899248716</v>
      </c>
      <c r="G63" s="42">
        <f>Եռամսյակ!U63</f>
        <v>75.61037503050932</v>
      </c>
      <c r="H63" s="42">
        <f>Եռամսյակ!Y63</f>
        <v>84.44813514231343</v>
      </c>
      <c r="I63" s="42">
        <f>Եռամսյակ!AC63</f>
        <v>94.651751487224</v>
      </c>
      <c r="J63" s="42">
        <f>Եռամսյակ!AG63</f>
        <v>81.47057735041516</v>
      </c>
      <c r="K63" s="42">
        <f>Եռամսյակ!AK63</f>
        <v>86.0245615945652</v>
      </c>
      <c r="L63" s="42">
        <f>Եռամսյակ!AO63</f>
        <v>63.96863348641904</v>
      </c>
      <c r="M63" s="42">
        <f>Եռամսյակ!AS63</f>
        <v>51.45237034868594</v>
      </c>
      <c r="N63" s="42">
        <f>Եռամսյակ!AW63</f>
        <v>64.24818567151854</v>
      </c>
      <c r="O63" s="42">
        <f>Եռամսյակ!BA63</f>
        <v>81.10009126009443</v>
      </c>
      <c r="P63" s="42">
        <f>Եռամսյակ!BE63</f>
        <v>82.21629248719438</v>
      </c>
      <c r="Q63" s="42">
        <f>Եռամսյակ!BI63</f>
        <v>85.67160140391307</v>
      </c>
      <c r="R63" s="42">
        <v>140.61421858939508</v>
      </c>
      <c r="S63" s="42">
        <v>114.16906153595394</v>
      </c>
      <c r="T63" s="42">
        <v>153.96929125314935</v>
      </c>
      <c r="U63" s="62">
        <v>131.0457879412518</v>
      </c>
      <c r="V63" s="62">
        <v>130.81151805271315</v>
      </c>
      <c r="W63" s="62">
        <v>252.04480034429514</v>
      </c>
      <c r="X63" s="62">
        <v>146.64469377042002</v>
      </c>
      <c r="Y63" s="62">
        <v>210.79288110792334</v>
      </c>
      <c r="Z63" s="62">
        <v>308.6261691861464</v>
      </c>
      <c r="AA63" s="62">
        <v>547.9146611290806</v>
      </c>
      <c r="AB63" s="53"/>
      <c r="AC63" s="53"/>
    </row>
    <row r="64" spans="1:29" s="55" customFormat="1" ht="15">
      <c r="A64" s="28" t="s">
        <v>23</v>
      </c>
      <c r="B64" s="42">
        <v>0</v>
      </c>
      <c r="C64" s="42">
        <f>Եռամսյակ!E64</f>
        <v>0</v>
      </c>
      <c r="D64" s="42">
        <f>Եռամսյակ!I64</f>
        <v>0</v>
      </c>
      <c r="E64" s="42">
        <f>Եռամսյակ!M64</f>
        <v>0.16299000000000002</v>
      </c>
      <c r="F64" s="42">
        <f>Եռամսյակ!Q64</f>
        <v>0.2929633849099831</v>
      </c>
      <c r="G64" s="42">
        <f>Եռամսյակ!U64</f>
        <v>0.6870316155477031</v>
      </c>
      <c r="H64" s="42">
        <f>Եռամսյակ!Y64</f>
        <v>2.4111069920138313</v>
      </c>
      <c r="I64" s="42">
        <f>Եռամսյակ!AC64</f>
        <v>0.6267683369244096</v>
      </c>
      <c r="J64" s="42">
        <f>Եռամսյակ!AG64</f>
        <v>0.46200156368638245</v>
      </c>
      <c r="K64" s="42">
        <f>Եռամսյակ!AK64</f>
        <v>0.681842807836434</v>
      </c>
      <c r="L64" s="42">
        <f>Եռամսյակ!AO64</f>
        <v>0.02026149969028136</v>
      </c>
      <c r="M64" s="42">
        <f>Եռամսյակ!AS64</f>
        <v>2.1744483619571833</v>
      </c>
      <c r="N64" s="42">
        <f>Եռամսյակ!AW64</f>
        <v>2.477063684789787</v>
      </c>
      <c r="O64" s="42">
        <f>Եռամսյակ!BA64</f>
        <v>3.316903109365684</v>
      </c>
      <c r="P64" s="42">
        <f>Եռամսյակ!BE64</f>
        <v>0.1999280764656326</v>
      </c>
      <c r="Q64" s="42">
        <f>Եռամսյակ!BI64</f>
        <v>0.0961307200966374</v>
      </c>
      <c r="R64" s="42">
        <v>0.05656826957492052</v>
      </c>
      <c r="S64" s="42">
        <v>0.05317471235142119</v>
      </c>
      <c r="T64" s="42">
        <v>0.441840688308468</v>
      </c>
      <c r="U64" s="62">
        <v>0.06912808366040074</v>
      </c>
      <c r="V64" s="62">
        <v>0.19433521033591733</v>
      </c>
      <c r="W64" s="62">
        <v>0.23969948592870544</v>
      </c>
      <c r="X64" s="62">
        <v>0.1606563969842515</v>
      </c>
      <c r="Y64" s="62">
        <v>0.15319430353646854</v>
      </c>
      <c r="Z64" s="62">
        <v>3.201400207841045</v>
      </c>
      <c r="AA64" s="62">
        <v>2.505933279972331</v>
      </c>
      <c r="AB64" s="53"/>
      <c r="AC64" s="53"/>
    </row>
    <row r="65" spans="1:29" s="55" customFormat="1" ht="26.25">
      <c r="A65" s="28" t="s">
        <v>25</v>
      </c>
      <c r="B65" s="42">
        <v>0</v>
      </c>
      <c r="C65" s="42">
        <f>Եռամսյակ!E65</f>
        <v>0</v>
      </c>
      <c r="D65" s="42">
        <f>Եռամսյակ!I65</f>
        <v>0</v>
      </c>
      <c r="E65" s="42">
        <f>Եռամսյակ!M65</f>
        <v>0</v>
      </c>
      <c r="F65" s="42">
        <f>Եռամսյակ!Q65</f>
        <v>0</v>
      </c>
      <c r="G65" s="42">
        <f>Եռամսյակ!U65</f>
        <v>0</v>
      </c>
      <c r="H65" s="42">
        <f>Եռամսյակ!Y65</f>
        <v>0</v>
      </c>
      <c r="I65" s="42">
        <f>Եռամսյակ!AC65</f>
        <v>0</v>
      </c>
      <c r="J65" s="42">
        <f>Եռամսյակ!AG65</f>
        <v>0</v>
      </c>
      <c r="K65" s="42">
        <f>Եռամսյակ!AK65</f>
        <v>0</v>
      </c>
      <c r="L65" s="42">
        <f>Եռամսյակ!AO65</f>
        <v>0</v>
      </c>
      <c r="M65" s="42">
        <f>Եռամսյակ!AS65</f>
        <v>0</v>
      </c>
      <c r="N65" s="42">
        <f>Եռամսյակ!AW65</f>
        <v>0</v>
      </c>
      <c r="O65" s="42">
        <f>Եռամսյակ!BA65</f>
        <v>0</v>
      </c>
      <c r="P65" s="42">
        <f>Եռամսյակ!BE65</f>
        <v>0</v>
      </c>
      <c r="Q65" s="42">
        <f>Եռամսյակ!BI65</f>
        <v>11.225766041087681</v>
      </c>
      <c r="R65" s="42">
        <v>14.160444238069351</v>
      </c>
      <c r="S65" s="42">
        <v>11.160663107530128</v>
      </c>
      <c r="T65" s="42">
        <v>11.508802356655783</v>
      </c>
      <c r="U65" s="62">
        <v>10.61523597822764</v>
      </c>
      <c r="V65" s="62">
        <v>12.4317461498708</v>
      </c>
      <c r="W65" s="62">
        <v>11.917014087137796</v>
      </c>
      <c r="X65" s="62">
        <v>18.889089343462373</v>
      </c>
      <c r="Y65" s="62">
        <v>23.05437067022119</v>
      </c>
      <c r="Z65" s="62">
        <v>81.8913909939782</v>
      </c>
      <c r="AA65" s="62">
        <v>58.935644353862486</v>
      </c>
      <c r="AB65" s="53"/>
      <c r="AC65" s="53"/>
    </row>
    <row r="66" spans="1:29" s="55" customFormat="1" ht="15">
      <c r="A66" s="28" t="s">
        <v>24</v>
      </c>
      <c r="B66" s="42">
        <v>0</v>
      </c>
      <c r="C66" s="42">
        <f>Եռամսյակ!E66</f>
        <v>0</v>
      </c>
      <c r="D66" s="42">
        <f>Եռամսյակ!I66</f>
        <v>0</v>
      </c>
      <c r="E66" s="42">
        <f>Եռամսյակ!M66</f>
        <v>0</v>
      </c>
      <c r="F66" s="42">
        <f>Եռամսյակ!Q66</f>
        <v>0</v>
      </c>
      <c r="G66" s="42">
        <f>Եռամսյակ!U66</f>
        <v>0</v>
      </c>
      <c r="H66" s="42">
        <f>Եռամսյակ!Y66</f>
        <v>0</v>
      </c>
      <c r="I66" s="42">
        <f>Եռամսյակ!AC66</f>
        <v>0</v>
      </c>
      <c r="J66" s="42">
        <f>Եռամսյակ!AG66</f>
        <v>0</v>
      </c>
      <c r="K66" s="42">
        <f>Եռամսյակ!AK66</f>
        <v>0</v>
      </c>
      <c r="L66" s="42">
        <f>Եռամսյակ!AO66</f>
        <v>0</v>
      </c>
      <c r="M66" s="42">
        <f>Եռամսյակ!AS66</f>
        <v>0</v>
      </c>
      <c r="N66" s="42">
        <f>Եռամսյակ!AW66</f>
        <v>0</v>
      </c>
      <c r="O66" s="42">
        <f>Եռամսյակ!BA66</f>
        <v>0</v>
      </c>
      <c r="P66" s="42">
        <f>Եռամսյակ!BE66</f>
        <v>4.087381</v>
      </c>
      <c r="Q66" s="42">
        <f>Եռամսյակ!BI66</f>
        <v>5.3445503</v>
      </c>
      <c r="R66" s="42">
        <v>3.3082783599999996</v>
      </c>
      <c r="S66" s="42">
        <v>2.0452927599999997</v>
      </c>
      <c r="T66" s="42">
        <v>12.242685485533588</v>
      </c>
      <c r="U66" s="62">
        <v>0</v>
      </c>
      <c r="V66" s="62">
        <v>0</v>
      </c>
      <c r="W66" s="62">
        <v>0.007192045358290322</v>
      </c>
      <c r="X66" s="62">
        <v>0.007192045358290322</v>
      </c>
      <c r="Y66" s="62">
        <v>0.007192045358290322</v>
      </c>
      <c r="Z66" s="62">
        <v>0.007192045358290322</v>
      </c>
      <c r="AA66" s="62">
        <v>0.007192045358290322</v>
      </c>
      <c r="AB66" s="53"/>
      <c r="AC66" s="53"/>
    </row>
    <row r="67" spans="1:29" s="55" customFormat="1" ht="15">
      <c r="A67" s="28" t="s">
        <v>1</v>
      </c>
      <c r="B67" s="42">
        <v>0</v>
      </c>
      <c r="C67" s="42">
        <f>Եռամսյակ!E67</f>
        <v>29.550315264961622</v>
      </c>
      <c r="D67" s="42">
        <f>Եռամսյակ!I67</f>
        <v>49.54529026496162</v>
      </c>
      <c r="E67" s="42">
        <f>Եռամսյակ!M67</f>
        <v>69.96819026496162</v>
      </c>
      <c r="F67" s="42">
        <f>Եռամսյակ!Q67</f>
        <v>77.02612653996162</v>
      </c>
      <c r="G67" s="42">
        <f>Եռամսյակ!U67</f>
        <v>74.92334341496161</v>
      </c>
      <c r="H67" s="42">
        <f>Եռամսյակ!Y67</f>
        <v>82.0370281502996</v>
      </c>
      <c r="I67" s="42">
        <f>Եռամսյակ!AC67</f>
        <v>94.02498315029959</v>
      </c>
      <c r="J67" s="42">
        <f>Եռամսյակ!AG67</f>
        <v>81.00857578672877</v>
      </c>
      <c r="K67" s="42">
        <f>Եռամսյակ!AK67</f>
        <v>85.34271878672877</v>
      </c>
      <c r="L67" s="42">
        <f>Եռամսյակ!AO67</f>
        <v>63.94837198672876</v>
      </c>
      <c r="M67" s="42">
        <f>Եռամսյակ!AS67</f>
        <v>49.27792198672876</v>
      </c>
      <c r="N67" s="42">
        <f>Եռամսյակ!AW67</f>
        <v>61.77112198672875</v>
      </c>
      <c r="O67" s="42">
        <f>Եռամսյակ!BA67</f>
        <v>77.78318815072875</v>
      </c>
      <c r="P67" s="42">
        <f>Եռամսյակ!BE67</f>
        <v>77.92898341072875</v>
      </c>
      <c r="Q67" s="42">
        <f>Եռամսյակ!BI67</f>
        <v>69.00515434272876</v>
      </c>
      <c r="R67" s="42">
        <v>123.0889277217508</v>
      </c>
      <c r="S67" s="42">
        <v>100.90993095607239</v>
      </c>
      <c r="T67" s="42">
        <v>129.7759627226515</v>
      </c>
      <c r="U67" s="62">
        <v>120.36142387936377</v>
      </c>
      <c r="V67" s="62">
        <v>118.18543669250643</v>
      </c>
      <c r="W67" s="62">
        <v>239.88089472587035</v>
      </c>
      <c r="X67" s="62">
        <v>127.58775598461511</v>
      </c>
      <c r="Y67" s="62">
        <v>187.57812408880739</v>
      </c>
      <c r="Z67" s="62">
        <v>223.52618593896884</v>
      </c>
      <c r="AA67" s="62">
        <v>486.4658914498875</v>
      </c>
      <c r="AB67" s="53"/>
      <c r="AC67" s="53"/>
    </row>
    <row r="68" spans="1:29" s="55" customFormat="1" ht="15">
      <c r="A68" s="25" t="s">
        <v>31</v>
      </c>
      <c r="B68" s="42">
        <v>0.32</v>
      </c>
      <c r="C68" s="42">
        <f>Եռամսյակ!E68</f>
        <v>0.16000000000000006</v>
      </c>
      <c r="D68" s="42">
        <f>Եռամսյակ!I68</f>
        <v>1.1700000000000002</v>
      </c>
      <c r="E68" s="42">
        <f>Եռամսյակ!M68</f>
        <v>0.08815515547961057</v>
      </c>
      <c r="F68" s="42">
        <f>Եռամսյակ!Q68</f>
        <v>2.4614449824753377</v>
      </c>
      <c r="G68" s="42">
        <f>Եռամսյակ!U68</f>
        <v>1.2252950321532046</v>
      </c>
      <c r="H68" s="42">
        <f>Եռամսյակ!Y68</f>
        <v>2.9611986448213403</v>
      </c>
      <c r="I68" s="42">
        <f>Եռամսյակ!AC68</f>
        <v>4.986876652080233</v>
      </c>
      <c r="J68" s="42">
        <f>Եռամսյակ!AG68</f>
        <v>3.4506504676753784</v>
      </c>
      <c r="K68" s="42">
        <f>Եռամսյակ!AK68</f>
        <v>21.045029898865256</v>
      </c>
      <c r="L68" s="42">
        <f>Եռամսյակ!AO68</f>
        <v>7.652784297996057</v>
      </c>
      <c r="M68" s="42">
        <f>Եռամսյակ!AS68</f>
        <v>44.68471637736901</v>
      </c>
      <c r="N68" s="42">
        <f>Եռամսյակ!AW68</f>
        <v>52.19929866601301</v>
      </c>
      <c r="O68" s="42">
        <f>Եռամսյակ!BA68</f>
        <v>63.206130469828835</v>
      </c>
      <c r="P68" s="42">
        <f>Եռամսյակ!BE68</f>
        <v>66.11087562951326</v>
      </c>
      <c r="Q68" s="42">
        <f>Եռամսյակ!BI68</f>
        <v>39.51844467374716</v>
      </c>
      <c r="R68" s="42">
        <v>35.4461482165501</v>
      </c>
      <c r="S68" s="42">
        <v>33.704247551778806</v>
      </c>
      <c r="T68" s="42">
        <v>27.239577660681086</v>
      </c>
      <c r="U68" s="62">
        <v>34.40129406045071</v>
      </c>
      <c r="V68" s="62">
        <v>25.965169037465486</v>
      </c>
      <c r="W68" s="62">
        <v>32.94496559516365</v>
      </c>
      <c r="X68" s="62">
        <v>26.959410225568803</v>
      </c>
      <c r="Y68" s="62">
        <v>32.33657064268755</v>
      </c>
      <c r="Z68" s="62">
        <v>41.51991770452524</v>
      </c>
      <c r="AA68" s="62">
        <v>43.59825545337088</v>
      </c>
      <c r="AB68" s="53"/>
      <c r="AC68" s="53"/>
    </row>
    <row r="69" spans="1:29" s="55" customFormat="1" ht="15">
      <c r="A69" s="28" t="s">
        <v>23</v>
      </c>
      <c r="B69" s="42">
        <v>0</v>
      </c>
      <c r="C69" s="42">
        <f>Եռամսյակ!E69</f>
        <v>0.03</v>
      </c>
      <c r="D69" s="42">
        <f>Եռամսյակ!I69</f>
        <v>0.05</v>
      </c>
      <c r="E69" s="42">
        <f>Եռամսյակ!M69</f>
        <v>0.00028025115252487497</v>
      </c>
      <c r="F69" s="42">
        <f>Եռամսյակ!Q69</f>
        <v>0.7078673866880952</v>
      </c>
      <c r="G69" s="42">
        <f>Եռամսյակ!U69</f>
        <v>0</v>
      </c>
      <c r="H69" s="42">
        <f>Եռամսյակ!Y69</f>
        <v>2.162440309566936E-06</v>
      </c>
      <c r="I69" s="42">
        <f>Եռամսյակ!AC69</f>
        <v>0</v>
      </c>
      <c r="J69" s="42">
        <f>Եռամսյակ!AG69</f>
        <v>0</v>
      </c>
      <c r="K69" s="42">
        <f>Եռամսյակ!AK69</f>
        <v>2.2658588866609684</v>
      </c>
      <c r="L69" s="42">
        <f>Եռամսյակ!AO69</f>
        <v>0</v>
      </c>
      <c r="M69" s="42">
        <f>Եռամսյակ!AS69</f>
        <v>0</v>
      </c>
      <c r="N69" s="42">
        <f>Եռամսյակ!AW69</f>
        <v>0</v>
      </c>
      <c r="O69" s="42">
        <f>Եռամսյակ!BA69</f>
        <v>0.04774981984083781</v>
      </c>
      <c r="P69" s="42">
        <f>Եռամսյակ!BE69</f>
        <v>0.10212750185836762</v>
      </c>
      <c r="Q69" s="42">
        <f>Եռամսյակ!BI69</f>
        <v>0.29784014594221475</v>
      </c>
      <c r="R69" s="42">
        <v>0.10577486999178895</v>
      </c>
      <c r="S69" s="42">
        <v>0</v>
      </c>
      <c r="T69" s="42">
        <v>0.0009644207959664421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53"/>
      <c r="AC69" s="53"/>
    </row>
    <row r="70" spans="1:29" s="55" customFormat="1" ht="26.25">
      <c r="A70" s="28" t="s">
        <v>25</v>
      </c>
      <c r="B70" s="42">
        <v>0.32</v>
      </c>
      <c r="C70" s="42">
        <f>Եռամսյակ!E70</f>
        <v>0.13000000000000006</v>
      </c>
      <c r="D70" s="42">
        <f>Եռամսյակ!I70</f>
        <v>1.12</v>
      </c>
      <c r="E70" s="42">
        <f>Եռամսյակ!M70</f>
        <v>0.0878749043270857</v>
      </c>
      <c r="F70" s="42">
        <f>Եռամսյակ!Q70</f>
        <v>1.7535775957872424</v>
      </c>
      <c r="G70" s="42">
        <f>Եռամսյակ!U70</f>
        <v>1.2252950321532046</v>
      </c>
      <c r="H70" s="42">
        <f>Եռամսյակ!Y70</f>
        <v>2.961196482381031</v>
      </c>
      <c r="I70" s="42">
        <f>Եռամսյակ!AC70</f>
        <v>4.986876652080233</v>
      </c>
      <c r="J70" s="42">
        <f>Եռամսյակ!AG70</f>
        <v>3.4506504676753784</v>
      </c>
      <c r="K70" s="42">
        <f>Եռամսյակ!AK70</f>
        <v>17.588844544408648</v>
      </c>
      <c r="L70" s="42">
        <f>Եռամսյակ!AO70</f>
        <v>6.140343380823526</v>
      </c>
      <c r="M70" s="42">
        <f>Եռամսյակ!AS70</f>
        <v>36.802500862915394</v>
      </c>
      <c r="N70" s="42">
        <f>Եռամսյակ!AW70</f>
        <v>37.814016928216475</v>
      </c>
      <c r="O70" s="42">
        <f>Եռամսյակ!BA70</f>
        <v>47.33795488534619</v>
      </c>
      <c r="P70" s="42">
        <f>Եռամսյակ!BE70</f>
        <v>49.20860206601176</v>
      </c>
      <c r="Q70" s="42">
        <f>Եռամսյակ!BI70</f>
        <v>21.818391817026917</v>
      </c>
      <c r="R70" s="42">
        <v>17.630333554571447</v>
      </c>
      <c r="S70" s="42">
        <v>19.881506390125065</v>
      </c>
      <c r="T70" s="42">
        <v>14.490977196553297</v>
      </c>
      <c r="U70" s="62">
        <v>19.564882875438958</v>
      </c>
      <c r="V70" s="62">
        <v>9.952672802736798</v>
      </c>
      <c r="W70" s="62">
        <v>15.500902230560769</v>
      </c>
      <c r="X70" s="62">
        <v>11.792165942708433</v>
      </c>
      <c r="Y70" s="62">
        <v>14.920752488857415</v>
      </c>
      <c r="Z70" s="62">
        <v>17.068441192164038</v>
      </c>
      <c r="AA70" s="62">
        <v>16.846370216655547</v>
      </c>
      <c r="AB70" s="53"/>
      <c r="AC70" s="53"/>
    </row>
    <row r="71" spans="1:29" s="55" customFormat="1" ht="15">
      <c r="A71" s="28" t="s">
        <v>24</v>
      </c>
      <c r="B71" s="42">
        <v>0</v>
      </c>
      <c r="C71" s="42">
        <f>Եռամսյակ!E71</f>
        <v>0</v>
      </c>
      <c r="D71" s="42">
        <f>Եռամսյակ!I71</f>
        <v>0</v>
      </c>
      <c r="E71" s="42">
        <f>Եռամսյակ!M71</f>
        <v>0</v>
      </c>
      <c r="F71" s="42">
        <f>Եռամսյակ!Q71</f>
        <v>0</v>
      </c>
      <c r="G71" s="42">
        <f>Եռամսյակ!U71</f>
        <v>0</v>
      </c>
      <c r="H71" s="42">
        <f>Եռամսյակ!Y71</f>
        <v>0</v>
      </c>
      <c r="I71" s="42">
        <f>Եռամսյակ!AC71</f>
        <v>0</v>
      </c>
      <c r="J71" s="42">
        <f>Եռամսյակ!AG71</f>
        <v>0</v>
      </c>
      <c r="K71" s="42">
        <f>Եռամսյակ!AK71</f>
        <v>0</v>
      </c>
      <c r="L71" s="42">
        <f>Եռամսյակ!AO71</f>
        <v>0</v>
      </c>
      <c r="M71" s="42">
        <f>Եռամսյակ!AS71</f>
        <v>0</v>
      </c>
      <c r="N71" s="42">
        <f>Եռամսյակ!AW71</f>
        <v>0</v>
      </c>
      <c r="O71" s="42">
        <f>Եռամսյակ!BA71</f>
        <v>0</v>
      </c>
      <c r="P71" s="42">
        <f>Եռամսյակ!BE71</f>
        <v>0</v>
      </c>
      <c r="Q71" s="42">
        <f>Եռամսյակ!BI71</f>
        <v>0</v>
      </c>
      <c r="R71" s="42">
        <v>0</v>
      </c>
      <c r="S71" s="42">
        <v>0</v>
      </c>
      <c r="T71" s="4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53"/>
      <c r="AC71" s="53"/>
    </row>
    <row r="72" spans="1:29" s="55" customFormat="1" ht="15">
      <c r="A72" s="28" t="s">
        <v>1</v>
      </c>
      <c r="B72" s="42">
        <v>0</v>
      </c>
      <c r="C72" s="42">
        <f>Եռամսյակ!E72</f>
        <v>0</v>
      </c>
      <c r="D72" s="42">
        <f>Եռամսյակ!I72</f>
        <v>0</v>
      </c>
      <c r="E72" s="42">
        <f>Եռամսյակ!M72</f>
        <v>0</v>
      </c>
      <c r="F72" s="42">
        <f>Եռամսյակ!Q72</f>
        <v>0</v>
      </c>
      <c r="G72" s="42">
        <f>Եռամսյակ!U72</f>
        <v>0</v>
      </c>
      <c r="H72" s="42">
        <f>Եռամսյակ!Y72</f>
        <v>0</v>
      </c>
      <c r="I72" s="42">
        <f>Եռամսյակ!AC72</f>
        <v>0</v>
      </c>
      <c r="J72" s="42">
        <f>Եռամսյակ!AG72</f>
        <v>0</v>
      </c>
      <c r="K72" s="42">
        <f>Եռամսյակ!AK72</f>
        <v>1.1903264677956387</v>
      </c>
      <c r="L72" s="42">
        <f>Եռամսյակ!AO72</f>
        <v>1.5124409171725308</v>
      </c>
      <c r="M72" s="42">
        <f>Եռամսյակ!AS72</f>
        <v>7.88221551445361</v>
      </c>
      <c r="N72" s="42">
        <f>Եռամսյակ!AW72</f>
        <v>14.385281737796532</v>
      </c>
      <c r="O72" s="42">
        <f>Եռամսյակ!BA72</f>
        <v>15.820425764641808</v>
      </c>
      <c r="P72" s="42">
        <f>Եռամսյակ!BE72</f>
        <v>16.80014606164314</v>
      </c>
      <c r="Q72" s="42">
        <f>Եռամսյակ!BI72</f>
        <v>17.40221271077803</v>
      </c>
      <c r="R72" s="42">
        <v>17.710039791986862</v>
      </c>
      <c r="S72" s="42">
        <v>13.822741161653745</v>
      </c>
      <c r="T72" s="42">
        <v>12.747636043331822</v>
      </c>
      <c r="U72" s="62">
        <v>14.836411185011748</v>
      </c>
      <c r="V72" s="62">
        <v>16.012496234728687</v>
      </c>
      <c r="W72" s="62">
        <v>17.444063364602883</v>
      </c>
      <c r="X72" s="62">
        <v>15.167244282860368</v>
      </c>
      <c r="Y72" s="62">
        <v>17.415818153830134</v>
      </c>
      <c r="Z72" s="62">
        <v>24.451476512361204</v>
      </c>
      <c r="AA72" s="62">
        <v>26.75188523671533</v>
      </c>
      <c r="AB72" s="53"/>
      <c r="AC72" s="53"/>
    </row>
    <row r="73" spans="1:29" s="55" customFormat="1" ht="15">
      <c r="A73" s="24" t="s">
        <v>32</v>
      </c>
      <c r="B73" s="42">
        <v>239.8144</v>
      </c>
      <c r="C73" s="42">
        <f>Եռամսյակ!E73</f>
        <v>303.0151710555838</v>
      </c>
      <c r="D73" s="42">
        <f>Եռամսյակ!I73</f>
        <v>313.7540710555838</v>
      </c>
      <c r="E73" s="42">
        <f>Եռամսյակ!M73</f>
        <v>331.1930554448321</v>
      </c>
      <c r="F73" s="42">
        <f>Եռամսյակ!Q73</f>
        <v>441.99266817137357</v>
      </c>
      <c r="G73" s="42">
        <f>Եռամսյակ!U73</f>
        <v>512.2974294350197</v>
      </c>
      <c r="H73" s="42">
        <f>Եռամսյակ!Y73</f>
        <v>578.1067194602967</v>
      </c>
      <c r="I73" s="42">
        <f>Եռամսյակ!AC73</f>
        <v>762.2823343487412</v>
      </c>
      <c r="J73" s="42">
        <f>Եռամսյակ!AG73</f>
        <v>1072.0365474618213</v>
      </c>
      <c r="K73" s="42">
        <f>Եռամսյակ!AK73</f>
        <v>1656.8879338887634</v>
      </c>
      <c r="L73" s="42">
        <f>Եռամսյակ!AO73</f>
        <v>1406.8225479662788</v>
      </c>
      <c r="M73" s="42">
        <f>Եռամսյակ!AS73</f>
        <v>2003.6750413088953</v>
      </c>
      <c r="N73" s="42">
        <f>Եռամսյակ!AW73</f>
        <v>1865.8452428747105</v>
      </c>
      <c r="O73" s="42">
        <f>Եռամսյակ!BA73</f>
        <v>1932.4283003305022</v>
      </c>
      <c r="P73" s="42">
        <f>Եռամսյակ!BE73</f>
        <v>1799.2747263660428</v>
      </c>
      <c r="Q73" s="42">
        <f>Եռամսյակ!BI73</f>
        <v>2251.6132598924064</v>
      </c>
      <c r="R73" s="42">
        <v>1489.443269200079</v>
      </c>
      <c r="S73" s="42">
        <v>1775.2941515907528</v>
      </c>
      <c r="T73" s="42">
        <v>2204.1165957768717</v>
      </c>
      <c r="U73" s="62">
        <v>2314.128780928908</v>
      </c>
      <c r="V73" s="62">
        <v>2259.3335113321996</v>
      </c>
      <c r="W73" s="62">
        <v>2849.65826589771</v>
      </c>
      <c r="X73" s="62">
        <v>2615.5359950334514</v>
      </c>
      <c r="Y73" s="62">
        <v>3229.852869917057</v>
      </c>
      <c r="Z73" s="62">
        <v>4111.767688623551</v>
      </c>
      <c r="AA73" s="62">
        <v>3607.60048939252</v>
      </c>
      <c r="AB73" s="53"/>
      <c r="AC73" s="53"/>
    </row>
    <row r="74" spans="1:29" s="55" customFormat="1" ht="15">
      <c r="A74" s="25" t="s">
        <v>15</v>
      </c>
      <c r="B74" s="42">
        <v>10.717</v>
      </c>
      <c r="C74" s="42">
        <f>Եռամսյակ!E74</f>
        <v>0.36360000000000037</v>
      </c>
      <c r="D74" s="42">
        <f>Եռամսյակ!I74</f>
        <v>0</v>
      </c>
      <c r="E74" s="42">
        <f>Եռամսյակ!M74</f>
        <v>12.414830213506704</v>
      </c>
      <c r="F74" s="42">
        <f>Եռամսյակ!Q74</f>
        <v>15.683540770047703</v>
      </c>
      <c r="G74" s="42">
        <f>Եռամսյակ!U74</f>
        <v>7.976597173144875E-07</v>
      </c>
      <c r="H74" s="42">
        <f>Եռամսյակ!Y74</f>
        <v>0</v>
      </c>
      <c r="I74" s="42">
        <f>Եռամսյակ!AC74</f>
        <v>0</v>
      </c>
      <c r="J74" s="42">
        <f>Եռամսյակ!AG74</f>
        <v>0</v>
      </c>
      <c r="K74" s="42">
        <f>Եռամսյակ!AK74</f>
        <v>0</v>
      </c>
      <c r="L74" s="42">
        <f>Եռամսյակ!AO74</f>
        <v>0</v>
      </c>
      <c r="M74" s="42">
        <f>Եռամսյակ!AS74</f>
        <v>0</v>
      </c>
      <c r="N74" s="42">
        <f>Եռամսյակ!AW74</f>
        <v>0</v>
      </c>
      <c r="O74" s="42">
        <f>Եռամսյակ!BA74</f>
        <v>0</v>
      </c>
      <c r="P74" s="42">
        <f>Եռամսյակ!BE74</f>
        <v>0</v>
      </c>
      <c r="Q74" s="42">
        <f>Եռամսյակ!BI74</f>
        <v>0</v>
      </c>
      <c r="R74" s="42">
        <v>0</v>
      </c>
      <c r="S74" s="42">
        <v>0</v>
      </c>
      <c r="T74" s="4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53"/>
      <c r="AC74" s="53"/>
    </row>
    <row r="75" spans="1:29" s="52" customFormat="1" ht="15">
      <c r="A75" s="25" t="s">
        <v>33</v>
      </c>
      <c r="B75" s="42">
        <v>37.63</v>
      </c>
      <c r="C75" s="42">
        <f>Եռամսյակ!E75</f>
        <v>40.687</v>
      </c>
      <c r="D75" s="42">
        <f>Եռամսյակ!I75</f>
        <v>21.554</v>
      </c>
      <c r="E75" s="42">
        <f>Եռամսյակ!M75</f>
        <v>10.284945106619999</v>
      </c>
      <c r="F75" s="42">
        <f>Եռամսյակ!Q75</f>
        <v>30.21769036906497</v>
      </c>
      <c r="G75" s="42">
        <f>Եռամսյակ!U75</f>
        <v>18.85840663478</v>
      </c>
      <c r="H75" s="42">
        <f>Եռամսյակ!Y75</f>
        <v>12.00652996635</v>
      </c>
      <c r="I75" s="42">
        <f>Եռամսյակ!AC75</f>
        <v>10.245247692327684</v>
      </c>
      <c r="J75" s="42">
        <f>Եռամսյակ!AG75</f>
        <v>14.080604348321389</v>
      </c>
      <c r="K75" s="42">
        <f>Եռամսյակ!AK75</f>
        <v>9.664921259469603</v>
      </c>
      <c r="L75" s="42">
        <f>Եռամսյակ!AO75</f>
        <v>2.92557109342629</v>
      </c>
      <c r="M75" s="42">
        <f>Եռամսյակ!AS75</f>
        <v>124.69021024212445</v>
      </c>
      <c r="N75" s="42">
        <f>Եռամսյակ!AW75</f>
        <v>33.50455542260736</v>
      </c>
      <c r="O75" s="42">
        <f>Եռամսյակ!BA75</f>
        <v>57.03261518710186</v>
      </c>
      <c r="P75" s="42">
        <f>Եռամսյակ!BE75</f>
        <v>31.724842158337882</v>
      </c>
      <c r="Q75" s="42">
        <f>Եռամսյակ!BI75</f>
        <v>1.9030354923609616</v>
      </c>
      <c r="R75" s="42">
        <v>6.240311490641514</v>
      </c>
      <c r="S75" s="42">
        <v>2.8598953243410854</v>
      </c>
      <c r="T75" s="42">
        <v>3.48303131865</v>
      </c>
      <c r="U75" s="62">
        <v>7.227501316628795</v>
      </c>
      <c r="V75" s="62">
        <v>5.980661527235142</v>
      </c>
      <c r="W75" s="62">
        <v>6.170603847196165</v>
      </c>
      <c r="X75" s="62">
        <v>8.980370361755869</v>
      </c>
      <c r="Y75" s="62">
        <v>32.84734572416379</v>
      </c>
      <c r="Z75" s="62">
        <v>6.15303558091318</v>
      </c>
      <c r="AA75" s="62">
        <v>0.49660689483435855</v>
      </c>
      <c r="AB75" s="53"/>
      <c r="AC75" s="53"/>
    </row>
    <row r="76" spans="1:29" s="56" customFormat="1" ht="15">
      <c r="A76" s="25" t="s">
        <v>34</v>
      </c>
      <c r="B76" s="42">
        <v>0.01</v>
      </c>
      <c r="C76" s="42">
        <f>Եռամսյակ!E76</f>
        <v>0</v>
      </c>
      <c r="D76" s="42">
        <f>Եռամսյակ!I76</f>
        <v>0</v>
      </c>
      <c r="E76" s="42">
        <f>Եռամսյակ!M76</f>
        <v>0</v>
      </c>
      <c r="F76" s="42">
        <f>Եռամսյակ!Q76</f>
        <v>0</v>
      </c>
      <c r="G76" s="42">
        <f>Եռամսյակ!U76</f>
        <v>0</v>
      </c>
      <c r="H76" s="42">
        <f>Եռամսյակ!Y76</f>
        <v>0</v>
      </c>
      <c r="I76" s="42">
        <f>Եռամսյակ!AC76</f>
        <v>0</v>
      </c>
      <c r="J76" s="42">
        <f>Եռամսյակ!AG76</f>
        <v>0</v>
      </c>
      <c r="K76" s="42">
        <f>Եռամսյակ!AK76</f>
        <v>0</v>
      </c>
      <c r="L76" s="42">
        <f>Եռամսյակ!AO76</f>
        <v>0</v>
      </c>
      <c r="M76" s="42">
        <f>Եռամսյակ!AS76</f>
        <v>0</v>
      </c>
      <c r="N76" s="42">
        <f>Եռամսյակ!AW76</f>
        <v>0</v>
      </c>
      <c r="O76" s="42">
        <f>Եռամսյակ!BA76</f>
        <v>0</v>
      </c>
      <c r="P76" s="42">
        <f>Եռամսյակ!BE76</f>
        <v>0</v>
      </c>
      <c r="Q76" s="42">
        <f>Եռամսյակ!BI76</f>
        <v>0</v>
      </c>
      <c r="R76" s="42">
        <v>0</v>
      </c>
      <c r="S76" s="42">
        <v>0</v>
      </c>
      <c r="T76" s="4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0.2011669544949233</v>
      </c>
      <c r="AB76" s="53"/>
      <c r="AC76" s="53"/>
    </row>
    <row r="77" spans="1:29" s="56" customFormat="1" ht="25.5" customHeight="1">
      <c r="A77" s="25" t="s">
        <v>35</v>
      </c>
      <c r="B77" s="42">
        <v>191.4574</v>
      </c>
      <c r="C77" s="42">
        <f>Եռամսյակ!E77</f>
        <v>261.9645710555838</v>
      </c>
      <c r="D77" s="42">
        <f>Եռամսյակ!I77</f>
        <v>292.2000710555838</v>
      </c>
      <c r="E77" s="42">
        <f>Եռամսյակ!M77</f>
        <v>308.4932801247054</v>
      </c>
      <c r="F77" s="42">
        <f>Եռամսյակ!Q77</f>
        <v>396.0914370322609</v>
      </c>
      <c r="G77" s="42">
        <f>Եռամսյակ!U77</f>
        <v>493.43902200258003</v>
      </c>
      <c r="H77" s="42">
        <f>Եռամսյակ!Y77</f>
        <v>566.1001894939468</v>
      </c>
      <c r="I77" s="42">
        <f>Եռամսյակ!AC77</f>
        <v>752.0370866564135</v>
      </c>
      <c r="J77" s="42">
        <f>Եռամսյակ!AG77</f>
        <v>1057.9559431134999</v>
      </c>
      <c r="K77" s="42">
        <f>Եռամսյակ!AK77</f>
        <v>1647.2230126292939</v>
      </c>
      <c r="L77" s="42">
        <f>Եռամսյակ!AO77</f>
        <v>1403.8969768728525</v>
      </c>
      <c r="M77" s="42">
        <f>Եռամսյակ!AS77</f>
        <v>1878.9848310667708</v>
      </c>
      <c r="N77" s="42">
        <f>Եռամսյակ!AW77</f>
        <v>1832.340687452103</v>
      </c>
      <c r="O77" s="42">
        <f>Եռամսյակ!BA77</f>
        <v>1875.3956851434004</v>
      </c>
      <c r="P77" s="42">
        <f>Եռամսյակ!BE77</f>
        <v>1767.549884207705</v>
      </c>
      <c r="Q77" s="42">
        <f>Եռամսյակ!BI77</f>
        <v>2249.7102244000453</v>
      </c>
      <c r="R77" s="42">
        <v>1483.2029577094374</v>
      </c>
      <c r="S77" s="42">
        <v>1772.4342562664117</v>
      </c>
      <c r="T77" s="42">
        <v>2200.633564458222</v>
      </c>
      <c r="U77" s="62">
        <v>2306.9012796122793</v>
      </c>
      <c r="V77" s="62">
        <v>2253.3528498049645</v>
      </c>
      <c r="W77" s="62">
        <v>2843.487662050514</v>
      </c>
      <c r="X77" s="62">
        <v>2606.5556246716956</v>
      </c>
      <c r="Y77" s="62">
        <v>3197.005524192893</v>
      </c>
      <c r="Z77" s="62">
        <v>4105.614653042639</v>
      </c>
      <c r="AA77" s="62">
        <v>3606.902715543191</v>
      </c>
      <c r="AB77" s="53"/>
      <c r="AC77" s="53"/>
    </row>
    <row r="78" spans="1:29" s="56" customFormat="1" ht="12.75">
      <c r="A78" s="30" t="s">
        <v>28</v>
      </c>
      <c r="B78" s="42">
        <v>174.2174</v>
      </c>
      <c r="C78" s="42">
        <f>Եռամսյակ!E78</f>
        <v>231.7645</v>
      </c>
      <c r="D78" s="42">
        <f>Եռամսյակ!I78</f>
        <v>266.36</v>
      </c>
      <c r="E78" s="42">
        <f>Եռամսյակ!M78</f>
        <v>258.8770571934726</v>
      </c>
      <c r="F78" s="42">
        <f>Եռամսյակ!Q78</f>
        <v>343.1857673305469</v>
      </c>
      <c r="G78" s="42">
        <f>Եռամսյակ!U78</f>
        <v>395.19192548565246</v>
      </c>
      <c r="H78" s="42">
        <f>Եռամսյակ!Y78</f>
        <v>413.48837486482336</v>
      </c>
      <c r="I78" s="42">
        <f>Եռամսյակ!AC78</f>
        <v>451.47300293812214</v>
      </c>
      <c r="J78" s="42">
        <f>Եռամսյակ!AG78</f>
        <v>892.8935343465799</v>
      </c>
      <c r="K78" s="42">
        <f>Եռամսյակ!AK78</f>
        <v>599.7181509566727</v>
      </c>
      <c r="L78" s="42">
        <f>Եռամսյակ!AO78</f>
        <v>296.2629381492965</v>
      </c>
      <c r="M78" s="42">
        <f>Եռամսյակ!AS78</f>
        <v>597.3957267643092</v>
      </c>
      <c r="N78" s="42">
        <f>Եռամսյակ!AW78</f>
        <v>455.96378850617884</v>
      </c>
      <c r="O78" s="42">
        <f>Եռամսյակ!BA78</f>
        <v>626.2795308989299</v>
      </c>
      <c r="P78" s="42">
        <f>Եռամսյակ!BE78</f>
        <v>630.7651052499805</v>
      </c>
      <c r="Q78" s="42">
        <f>Եռամսյակ!BI78</f>
        <v>746.8351337912125</v>
      </c>
      <c r="R78" s="42">
        <v>491.89205258378695</v>
      </c>
      <c r="S78" s="42">
        <v>580.2965783794976</v>
      </c>
      <c r="T78" s="42">
        <v>910.4361320340079</v>
      </c>
      <c r="U78" s="62">
        <v>749.1340872827891</v>
      </c>
      <c r="V78" s="62">
        <v>796.4881618471026</v>
      </c>
      <c r="W78" s="62">
        <v>1231.2992343346073</v>
      </c>
      <c r="X78" s="62">
        <v>826.1151777579164</v>
      </c>
      <c r="Y78" s="62">
        <v>1666.1249707138534</v>
      </c>
      <c r="Z78" s="62">
        <v>2387.0487678973122</v>
      </c>
      <c r="AA78" s="62">
        <v>1730.1284755700624</v>
      </c>
      <c r="AB78" s="53"/>
      <c r="AC78" s="53"/>
    </row>
    <row r="79" spans="1:29" s="56" customFormat="1" ht="12.75">
      <c r="A79" s="31" t="s">
        <v>36</v>
      </c>
      <c r="B79" s="42">
        <v>7.98</v>
      </c>
      <c r="C79" s="42">
        <f>Եռամսյակ!E79</f>
        <v>2.4465</v>
      </c>
      <c r="D79" s="42">
        <f>Եռամսյակ!I79</f>
        <v>0.95</v>
      </c>
      <c r="E79" s="42">
        <f>Եռամսյակ!M79</f>
        <v>25.500170307470672</v>
      </c>
      <c r="F79" s="42">
        <f>Եռամսյակ!Q79</f>
        <v>65.29919599282411</v>
      </c>
      <c r="G79" s="42">
        <f>Եռամսյակ!U79</f>
        <v>66.78754674755442</v>
      </c>
      <c r="H79" s="42">
        <f>Եռամսյակ!Y79</f>
        <v>63.087930240233405</v>
      </c>
      <c r="I79" s="42">
        <f>Եռամսյակ!AC79</f>
        <v>60.6634318868611</v>
      </c>
      <c r="J79" s="42">
        <f>Եռամսյակ!AG79</f>
        <v>61.428277979650346</v>
      </c>
      <c r="K79" s="42">
        <f>Եռամսյակ!AK79</f>
        <v>51.67797410315166</v>
      </c>
      <c r="L79" s="42">
        <f>Եռամսյակ!AO79</f>
        <v>166.5411214474415</v>
      </c>
      <c r="M79" s="42">
        <f>Եռամսյակ!AS79</f>
        <v>493.75077478541857</v>
      </c>
      <c r="N79" s="42">
        <f>Եռամսյակ!AW79</f>
        <v>334.3853617619464</v>
      </c>
      <c r="O79" s="42">
        <f>Եռամսյակ!BA79</f>
        <v>371.7344455992916</v>
      </c>
      <c r="P79" s="42">
        <f>Եռամսյակ!BE79</f>
        <v>606.537682767537</v>
      </c>
      <c r="Q79" s="42">
        <f>Եռամսյակ!BI79</f>
        <v>719.3340617099417</v>
      </c>
      <c r="R79" s="42">
        <v>424.3128587227149</v>
      </c>
      <c r="S79" s="42">
        <v>540.2348130171049</v>
      </c>
      <c r="T79" s="42">
        <v>850.6876636384334</v>
      </c>
      <c r="U79" s="62">
        <v>683.8582153418603</v>
      </c>
      <c r="V79" s="62">
        <v>724.5762708465821</v>
      </c>
      <c r="W79" s="62">
        <v>1182.5286751329627</v>
      </c>
      <c r="X79" s="62">
        <v>818.1668942858445</v>
      </c>
      <c r="Y79" s="62">
        <v>1636.5878705497487</v>
      </c>
      <c r="Z79" s="62">
        <v>2205.5139148442663</v>
      </c>
      <c r="AA79" s="62">
        <v>1710.1910692274053</v>
      </c>
      <c r="AB79" s="53"/>
      <c r="AC79" s="53"/>
    </row>
    <row r="80" spans="1:29" s="52" customFormat="1" ht="15">
      <c r="A80" s="32" t="s">
        <v>37</v>
      </c>
      <c r="B80" s="42">
        <v>166.2374</v>
      </c>
      <c r="C80" s="42">
        <f>Եռամսյակ!E80</f>
        <v>229.318</v>
      </c>
      <c r="D80" s="42">
        <f>Եռամսյակ!I80</f>
        <v>265.41</v>
      </c>
      <c r="E80" s="42">
        <f>Եռամսյակ!M80</f>
        <v>233.3768868860019</v>
      </c>
      <c r="F80" s="42">
        <f>Եռամսյակ!Q80</f>
        <v>277.88657133772284</v>
      </c>
      <c r="G80" s="42">
        <f>Եռամսյակ!U80</f>
        <v>328.40437873809805</v>
      </c>
      <c r="H80" s="42">
        <f>Եռամսյակ!Y80</f>
        <v>350.40044462458997</v>
      </c>
      <c r="I80" s="42">
        <f>Եռամսյակ!AC80</f>
        <v>390.80957105126106</v>
      </c>
      <c r="J80" s="42">
        <f>Եռամսյակ!AG80</f>
        <v>831.4652563669296</v>
      </c>
      <c r="K80" s="42">
        <f>Եռամսյակ!AK80</f>
        <v>548.0401768535211</v>
      </c>
      <c r="L80" s="42">
        <f>Եռամսյակ!AO80</f>
        <v>129.72181670185495</v>
      </c>
      <c r="M80" s="42">
        <f>Եռամսյակ!AS80</f>
        <v>103.64495197889062</v>
      </c>
      <c r="N80" s="42">
        <f>Եռամսյակ!AW80</f>
        <v>121.57842674423242</v>
      </c>
      <c r="O80" s="42">
        <f>Եռամսյակ!BA80</f>
        <v>254.54508529963837</v>
      </c>
      <c r="P80" s="42">
        <f>Եռամսյակ!BE80</f>
        <v>24.227422482443448</v>
      </c>
      <c r="Q80" s="42">
        <f>Եռամսյակ!BI80</f>
        <v>27.50107208127072</v>
      </c>
      <c r="R80" s="42">
        <v>67.57919386107203</v>
      </c>
      <c r="S80" s="42">
        <v>40.06176536239271</v>
      </c>
      <c r="T80" s="42">
        <v>59.74846839557447</v>
      </c>
      <c r="U80" s="62">
        <v>65.27587194092887</v>
      </c>
      <c r="V80" s="62">
        <v>71.91189100052038</v>
      </c>
      <c r="W80" s="62">
        <v>48.770559201644645</v>
      </c>
      <c r="X80" s="62">
        <v>7.948283472071972</v>
      </c>
      <c r="Y80" s="62">
        <v>29.537100164104604</v>
      </c>
      <c r="Z80" s="62">
        <v>181.53485305304574</v>
      </c>
      <c r="AA80" s="62">
        <v>19.937406342657155</v>
      </c>
      <c r="AB80" s="53"/>
      <c r="AC80" s="53"/>
    </row>
    <row r="81" spans="1:29" s="54" customFormat="1" ht="12.75">
      <c r="A81" s="30" t="s">
        <v>61</v>
      </c>
      <c r="B81" s="42">
        <v>16.92</v>
      </c>
      <c r="C81" s="42">
        <f>Եռամսյակ!E81</f>
        <v>29.997</v>
      </c>
      <c r="D81" s="42">
        <f>Եռամսյակ!I81</f>
        <v>25.83</v>
      </c>
      <c r="E81" s="42">
        <f>Եռամսյակ!M81</f>
        <v>49.6161057737769</v>
      </c>
      <c r="F81" s="42">
        <f>Եռամսյակ!Q81</f>
        <v>52.905669701714</v>
      </c>
      <c r="G81" s="42">
        <f>Եռամսյակ!U81</f>
        <v>98.23971579974982</v>
      </c>
      <c r="H81" s="42">
        <f>Եռամսյակ!Y81</f>
        <v>152.50140409341637</v>
      </c>
      <c r="I81" s="42">
        <f>Եռամսյակ!AC81</f>
        <v>300.2540837182914</v>
      </c>
      <c r="J81" s="42">
        <f>Եռամսյակ!AG81</f>
        <v>165.06240876691993</v>
      </c>
      <c r="K81" s="42">
        <f>Եռամսյակ!AK81</f>
        <v>1046.639522002621</v>
      </c>
      <c r="L81" s="42">
        <f>Եռամսյակ!AO81</f>
        <v>1107.356847804562</v>
      </c>
      <c r="M81" s="42">
        <f>Եռամսյակ!AS81</f>
        <v>1281.6722413524617</v>
      </c>
      <c r="N81" s="42">
        <f>Եռամսյակ!AW81</f>
        <v>1376.4304926659242</v>
      </c>
      <c r="O81" s="42">
        <f>Եռամսյակ!BA81</f>
        <v>1249.6067628672872</v>
      </c>
      <c r="P81" s="42">
        <f>Եռամսյակ!BE81</f>
        <v>1136.7840233394274</v>
      </c>
      <c r="Q81" s="42">
        <f>Եռամսյակ!BI81</f>
        <v>1502.5983605694387</v>
      </c>
      <c r="R81" s="42">
        <v>946.2006868613767</v>
      </c>
      <c r="S81" s="42">
        <v>1191.7231317483868</v>
      </c>
      <c r="T81" s="42">
        <v>1287.5001186352126</v>
      </c>
      <c r="U81" s="62">
        <v>1526.8551906546727</v>
      </c>
      <c r="V81" s="62">
        <v>1457.0538764605503</v>
      </c>
      <c r="W81" s="62">
        <v>1612.1708186048081</v>
      </c>
      <c r="X81" s="62">
        <v>1780.5007117884893</v>
      </c>
      <c r="Y81" s="62">
        <v>1529.8981015495226</v>
      </c>
      <c r="Z81" s="62">
        <v>1720.92094958416</v>
      </c>
      <c r="AA81" s="62">
        <v>1877.218218193129</v>
      </c>
      <c r="AB81" s="53"/>
      <c r="AC81" s="53"/>
    </row>
    <row r="82" spans="1:29" s="54" customFormat="1" ht="12.75">
      <c r="A82" s="33" t="s">
        <v>21</v>
      </c>
      <c r="B82" s="42">
        <v>16.92</v>
      </c>
      <c r="C82" s="42">
        <f>Եռամսյակ!E82</f>
        <v>29.997</v>
      </c>
      <c r="D82" s="42">
        <f>Եռամսյակ!I82</f>
        <v>25.83</v>
      </c>
      <c r="E82" s="42">
        <f>Եռամսյակ!M82</f>
        <v>49.6161057737769</v>
      </c>
      <c r="F82" s="42">
        <f>Եռամսյակ!Q82</f>
        <v>52.905669701714</v>
      </c>
      <c r="G82" s="42">
        <f>Եռամսյակ!U82</f>
        <v>98.23971579974982</v>
      </c>
      <c r="H82" s="42">
        <f>Եռամսյակ!Y82</f>
        <v>152.50140409341637</v>
      </c>
      <c r="I82" s="42">
        <f>Եռամսյակ!AC82</f>
        <v>300.2540837182914</v>
      </c>
      <c r="J82" s="42">
        <f>Եռամսյակ!AG82</f>
        <v>165.06240876691993</v>
      </c>
      <c r="K82" s="42">
        <f>Եռամսյակ!AK82</f>
        <v>1046.639522002621</v>
      </c>
      <c r="L82" s="42">
        <f>Եռամսյակ!AO82</f>
        <v>1107.356847804562</v>
      </c>
      <c r="M82" s="42">
        <f>Եռամսյակ!AS82</f>
        <v>1281.6722413524617</v>
      </c>
      <c r="N82" s="42">
        <f>Եռամսյակ!AW82</f>
        <v>1376.4304926659242</v>
      </c>
      <c r="O82" s="42">
        <f>Եռամսյակ!BA82</f>
        <v>1249.6067628672872</v>
      </c>
      <c r="P82" s="42">
        <f>Եռամսյակ!BE82</f>
        <v>1136.7840233394274</v>
      </c>
      <c r="Q82" s="42">
        <f>Եռամսյակ!BI82</f>
        <v>1502.5983605694387</v>
      </c>
      <c r="R82" s="42">
        <v>946.2006868613767</v>
      </c>
      <c r="S82" s="42">
        <v>1191.7231317483868</v>
      </c>
      <c r="T82" s="42">
        <v>1287.5001186352126</v>
      </c>
      <c r="U82" s="62">
        <v>1526.8551906546727</v>
      </c>
      <c r="V82" s="62">
        <v>1457.0538764605503</v>
      </c>
      <c r="W82" s="62">
        <v>1612.1708186048081</v>
      </c>
      <c r="X82" s="62">
        <v>1780.5007117884893</v>
      </c>
      <c r="Y82" s="62">
        <v>1529.8981015495226</v>
      </c>
      <c r="Z82" s="62">
        <v>1720.92094958416</v>
      </c>
      <c r="AA82" s="62">
        <v>1877.218218193129</v>
      </c>
      <c r="AB82" s="53"/>
      <c r="AC82" s="53"/>
    </row>
    <row r="83" spans="1:29" s="55" customFormat="1" ht="15">
      <c r="A83" s="34" t="s">
        <v>57</v>
      </c>
      <c r="B83" s="42">
        <v>16.92</v>
      </c>
      <c r="C83" s="42">
        <f>Եռամսյակ!E83</f>
        <v>29.997</v>
      </c>
      <c r="D83" s="42">
        <f>Եռամսյակ!I83</f>
        <v>0</v>
      </c>
      <c r="E83" s="42">
        <f>Եռամսյակ!M83</f>
        <v>0</v>
      </c>
      <c r="F83" s="42">
        <f>Եռամսյակ!Q83</f>
        <v>0</v>
      </c>
      <c r="G83" s="42">
        <f>Եռամսյակ!U83</f>
        <v>0</v>
      </c>
      <c r="H83" s="42">
        <f>Եռամսյակ!Y83</f>
        <v>0</v>
      </c>
      <c r="I83" s="42">
        <f>Եռամսյակ!AC83</f>
        <v>0</v>
      </c>
      <c r="J83" s="42">
        <f>Եռամսյակ!AG83</f>
        <v>0</v>
      </c>
      <c r="K83" s="42">
        <f>Եռամսյակ!AK83</f>
        <v>0</v>
      </c>
      <c r="L83" s="42">
        <f>Եռամսյակ!AO83</f>
        <v>0</v>
      </c>
      <c r="M83" s="42">
        <f>Եռամսյակ!AS83</f>
        <v>231.09931220381566</v>
      </c>
      <c r="N83" s="42">
        <f>Եռամսյակ!AW83</f>
        <v>247.05374557727205</v>
      </c>
      <c r="O83" s="42">
        <f>Եռամսյակ!BA83</f>
        <v>189.90543013201915</v>
      </c>
      <c r="P83" s="42">
        <f>Եռամսյակ!BE83</f>
        <v>162.9950335251875</v>
      </c>
      <c r="Q83" s="42">
        <f>Եռամսյակ!BI83</f>
        <v>4.7688847196849435</v>
      </c>
      <c r="R83" s="42">
        <v>0</v>
      </c>
      <c r="S83" s="42">
        <v>29.919998860000003</v>
      </c>
      <c r="T83" s="42">
        <v>0</v>
      </c>
      <c r="U83" s="62">
        <v>39.43461716710638</v>
      </c>
      <c r="V83" s="62">
        <v>35.0471775</v>
      </c>
      <c r="W83" s="62">
        <v>159.1083842417488</v>
      </c>
      <c r="X83" s="62">
        <v>603.0015405311523</v>
      </c>
      <c r="Y83" s="62">
        <v>331.4976784261751</v>
      </c>
      <c r="Z83" s="62">
        <v>377.34172230460905</v>
      </c>
      <c r="AA83" s="62">
        <v>482.88960047419647</v>
      </c>
      <c r="AB83" s="53"/>
      <c r="AC83" s="53"/>
    </row>
    <row r="84" spans="1:29" s="55" customFormat="1" ht="15">
      <c r="A84" s="35" t="s">
        <v>58</v>
      </c>
      <c r="B84" s="42">
        <v>0</v>
      </c>
      <c r="C84" s="42">
        <f>Եռամսյակ!E84</f>
        <v>0</v>
      </c>
      <c r="D84" s="42">
        <f>Եռամսյակ!I84</f>
        <v>25.83</v>
      </c>
      <c r="E84" s="42">
        <f>Եռամսյակ!M84</f>
        <v>49.6161057737769</v>
      </c>
      <c r="F84" s="42">
        <f>Եռամսյակ!Q84</f>
        <v>52.905669701714</v>
      </c>
      <c r="G84" s="42">
        <f>Եռամսյակ!U84</f>
        <v>98.23971579974982</v>
      </c>
      <c r="H84" s="42">
        <f>Եռամսյակ!Y84</f>
        <v>152.50140409341637</v>
      </c>
      <c r="I84" s="42">
        <f>Եռամսյակ!AC84</f>
        <v>300.2540837182914</v>
      </c>
      <c r="J84" s="42">
        <f>Եռամսյակ!AG84</f>
        <v>165.06240876691993</v>
      </c>
      <c r="K84" s="42">
        <f>Եռամսյակ!AK84</f>
        <v>1046.639522002621</v>
      </c>
      <c r="L84" s="42">
        <f>Եռամսյակ!AO84</f>
        <v>1107.356847804562</v>
      </c>
      <c r="M84" s="42">
        <f>Եռամսյակ!AS84</f>
        <v>1050.572929148646</v>
      </c>
      <c r="N84" s="42">
        <f>Եռամսյակ!AW84</f>
        <v>1129.376747088652</v>
      </c>
      <c r="O84" s="42">
        <f>Եռամսյակ!BA84</f>
        <v>1059.7013327352681</v>
      </c>
      <c r="P84" s="42">
        <f>Եռամսյակ!BE84</f>
        <v>973.7889898142399</v>
      </c>
      <c r="Q84" s="42">
        <f>Եռամսյակ!BI84</f>
        <v>1497.8294758497536</v>
      </c>
      <c r="R84" s="42">
        <v>946.2006868613767</v>
      </c>
      <c r="S84" s="42">
        <v>1161.8031328883867</v>
      </c>
      <c r="T84" s="42">
        <v>1287.5001186352126</v>
      </c>
      <c r="U84" s="62">
        <v>1487.4205734875663</v>
      </c>
      <c r="V84" s="62">
        <v>1422.0066989605502</v>
      </c>
      <c r="W84" s="62">
        <v>1453.0624343630593</v>
      </c>
      <c r="X84" s="62">
        <v>1177.4991712573371</v>
      </c>
      <c r="Y84" s="62">
        <v>1198.4004231233475</v>
      </c>
      <c r="Z84" s="62">
        <v>1343.579227279551</v>
      </c>
      <c r="AA84" s="62">
        <v>1394.3286177189325</v>
      </c>
      <c r="AB84" s="53"/>
      <c r="AC84" s="53"/>
    </row>
    <row r="85" spans="1:29" s="55" customFormat="1" ht="21">
      <c r="A85" s="35" t="s">
        <v>20</v>
      </c>
      <c r="B85" s="42">
        <v>0</v>
      </c>
      <c r="C85" s="42">
        <f>Եռամսյակ!E85</f>
        <v>0</v>
      </c>
      <c r="D85" s="42">
        <f>Եռամսյակ!I85</f>
        <v>0</v>
      </c>
      <c r="E85" s="42">
        <f>Եռամսյակ!M85</f>
        <v>0</v>
      </c>
      <c r="F85" s="42">
        <f>Եռամսյակ!Q85</f>
        <v>0</v>
      </c>
      <c r="G85" s="42">
        <f>Եռամսյակ!U85</f>
        <v>0</v>
      </c>
      <c r="H85" s="42">
        <f>Եռամսյակ!Y85</f>
        <v>0</v>
      </c>
      <c r="I85" s="42">
        <f>Եռամսյակ!AC85</f>
        <v>0</v>
      </c>
      <c r="J85" s="42">
        <f>Եռամսյակ!AG85</f>
        <v>0</v>
      </c>
      <c r="K85" s="42">
        <f>Եռամսյակ!AK85</f>
        <v>0</v>
      </c>
      <c r="L85" s="42">
        <f>Եռամսյակ!AO85</f>
        <v>0</v>
      </c>
      <c r="M85" s="42">
        <f>Եռամսյակ!AS85</f>
        <v>0</v>
      </c>
      <c r="N85" s="42">
        <f>Եռամսյակ!AW85</f>
        <v>0</v>
      </c>
      <c r="O85" s="42">
        <f>Եռամսյակ!BA85</f>
        <v>0</v>
      </c>
      <c r="P85" s="42">
        <f>Եռամսյակ!BE85</f>
        <v>0</v>
      </c>
      <c r="Q85" s="42">
        <f>Եռամսյակ!BI85</f>
        <v>0</v>
      </c>
      <c r="R85" s="42">
        <v>0</v>
      </c>
      <c r="S85" s="42">
        <v>0</v>
      </c>
      <c r="T85" s="42">
        <v>0</v>
      </c>
      <c r="U85" s="62">
        <v>0</v>
      </c>
      <c r="V85" s="62">
        <v>0</v>
      </c>
      <c r="W85" s="62">
        <v>0</v>
      </c>
      <c r="X85" s="62">
        <v>0</v>
      </c>
      <c r="Y85" s="62">
        <v>0</v>
      </c>
      <c r="Z85" s="62">
        <v>0</v>
      </c>
      <c r="AA85" s="62">
        <v>0</v>
      </c>
      <c r="AB85" s="53"/>
      <c r="AC85" s="53"/>
    </row>
    <row r="86" spans="1:29" s="55" customFormat="1" ht="15">
      <c r="A86" s="30" t="s">
        <v>62</v>
      </c>
      <c r="B86" s="42">
        <v>0</v>
      </c>
      <c r="C86" s="42">
        <f>Եռամսյակ!E86</f>
        <v>0</v>
      </c>
      <c r="D86" s="42">
        <f>Եռամսյակ!I86</f>
        <v>0</v>
      </c>
      <c r="E86" s="42">
        <f>Եռամսյակ!M86</f>
        <v>0</v>
      </c>
      <c r="F86" s="42">
        <f>Եռամսյակ!Q86</f>
        <v>0</v>
      </c>
      <c r="G86" s="42">
        <f>Եռամսյակ!U86</f>
        <v>0</v>
      </c>
      <c r="H86" s="42">
        <f>Եռամսյակ!Y86</f>
        <v>0</v>
      </c>
      <c r="I86" s="42">
        <f>Եռամսյակ!AC86</f>
        <v>0</v>
      </c>
      <c r="J86" s="42">
        <f>Եռամսյակ!AG86</f>
        <v>0</v>
      </c>
      <c r="K86" s="42">
        <f>Եռամսյակ!AK86</f>
        <v>0.8452758400000036</v>
      </c>
      <c r="L86" s="42">
        <f>Եռամսյակ!AO86</f>
        <v>0.22052809999999998</v>
      </c>
      <c r="M86" s="42">
        <f>Եռամսյակ!AS86</f>
        <v>-0.09682192999999999</v>
      </c>
      <c r="N86" s="42">
        <f>Եռամսյակ!AW86</f>
        <v>-0.053593720000000004</v>
      </c>
      <c r="O86" s="42">
        <f>Եռամսյակ!BA86</f>
        <v>-0.5018149233999534</v>
      </c>
      <c r="P86" s="42">
        <f>Եռամսյակ!BE86</f>
        <v>0.00046877999999999997</v>
      </c>
      <c r="Q86" s="42">
        <f>Եռամսյակ!BI86</f>
        <v>0.07585003939453704</v>
      </c>
      <c r="R86" s="42">
        <v>-0.10317923572625641</v>
      </c>
      <c r="S86" s="42">
        <v>0.2135525085271318</v>
      </c>
      <c r="T86" s="42">
        <v>-0.1069826342108526</v>
      </c>
      <c r="U86" s="62">
        <v>0.4191854606486263</v>
      </c>
      <c r="V86" s="62">
        <v>-0.20059911550387594</v>
      </c>
      <c r="W86" s="62">
        <v>-0.00342997446320617</v>
      </c>
      <c r="X86" s="62">
        <v>-0.13834172999999997</v>
      </c>
      <c r="Y86" s="62">
        <v>0.9269326899999999</v>
      </c>
      <c r="Z86" s="62">
        <v>-2.9695039700000003</v>
      </c>
      <c r="AA86" s="62">
        <v>-0.47007921999999996</v>
      </c>
      <c r="AB86" s="53"/>
      <c r="AC86" s="53"/>
    </row>
    <row r="87" spans="1:29" s="55" customFormat="1" ht="15">
      <c r="A87" s="30" t="s">
        <v>63</v>
      </c>
      <c r="B87" s="42">
        <v>0.32</v>
      </c>
      <c r="C87" s="42">
        <f>Եռամսյակ!E87</f>
        <v>0.2030710555837808</v>
      </c>
      <c r="D87" s="42">
        <f>Եռամսյակ!I87</f>
        <v>0.010071055583780814</v>
      </c>
      <c r="E87" s="42">
        <f>Եռամսյակ!M87</f>
        <v>0.00011715745590146135</v>
      </c>
      <c r="F87" s="42">
        <f>Եռամսյակ!Q87</f>
        <v>0</v>
      </c>
      <c r="G87" s="42">
        <f>Եռամսյակ!U87</f>
        <v>0.007380717177738516</v>
      </c>
      <c r="H87" s="42">
        <f>Եռամսյակ!Y87</f>
        <v>0.11041053570702289</v>
      </c>
      <c r="I87" s="42">
        <f>Եռամսյակ!AC87</f>
        <v>0.31</v>
      </c>
      <c r="J87" s="42">
        <f>Եռամսյակ!AG87</f>
        <v>0</v>
      </c>
      <c r="K87" s="42">
        <f>Եռամսյակ!AK87</f>
        <v>0.02006383</v>
      </c>
      <c r="L87" s="42">
        <f>Եռամսյակ!AO87</f>
        <v>0.05666281899422945</v>
      </c>
      <c r="M87" s="42">
        <f>Եռամսյակ!AS87</f>
        <v>0.01368488</v>
      </c>
      <c r="N87" s="42">
        <f>Եռամսյակ!AW87</f>
        <v>0</v>
      </c>
      <c r="O87" s="42">
        <f>Եռամսյակ!BA87</f>
        <v>0.011206300583249087</v>
      </c>
      <c r="P87" s="42">
        <f>Եռամսյակ!BE87</f>
        <v>0.00028683829723970467</v>
      </c>
      <c r="Q87" s="42">
        <f>Եռամսյակ!BI87</f>
        <v>0.20088</v>
      </c>
      <c r="R87" s="42">
        <v>45.2133975</v>
      </c>
      <c r="S87" s="42">
        <v>0.20099363</v>
      </c>
      <c r="T87" s="42">
        <v>2.804296423212382</v>
      </c>
      <c r="U87" s="62">
        <v>30.492816214168563</v>
      </c>
      <c r="V87" s="62">
        <v>0.011410612815503875</v>
      </c>
      <c r="W87" s="62">
        <v>0.021039085561809463</v>
      </c>
      <c r="X87" s="62">
        <v>0.0780768552896152</v>
      </c>
      <c r="Y87" s="62">
        <v>0.05551923951722414</v>
      </c>
      <c r="Z87" s="62">
        <v>0.6144395311670097</v>
      </c>
      <c r="AA87" s="62">
        <v>0.026101</v>
      </c>
      <c r="AB87" s="53"/>
      <c r="AC87" s="53"/>
    </row>
    <row r="88" spans="1:29" s="55" customFormat="1" ht="15">
      <c r="A88" s="36"/>
      <c r="B88" s="42"/>
      <c r="C88" s="42">
        <f>Եռամսյակ!E88</f>
        <v>0</v>
      </c>
      <c r="D88" s="42">
        <f>Եռամսյակ!I88</f>
        <v>0</v>
      </c>
      <c r="E88" s="42">
        <f>Եռամսյակ!M88</f>
        <v>0</v>
      </c>
      <c r="F88" s="42">
        <f>Եռամսյակ!Q88</f>
        <v>0</v>
      </c>
      <c r="G88" s="42">
        <f>Եռամսյակ!U88</f>
        <v>0</v>
      </c>
      <c r="H88" s="42">
        <f>Եռամսյակ!Y88</f>
        <v>0</v>
      </c>
      <c r="I88" s="42">
        <f>Եռամսյակ!AC88</f>
        <v>0</v>
      </c>
      <c r="J88" s="42">
        <f>Եռամսյակ!AG88</f>
        <v>0</v>
      </c>
      <c r="K88" s="42">
        <f>Եռամսյակ!AK88</f>
        <v>0</v>
      </c>
      <c r="L88" s="42">
        <f>Եռամսյակ!AO88</f>
        <v>0</v>
      </c>
      <c r="M88" s="42">
        <f>Եռամսյակ!AS88</f>
        <v>0</v>
      </c>
      <c r="N88" s="42">
        <f>Եռամսյակ!AW88</f>
        <v>0</v>
      </c>
      <c r="O88" s="42">
        <f>Եռամսյակ!BA88</f>
        <v>0</v>
      </c>
      <c r="P88" s="42">
        <f>Եռամսյակ!BE88</f>
        <v>0</v>
      </c>
      <c r="Q88" s="42">
        <f>Եռամսյակ!BI88</f>
        <v>0</v>
      </c>
      <c r="R88" s="42"/>
      <c r="S88" s="42"/>
      <c r="T88" s="42"/>
      <c r="U88" s="62"/>
      <c r="V88" s="62"/>
      <c r="W88" s="62"/>
      <c r="X88" s="62"/>
      <c r="Y88" s="62"/>
      <c r="Z88" s="62"/>
      <c r="AA88" s="62"/>
      <c r="AB88" s="53"/>
      <c r="AC88" s="53"/>
    </row>
    <row r="89" spans="1:29" s="55" customFormat="1" ht="18">
      <c r="A89" s="23" t="s">
        <v>50</v>
      </c>
      <c r="B89" s="42">
        <v>915.0000000000001</v>
      </c>
      <c r="C89" s="42">
        <f>Եռամսյակ!E89</f>
        <v>1650.903008315204</v>
      </c>
      <c r="D89" s="42">
        <f>Եռամսյակ!I89</f>
        <v>1851.1956949927817</v>
      </c>
      <c r="E89" s="42">
        <f>Եռամսյակ!M89</f>
        <v>1970.012320295325</v>
      </c>
      <c r="F89" s="42">
        <f>Եռամսյակ!Q89</f>
        <v>2193.2757870589858</v>
      </c>
      <c r="G89" s="42">
        <f>Եռամսյակ!U89</f>
        <v>2386.0940979696416</v>
      </c>
      <c r="H89" s="42">
        <f>Եռամսյակ!Y89</f>
        <v>2719.116312962365</v>
      </c>
      <c r="I89" s="42">
        <f>Եռամսյակ!AC89</f>
        <v>2995.090151029644</v>
      </c>
      <c r="J89" s="42">
        <f>Եռամսյակ!AG89</f>
        <v>3660.1481483210064</v>
      </c>
      <c r="K89" s="42">
        <f>Եռամսյակ!AK89</f>
        <v>5032.459394647512</v>
      </c>
      <c r="L89" s="42">
        <f>Եռամսյակ!AO89</f>
        <v>6720.498922842578</v>
      </c>
      <c r="M89" s="42">
        <f>Եռամսյակ!AS89</f>
        <v>8421.6146541976</v>
      </c>
      <c r="N89" s="42">
        <f>Եռամսյակ!AW89</f>
        <v>10095.776938937</v>
      </c>
      <c r="O89" s="42">
        <f>Եռամսյակ!BA89</f>
        <v>11778.501992234877</v>
      </c>
      <c r="P89" s="42">
        <f>Եռամսյակ!BE89</f>
        <v>12018.123159255425</v>
      </c>
      <c r="Q89" s="42">
        <f>Եռամսյակ!BI89</f>
        <v>13243.868948676098</v>
      </c>
      <c r="R89" s="42">
        <v>11788.846341916429</v>
      </c>
      <c r="S89" s="42">
        <v>12334.861425123778</v>
      </c>
      <c r="T89" s="42">
        <v>13577.390567098093</v>
      </c>
      <c r="U89" s="62">
        <v>14000.156449987302</v>
      </c>
      <c r="V89" s="62">
        <v>14676.751128122869</v>
      </c>
      <c r="W89" s="62">
        <v>15988.720832983472</v>
      </c>
      <c r="X89" s="62">
        <v>16234.081283720927</v>
      </c>
      <c r="Y89" s="62">
        <v>17750.332084756676</v>
      </c>
      <c r="Z89" s="62">
        <v>20560.459711902688</v>
      </c>
      <c r="AA89" s="62">
        <v>20781.754803314263</v>
      </c>
      <c r="AB89" s="53"/>
      <c r="AC89" s="53"/>
    </row>
    <row r="90" spans="1:29" s="52" customFormat="1" ht="15">
      <c r="A90" s="24" t="s">
        <v>19</v>
      </c>
      <c r="B90" s="42">
        <v>103.44</v>
      </c>
      <c r="C90" s="42">
        <f>Եռամսյակ!E90</f>
        <v>421.35918225821956</v>
      </c>
      <c r="D90" s="42">
        <f>Եռամսյակ!I90</f>
        <v>513.0976822582195</v>
      </c>
      <c r="E90" s="42">
        <f>Եռամսյակ!M90</f>
        <v>579.8457715614489</v>
      </c>
      <c r="F90" s="42">
        <f>Եռամսյակ!Q90</f>
        <v>684.4660971758578</v>
      </c>
      <c r="G90" s="42">
        <f>Եռամսյակ!U90</f>
        <v>795.3490898790926</v>
      </c>
      <c r="H90" s="42">
        <f>Եռամսյակ!Y90</f>
        <v>1039.189698374981</v>
      </c>
      <c r="I90" s="42">
        <f>Եռամսյակ!AC90</f>
        <v>1382.8069290309188</v>
      </c>
      <c r="J90" s="42">
        <f>Եռամսյակ!AG90</f>
        <v>1879.8366216256823</v>
      </c>
      <c r="K90" s="42">
        <f>Եռամսյակ!AK90</f>
        <v>2586.337704389251</v>
      </c>
      <c r="L90" s="42">
        <f>Եռամսյակ!AO90</f>
        <v>3642.780421804947</v>
      </c>
      <c r="M90" s="42">
        <f>Եռամսյակ!AS90</f>
        <v>3734.447424367552</v>
      </c>
      <c r="N90" s="42">
        <f>Եռամսյակ!AW90</f>
        <v>4404.728136045714</v>
      </c>
      <c r="O90" s="42">
        <f>Եռամսյակ!BA90</f>
        <v>5241.2327837026505</v>
      </c>
      <c r="P90" s="42">
        <f>Եռամսյակ!BE90</f>
        <v>5287.210086783173</v>
      </c>
      <c r="Q90" s="42">
        <f>Եռամսյակ!BI90</f>
        <v>5490.667983925063</v>
      </c>
      <c r="R90" s="42">
        <v>4213.039698337294</v>
      </c>
      <c r="S90" s="42">
        <v>4338.333822204944</v>
      </c>
      <c r="T90" s="42">
        <v>4635.38380564605</v>
      </c>
      <c r="U90" s="62">
        <v>4755.033242512015</v>
      </c>
      <c r="V90" s="62">
        <v>5527.146664692007</v>
      </c>
      <c r="W90" s="62">
        <v>5520.939433793537</v>
      </c>
      <c r="X90" s="62">
        <v>5228.95061770949</v>
      </c>
      <c r="Y90" s="62">
        <v>5629.355997109115</v>
      </c>
      <c r="Z90" s="62">
        <v>7123.828196741252</v>
      </c>
      <c r="AA90" s="62">
        <v>7498.520460997348</v>
      </c>
      <c r="AB90" s="53"/>
      <c r="AC90" s="53"/>
    </row>
    <row r="91" spans="1:29" s="55" customFormat="1" ht="45">
      <c r="A91" s="25" t="s">
        <v>20</v>
      </c>
      <c r="B91" s="42">
        <v>72.25</v>
      </c>
      <c r="C91" s="42">
        <f>Եռամսյակ!E91</f>
        <v>268.8957919232086</v>
      </c>
      <c r="D91" s="42">
        <f>Եռամսյակ!I91</f>
        <v>350.2107919232086</v>
      </c>
      <c r="E91" s="42">
        <f>Եռամսյակ!M91</f>
        <v>416.902881226438</v>
      </c>
      <c r="F91" s="42">
        <f>Եռամսյակ!Q91</f>
        <v>513.8032068408469</v>
      </c>
      <c r="G91" s="42">
        <f>Եռամսյակ!U91</f>
        <v>607.3699995440817</v>
      </c>
      <c r="H91" s="42">
        <f>Եռամսյակ!Y91</f>
        <v>831.7120816115162</v>
      </c>
      <c r="I91" s="42">
        <f>Եռամսյակ!AC91</f>
        <v>1151.131246898165</v>
      </c>
      <c r="J91" s="42">
        <f>Եռամսյակ!AG91</f>
        <v>1605.4831451488271</v>
      </c>
      <c r="K91" s="42">
        <f>Եռամսյակ!AK91</f>
        <v>2084.589978684344</v>
      </c>
      <c r="L91" s="42">
        <f>Եռամսյակ!AO91</f>
        <v>3248.3071030194465</v>
      </c>
      <c r="M91" s="42">
        <f>Եռամսյակ!AS91</f>
        <v>3375.8165893781625</v>
      </c>
      <c r="N91" s="42">
        <f>Եռամսյակ!AW91</f>
        <v>3770.9779214783725</v>
      </c>
      <c r="O91" s="42">
        <f>Եռամսյակ!BA91</f>
        <v>4340.812183520012</v>
      </c>
      <c r="P91" s="42">
        <f>Եռամսյակ!BE91</f>
        <v>4322.920683560558</v>
      </c>
      <c r="Q91" s="42">
        <f>Եռամսյակ!BI91</f>
        <v>4495.700343695225</v>
      </c>
      <c r="R91" s="42">
        <v>3230.060020804211</v>
      </c>
      <c r="S91" s="42">
        <v>3393.9701087764242</v>
      </c>
      <c r="T91" s="42">
        <v>3591.1411557029787</v>
      </c>
      <c r="U91" s="62">
        <v>3448.4984115287334</v>
      </c>
      <c r="V91" s="62">
        <v>3721.5490321574794</v>
      </c>
      <c r="W91" s="62">
        <v>3580.252665678799</v>
      </c>
      <c r="X91" s="62">
        <v>3287.916182909539</v>
      </c>
      <c r="Y91" s="62">
        <v>3862.988990964384</v>
      </c>
      <c r="Z91" s="62">
        <v>5260.096632699608</v>
      </c>
      <c r="AA91" s="62">
        <v>5276.694808428392</v>
      </c>
      <c r="AB91" s="53"/>
      <c r="AC91" s="53"/>
    </row>
    <row r="92" spans="1:29" s="56" customFormat="1" ht="26.25">
      <c r="A92" s="26" t="s">
        <v>43</v>
      </c>
      <c r="B92" s="42">
        <v>72.25</v>
      </c>
      <c r="C92" s="42">
        <f>Եռամսյակ!E92</f>
        <v>268.8957919232086</v>
      </c>
      <c r="D92" s="42">
        <f>Եռամսյակ!I92</f>
        <v>350.2107919232086</v>
      </c>
      <c r="E92" s="42">
        <f>Եռամսյակ!M92</f>
        <v>416.902881226438</v>
      </c>
      <c r="F92" s="42">
        <f>Եռամսյակ!Q92</f>
        <v>513.8032068408469</v>
      </c>
      <c r="G92" s="42">
        <f>Եռամսյակ!U92</f>
        <v>607.3699995440817</v>
      </c>
      <c r="H92" s="42">
        <f>Եռամսյակ!Y92</f>
        <v>831.7120816115162</v>
      </c>
      <c r="I92" s="42">
        <f>Եռամսյակ!AC92</f>
        <v>1151.131246898165</v>
      </c>
      <c r="J92" s="42">
        <f>Եռամսյակ!AG92</f>
        <v>1605.4831451488271</v>
      </c>
      <c r="K92" s="42">
        <f>Եռամսյակ!AK92</f>
        <v>2084.589978684344</v>
      </c>
      <c r="L92" s="42">
        <f>Եռամսյակ!AO92</f>
        <v>3248.3071030194465</v>
      </c>
      <c r="M92" s="42">
        <f>Եռամսյակ!AS92</f>
        <v>3375.8165893781625</v>
      </c>
      <c r="N92" s="42">
        <f>Եռամսյակ!AW92</f>
        <v>3770.9779214783725</v>
      </c>
      <c r="O92" s="42">
        <f>Եռամսյակ!BA92</f>
        <v>4340.812183520012</v>
      </c>
      <c r="P92" s="42">
        <f>Եռամսյակ!BE92</f>
        <v>4322.920683560558</v>
      </c>
      <c r="Q92" s="42">
        <f>Եռամսյակ!BI92</f>
        <v>4495.700343695225</v>
      </c>
      <c r="R92" s="42">
        <v>3223.3353855640908</v>
      </c>
      <c r="S92" s="42">
        <v>3387.367524797096</v>
      </c>
      <c r="T92" s="42">
        <v>3584.541163968466</v>
      </c>
      <c r="U92" s="62">
        <v>3441.900601158975</v>
      </c>
      <c r="V92" s="62">
        <v>3714.946448178151</v>
      </c>
      <c r="W92" s="62">
        <v>3573.5818297396704</v>
      </c>
      <c r="X92" s="62">
        <v>3281.7928338213437</v>
      </c>
      <c r="Y92" s="62">
        <v>3856.3242660924716</v>
      </c>
      <c r="Z92" s="62">
        <v>5251.966000283519</v>
      </c>
      <c r="AA92" s="62">
        <v>5256.4433675578175</v>
      </c>
      <c r="AB92" s="53"/>
      <c r="AC92" s="53"/>
    </row>
    <row r="93" spans="1:29" s="57" customFormat="1" ht="39">
      <c r="A93" s="26" t="s">
        <v>44</v>
      </c>
      <c r="B93" s="42">
        <v>0</v>
      </c>
      <c r="C93" s="42">
        <f>Եռամսյակ!E93</f>
        <v>0</v>
      </c>
      <c r="D93" s="42">
        <f>Եռամսյակ!I93</f>
        <v>0</v>
      </c>
      <c r="E93" s="42">
        <f>Եռամսյակ!M93</f>
        <v>0</v>
      </c>
      <c r="F93" s="42">
        <f>Եռամսյակ!Q93</f>
        <v>0</v>
      </c>
      <c r="G93" s="42">
        <f>Եռամսյակ!U93</f>
        <v>0</v>
      </c>
      <c r="H93" s="42">
        <f>Եռամսյակ!Y93</f>
        <v>0</v>
      </c>
      <c r="I93" s="42">
        <f>Եռամսյակ!AC93</f>
        <v>0</v>
      </c>
      <c r="J93" s="42">
        <f>Եռամսյակ!AG93</f>
        <v>0</v>
      </c>
      <c r="K93" s="42">
        <f>Եռամսյակ!AK93</f>
        <v>0</v>
      </c>
      <c r="L93" s="42">
        <f>Եռամսյակ!AO93</f>
        <v>0</v>
      </c>
      <c r="M93" s="42">
        <f>Եռամսյակ!AS93</f>
        <v>0</v>
      </c>
      <c r="N93" s="42">
        <f>Եռամսյակ!AW93</f>
        <v>0</v>
      </c>
      <c r="O93" s="42">
        <f>Եռամսյակ!BA93</f>
        <v>0</v>
      </c>
      <c r="P93" s="42">
        <f>Եռամսյակ!BE93</f>
        <v>0</v>
      </c>
      <c r="Q93" s="42">
        <f>Եռամսյակ!BI93</f>
        <v>0</v>
      </c>
      <c r="R93" s="42">
        <v>0</v>
      </c>
      <c r="S93" s="42">
        <v>0</v>
      </c>
      <c r="T93" s="42">
        <v>0</v>
      </c>
      <c r="U93" s="62">
        <v>0</v>
      </c>
      <c r="V93" s="62">
        <v>0</v>
      </c>
      <c r="W93" s="62">
        <v>0</v>
      </c>
      <c r="X93" s="62">
        <v>0</v>
      </c>
      <c r="Y93" s="62">
        <v>0</v>
      </c>
      <c r="Z93" s="62">
        <v>0</v>
      </c>
      <c r="AA93" s="62">
        <v>0</v>
      </c>
      <c r="AB93" s="53"/>
      <c r="AC93" s="53"/>
    </row>
    <row r="94" spans="1:29" s="57" customFormat="1" ht="26.25">
      <c r="A94" s="26" t="s">
        <v>40</v>
      </c>
      <c r="B94" s="42">
        <v>0</v>
      </c>
      <c r="C94" s="42">
        <f>Եռամսյակ!E94</f>
        <v>0</v>
      </c>
      <c r="D94" s="42">
        <f>Եռամսյակ!I94</f>
        <v>0</v>
      </c>
      <c r="E94" s="42">
        <f>Եռամսյակ!M94</f>
        <v>0</v>
      </c>
      <c r="F94" s="42">
        <f>Եռամսյակ!Q94</f>
        <v>0</v>
      </c>
      <c r="G94" s="42">
        <f>Եռամսյակ!U94</f>
        <v>0</v>
      </c>
      <c r="H94" s="42">
        <f>Եռամսյակ!Y94</f>
        <v>0</v>
      </c>
      <c r="I94" s="42">
        <f>Եռամսյակ!AC94</f>
        <v>0</v>
      </c>
      <c r="J94" s="42">
        <f>Եռամսյակ!AG94</f>
        <v>0</v>
      </c>
      <c r="K94" s="42">
        <f>Եռամսյակ!AK94</f>
        <v>0</v>
      </c>
      <c r="L94" s="42">
        <f>Եռամսյակ!AO94</f>
        <v>0</v>
      </c>
      <c r="M94" s="42">
        <f>Եռամսյակ!AS94</f>
        <v>0</v>
      </c>
      <c r="N94" s="42">
        <f>Եռամսյակ!AW94</f>
        <v>0</v>
      </c>
      <c r="O94" s="42">
        <f>Եռամսյակ!BA94</f>
        <v>0</v>
      </c>
      <c r="P94" s="42">
        <f>Եռամսյակ!BE94</f>
        <v>0</v>
      </c>
      <c r="Q94" s="42">
        <f>Եռամսյակ!BI94</f>
        <v>0</v>
      </c>
      <c r="R94" s="42">
        <v>6.724635240120429</v>
      </c>
      <c r="S94" s="42">
        <v>6.602583979328165</v>
      </c>
      <c r="T94" s="42">
        <v>6.599991734512543</v>
      </c>
      <c r="U94" s="62">
        <v>6.597810369758314</v>
      </c>
      <c r="V94" s="62">
        <v>6.602583979328165</v>
      </c>
      <c r="W94" s="62">
        <v>6.670835939128622</v>
      </c>
      <c r="X94" s="62">
        <v>6.123349088195335</v>
      </c>
      <c r="Y94" s="62">
        <v>6.664724871912359</v>
      </c>
      <c r="Z94" s="62">
        <v>8.130632416088625</v>
      </c>
      <c r="AA94" s="62">
        <v>20.251440870574864</v>
      </c>
      <c r="AB94" s="53"/>
      <c r="AC94" s="53"/>
    </row>
    <row r="95" spans="1:29" s="56" customFormat="1" ht="15">
      <c r="A95" s="37" t="s">
        <v>21</v>
      </c>
      <c r="B95" s="42">
        <v>31.19</v>
      </c>
      <c r="C95" s="42">
        <f>Եռամսյակ!E95</f>
        <v>152.46339033501093</v>
      </c>
      <c r="D95" s="42">
        <f>Եռամսյակ!I95</f>
        <v>162.88689033501092</v>
      </c>
      <c r="E95" s="42">
        <f>Եռամսյակ!M95</f>
        <v>162.9428903350109</v>
      </c>
      <c r="F95" s="42">
        <f>Եռամսյակ!Q95</f>
        <v>170.6628903350109</v>
      </c>
      <c r="G95" s="42">
        <f>Եռամսյակ!U95</f>
        <v>187.97909033501088</v>
      </c>
      <c r="H95" s="42">
        <f>Եռամսյակ!Y95</f>
        <v>207.47761676346468</v>
      </c>
      <c r="I95" s="42">
        <f>Եռամսյակ!AC95</f>
        <v>231.6756821327538</v>
      </c>
      <c r="J95" s="42">
        <f>Եռամսյակ!AG95</f>
        <v>274.35347647685523</v>
      </c>
      <c r="K95" s="42">
        <f>Եռամսյակ!AK95</f>
        <v>501.74772570490717</v>
      </c>
      <c r="L95" s="42">
        <f>Եռամսյակ!AO95</f>
        <v>394.4733187855004</v>
      </c>
      <c r="M95" s="42">
        <f>Եռամսյակ!AS95</f>
        <v>358.6308349893894</v>
      </c>
      <c r="N95" s="42">
        <f>Եռամսյակ!AW95</f>
        <v>633.7502145673411</v>
      </c>
      <c r="O95" s="42">
        <f>Եռամսյակ!BA95</f>
        <v>900.4206001826391</v>
      </c>
      <c r="P95" s="42">
        <f>Եռամսյակ!BE95</f>
        <v>964.2894032226151</v>
      </c>
      <c r="Q95" s="42">
        <f>Եռամսյակ!BI95</f>
        <v>994.9676402298379</v>
      </c>
      <c r="R95" s="42">
        <v>982.9796775330827</v>
      </c>
      <c r="S95" s="42">
        <v>944.3637134285204</v>
      </c>
      <c r="T95" s="42">
        <v>1044.2426499430715</v>
      </c>
      <c r="U95" s="62">
        <v>1306.5348309832816</v>
      </c>
      <c r="V95" s="62">
        <v>1805.5976325345282</v>
      </c>
      <c r="W95" s="62">
        <v>1940.6867681147385</v>
      </c>
      <c r="X95" s="62">
        <v>1941.0344347999503</v>
      </c>
      <c r="Y95" s="62">
        <v>1766.3670061447315</v>
      </c>
      <c r="Z95" s="62">
        <v>1863.7315640416448</v>
      </c>
      <c r="AA95" s="62">
        <v>2221.825652568956</v>
      </c>
      <c r="AB95" s="53"/>
      <c r="AC95" s="53"/>
    </row>
    <row r="96" spans="1:29" s="55" customFormat="1" ht="26.25">
      <c r="A96" s="26" t="s">
        <v>45</v>
      </c>
      <c r="B96" s="42">
        <v>31.19</v>
      </c>
      <c r="C96" s="42">
        <f>Եռամսյակ!E96</f>
        <v>152.46339033501093</v>
      </c>
      <c r="D96" s="42">
        <f>Եռամսյակ!I96</f>
        <v>162.88689033501092</v>
      </c>
      <c r="E96" s="42">
        <f>Եռամսյակ!M96</f>
        <v>162.9428903350109</v>
      </c>
      <c r="F96" s="42">
        <f>Եռամսյակ!Q96</f>
        <v>170.6628903350109</v>
      </c>
      <c r="G96" s="42">
        <f>Եռամսյակ!U96</f>
        <v>187.97909033501088</v>
      </c>
      <c r="H96" s="42">
        <f>Եռամսյակ!Y96</f>
        <v>207.47761676346468</v>
      </c>
      <c r="I96" s="42">
        <f>Եռամսյակ!AC96</f>
        <v>231.6756821327538</v>
      </c>
      <c r="J96" s="42">
        <f>Եռամսյակ!AG96</f>
        <v>274.35347647685523</v>
      </c>
      <c r="K96" s="42">
        <f>Եռամսյակ!AK96</f>
        <v>501.74772570490717</v>
      </c>
      <c r="L96" s="42">
        <f>Եռամսյակ!AO96</f>
        <v>394.4733187855004</v>
      </c>
      <c r="M96" s="42">
        <f>Եռամսյակ!AS96</f>
        <v>358.6308349893894</v>
      </c>
      <c r="N96" s="42">
        <f>Եռամսյակ!AW96</f>
        <v>633.7502145673411</v>
      </c>
      <c r="O96" s="42">
        <f>Եռամսյակ!BA96</f>
        <v>900.4206001826391</v>
      </c>
      <c r="P96" s="42">
        <f>Եռամսյակ!BE96</f>
        <v>964.2894032226151</v>
      </c>
      <c r="Q96" s="42">
        <f>Եռամսյակ!BI96</f>
        <v>925.953888795681</v>
      </c>
      <c r="R96" s="42">
        <v>508.0123439535127</v>
      </c>
      <c r="S96" s="42">
        <v>469.741642087374</v>
      </c>
      <c r="T96" s="42">
        <v>564.5807743815349</v>
      </c>
      <c r="U96" s="62">
        <v>767.0989008856455</v>
      </c>
      <c r="V96" s="62">
        <v>892.8935383578531</v>
      </c>
      <c r="W96" s="62">
        <v>1084.6606044469909</v>
      </c>
      <c r="X96" s="62">
        <v>1153.2287635520127</v>
      </c>
      <c r="Y96" s="62">
        <v>965.2437631474156</v>
      </c>
      <c r="Z96" s="62">
        <v>1086.2520570170493</v>
      </c>
      <c r="AA96" s="62">
        <v>1119.7460137588816</v>
      </c>
      <c r="AB96" s="53"/>
      <c r="AC96" s="53"/>
    </row>
    <row r="97" spans="1:29" s="55" customFormat="1" ht="39">
      <c r="A97" s="26" t="s">
        <v>46</v>
      </c>
      <c r="B97" s="42">
        <v>0</v>
      </c>
      <c r="C97" s="42">
        <f>Եռամսյակ!E97</f>
        <v>0</v>
      </c>
      <c r="D97" s="42">
        <f>Եռամսյակ!I97</f>
        <v>0</v>
      </c>
      <c r="E97" s="42">
        <f>Եռամսյակ!M97</f>
        <v>0</v>
      </c>
      <c r="F97" s="42">
        <f>Եռամսյակ!Q97</f>
        <v>0</v>
      </c>
      <c r="G97" s="42">
        <f>Եռամսյակ!U97</f>
        <v>0</v>
      </c>
      <c r="H97" s="42">
        <f>Եռամսյակ!Y97</f>
        <v>0</v>
      </c>
      <c r="I97" s="42">
        <f>Եռամսյակ!AC97</f>
        <v>0</v>
      </c>
      <c r="J97" s="42">
        <f>Եռամսյակ!AG97</f>
        <v>0</v>
      </c>
      <c r="K97" s="42">
        <f>Եռամսյակ!AK97</f>
        <v>0</v>
      </c>
      <c r="L97" s="42">
        <f>Եռամսյակ!AO97</f>
        <v>0</v>
      </c>
      <c r="M97" s="42">
        <f>Եռամսյակ!AS97</f>
        <v>0</v>
      </c>
      <c r="N97" s="42">
        <f>Եռամսյակ!AW97</f>
        <v>0</v>
      </c>
      <c r="O97" s="42">
        <f>Եռամսյակ!BA97</f>
        <v>0</v>
      </c>
      <c r="P97" s="42">
        <f>Եռամսյակ!BE97</f>
        <v>0</v>
      </c>
      <c r="Q97" s="42">
        <f>Եռամսյակ!BI97</f>
        <v>0</v>
      </c>
      <c r="R97" s="42">
        <v>36.844432279933464</v>
      </c>
      <c r="S97" s="42">
        <v>36.17571059431525</v>
      </c>
      <c r="T97" s="42">
        <v>36.19834070339299</v>
      </c>
      <c r="U97" s="62">
        <v>36.18235695104317</v>
      </c>
      <c r="V97" s="62">
        <v>36.17571059431525</v>
      </c>
      <c r="W97" s="62">
        <v>36.48113404210965</v>
      </c>
      <c r="X97" s="62">
        <v>33.48705486136359</v>
      </c>
      <c r="Y97" s="62">
        <v>36.4477027533636</v>
      </c>
      <c r="Z97" s="62">
        <v>44.46477119699164</v>
      </c>
      <c r="AA97" s="62">
        <v>43.23229328787766</v>
      </c>
      <c r="AB97" s="53"/>
      <c r="AC97" s="53"/>
    </row>
    <row r="98" spans="1:29" s="55" customFormat="1" ht="26.25">
      <c r="A98" s="26" t="s">
        <v>40</v>
      </c>
      <c r="B98" s="42">
        <v>0</v>
      </c>
      <c r="C98" s="42">
        <f>Եռամսյակ!E98</f>
        <v>0</v>
      </c>
      <c r="D98" s="42">
        <f>Եռամսյակ!I98</f>
        <v>0</v>
      </c>
      <c r="E98" s="42">
        <f>Եռամսյակ!M98</f>
        <v>0</v>
      </c>
      <c r="F98" s="42">
        <f>Եռամսյակ!Q98</f>
        <v>0</v>
      </c>
      <c r="G98" s="42">
        <f>Եռամսյակ!U98</f>
        <v>0</v>
      </c>
      <c r="H98" s="42">
        <f>Եռամսյակ!Y98</f>
        <v>0</v>
      </c>
      <c r="I98" s="42">
        <f>Եռամսյակ!AC98</f>
        <v>0</v>
      </c>
      <c r="J98" s="42">
        <f>Եռամսյակ!AG98</f>
        <v>0</v>
      </c>
      <c r="K98" s="42">
        <f>Եռամսյակ!AK98</f>
        <v>0</v>
      </c>
      <c r="L98" s="42">
        <f>Եռամսյակ!AO98</f>
        <v>0</v>
      </c>
      <c r="M98" s="42">
        <f>Եռամսյակ!AS98</f>
        <v>0</v>
      </c>
      <c r="N98" s="42">
        <f>Եռամսյակ!AW98</f>
        <v>0</v>
      </c>
      <c r="O98" s="42">
        <f>Եռամսյակ!BA98</f>
        <v>0</v>
      </c>
      <c r="P98" s="42">
        <f>Եռամսյակ!BE98</f>
        <v>0</v>
      </c>
      <c r="Q98" s="42">
        <f>Եռամսյակ!BI98</f>
        <v>69.01375143415689</v>
      </c>
      <c r="R98" s="42">
        <v>438.1229012996366</v>
      </c>
      <c r="S98" s="42">
        <v>438.44636074683126</v>
      </c>
      <c r="T98" s="42">
        <v>443.4635348581436</v>
      </c>
      <c r="U98" s="62">
        <v>503.25357314659277</v>
      </c>
      <c r="V98" s="62">
        <v>876.52838358236</v>
      </c>
      <c r="W98" s="62">
        <v>819.5450296256379</v>
      </c>
      <c r="X98" s="62">
        <v>754.3186163865741</v>
      </c>
      <c r="Y98" s="62">
        <v>764.6755402439521</v>
      </c>
      <c r="Z98" s="62">
        <v>733.0147358276038</v>
      </c>
      <c r="AA98" s="62">
        <v>1058.8473455221967</v>
      </c>
      <c r="AB98" s="53"/>
      <c r="AC98" s="53"/>
    </row>
    <row r="99" spans="1:29" s="56" customFormat="1" ht="15">
      <c r="A99" s="24" t="s">
        <v>0</v>
      </c>
      <c r="B99" s="42">
        <v>21.18</v>
      </c>
      <c r="C99" s="42">
        <f>Եռամսյակ!E99</f>
        <v>4.83</v>
      </c>
      <c r="D99" s="42">
        <f>Եռամսյակ!I99</f>
        <v>5.149514154096265</v>
      </c>
      <c r="E99" s="42">
        <f>Եռամսյակ!M99</f>
        <v>6.302101286424654</v>
      </c>
      <c r="F99" s="42">
        <f>Եռամսյակ!Q99</f>
        <v>5.985116946046597</v>
      </c>
      <c r="G99" s="42">
        <f>Եռամսյակ!U99</f>
        <v>6.529385878850296</v>
      </c>
      <c r="H99" s="42">
        <f>Եռամսյակ!Y99</f>
        <v>5.023656915066883</v>
      </c>
      <c r="I99" s="42">
        <f>Եռամսյակ!AC99</f>
        <v>4.285419179889909</v>
      </c>
      <c r="J99" s="42">
        <f>Եռամսյակ!AG99</f>
        <v>14.547258389062279</v>
      </c>
      <c r="K99" s="42">
        <f>Եռամսյակ!AK99</f>
        <v>8.382761236511856</v>
      </c>
      <c r="L99" s="42">
        <f>Եռամսյակ!AO99</f>
        <v>16.769918940565116</v>
      </c>
      <c r="M99" s="42">
        <f>Եռամսյակ!AS99</f>
        <v>22.118841428260424</v>
      </c>
      <c r="N99" s="42">
        <f>Եռամսյակ!AW99</f>
        <v>42.64281132659091</v>
      </c>
      <c r="O99" s="42">
        <f>Եռամսյակ!BA99</f>
        <v>26.63290117105867</v>
      </c>
      <c r="P99" s="42">
        <f>Եռամսյակ!BE99</f>
        <v>34.429760867324376</v>
      </c>
      <c r="Q99" s="42">
        <f>Եռամսյակ!BI99</f>
        <v>727.6946786256341</v>
      </c>
      <c r="R99" s="42">
        <v>691.4408081527883</v>
      </c>
      <c r="S99" s="42">
        <v>928.463799323336</v>
      </c>
      <c r="T99" s="42">
        <v>1069.3967794554435</v>
      </c>
      <c r="U99" s="62">
        <v>1066.0785860068872</v>
      </c>
      <c r="V99" s="62">
        <v>985.9122896082282</v>
      </c>
      <c r="W99" s="62">
        <v>1146.4676002080964</v>
      </c>
      <c r="X99" s="62">
        <v>1139.8602683024378</v>
      </c>
      <c r="Y99" s="62">
        <v>1837.7449179459256</v>
      </c>
      <c r="Z99" s="62">
        <v>1333.7142298678843</v>
      </c>
      <c r="AA99" s="62">
        <v>1413.135249675404</v>
      </c>
      <c r="AB99" s="53"/>
      <c r="AC99" s="53"/>
    </row>
    <row r="100" spans="1:29" s="55" customFormat="1" ht="45">
      <c r="A100" s="25" t="s">
        <v>20</v>
      </c>
      <c r="B100" s="42">
        <v>0.44</v>
      </c>
      <c r="C100" s="42">
        <f>Եռամսյակ!E100</f>
        <v>0.7500000000000001</v>
      </c>
      <c r="D100" s="42">
        <f>Եռամսյակ!I100</f>
        <v>1.0895141540962652</v>
      </c>
      <c r="E100" s="42">
        <f>Եռամսյակ!M100</f>
        <v>1.5632719246720554</v>
      </c>
      <c r="F100" s="42">
        <f>Եռամսյակ!Q100</f>
        <v>2.938119133512285</v>
      </c>
      <c r="G100" s="42">
        <f>Եռամսյակ!U100</f>
        <v>2.9488830388692557</v>
      </c>
      <c r="H100" s="42">
        <f>Եռամսյակ!Y100</f>
        <v>4.842027828091556</v>
      </c>
      <c r="I100" s="42">
        <f>Եռամսյակ!AC100</f>
        <v>4.285419179889909</v>
      </c>
      <c r="J100" s="42">
        <f>Եռամսյակ!AG100</f>
        <v>4.547258389062278</v>
      </c>
      <c r="K100" s="42">
        <f>Եռամսյակ!AK100</f>
        <v>8.301270110353155</v>
      </c>
      <c r="L100" s="42">
        <f>Եռամսյակ!AO100</f>
        <v>10.183311826816869</v>
      </c>
      <c r="M100" s="42">
        <f>Եռամսյակ!AS100</f>
        <v>9.547114206052903</v>
      </c>
      <c r="N100" s="42">
        <f>Եռամսյակ!AW100</f>
        <v>18.167243289666306</v>
      </c>
      <c r="O100" s="42">
        <f>Եռամսյակ!BA100</f>
        <v>19.96325950345177</v>
      </c>
      <c r="P100" s="42">
        <f>Եռամսյակ!BE100</f>
        <v>21.348900214511808</v>
      </c>
      <c r="Q100" s="42">
        <f>Եռամսյակ!BI100</f>
        <v>13.372882621090564</v>
      </c>
      <c r="R100" s="42">
        <v>13.82210664535263</v>
      </c>
      <c r="S100" s="42">
        <v>18.779093774260748</v>
      </c>
      <c r="T100" s="42">
        <v>29.352899142744295</v>
      </c>
      <c r="U100" s="62">
        <v>26.875779390221034</v>
      </c>
      <c r="V100" s="62">
        <v>28.874093759619996</v>
      </c>
      <c r="W100" s="62">
        <v>26.64530716889704</v>
      </c>
      <c r="X100" s="62">
        <v>31.691339179652214</v>
      </c>
      <c r="Y100" s="62">
        <v>36.89923350842585</v>
      </c>
      <c r="Z100" s="62">
        <v>40.880101491199405</v>
      </c>
      <c r="AA100" s="62">
        <v>37.61023813610147</v>
      </c>
      <c r="AB100" s="53"/>
      <c r="AC100" s="53"/>
    </row>
    <row r="101" spans="1:29" s="55" customFormat="1" ht="26.25">
      <c r="A101" s="28" t="s">
        <v>47</v>
      </c>
      <c r="B101" s="42">
        <v>0.44</v>
      </c>
      <c r="C101" s="42">
        <f>Եռամսյակ!E101</f>
        <v>0.7500000000000001</v>
      </c>
      <c r="D101" s="42">
        <f>Եռամսյակ!I101</f>
        <v>0.8895141540962652</v>
      </c>
      <c r="E101" s="42">
        <f>Եռամսյակ!M101</f>
        <v>1.3632719246720555</v>
      </c>
      <c r="F101" s="42">
        <f>Եռամսյակ!Q101</f>
        <v>2.738119133512285</v>
      </c>
      <c r="G101" s="42">
        <f>Եռամսյակ!U101</f>
        <v>2.7488830388692556</v>
      </c>
      <c r="H101" s="42">
        <f>Եռամսյակ!Y101</f>
        <v>4.682027828091556</v>
      </c>
      <c r="I101" s="42">
        <f>Եռամսյակ!AC101</f>
        <v>4.125419179889909</v>
      </c>
      <c r="J101" s="42">
        <f>Եռամսյակ!AG101</f>
        <v>4.387258389062278</v>
      </c>
      <c r="K101" s="42">
        <f>Եռամսյակ!AK101</f>
        <v>8.036201835567331</v>
      </c>
      <c r="L101" s="42">
        <f>Եռամսյակ!AO101</f>
        <v>9.914689115939195</v>
      </c>
      <c r="M101" s="42">
        <f>Եռամսյակ!AS101</f>
        <v>9.233864289463238</v>
      </c>
      <c r="N101" s="42">
        <f>Եռամսյակ!AW101</f>
        <v>17.85382581171682</v>
      </c>
      <c r="O101" s="42">
        <f>Եռամսյակ!BA101</f>
        <v>19.64902986561778</v>
      </c>
      <c r="P101" s="42">
        <f>Եռամսյակ!BE101</f>
        <v>21.05066451414885</v>
      </c>
      <c r="Q101" s="42">
        <f>Եռամսյակ!BI101</f>
        <v>13.294482621090564</v>
      </c>
      <c r="R101" s="42">
        <v>12.697466352281488</v>
      </c>
      <c r="S101" s="42">
        <v>18.69288026053345</v>
      </c>
      <c r="T101" s="42">
        <v>29.266719477361022</v>
      </c>
      <c r="U101" s="62">
        <v>26.78962820809837</v>
      </c>
      <c r="V101" s="62">
        <v>28.787880245892698</v>
      </c>
      <c r="W101" s="62">
        <v>26.549266336573545</v>
      </c>
      <c r="X101" s="62">
        <v>31.50900547509546</v>
      </c>
      <c r="Y101" s="62">
        <v>36.63277031326388</v>
      </c>
      <c r="Z101" s="62">
        <v>40.55786891494909</v>
      </c>
      <c r="AA101" s="62">
        <v>37.31585604671966</v>
      </c>
      <c r="AB101" s="53"/>
      <c r="AC101" s="53"/>
    </row>
    <row r="102" spans="1:29" s="52" customFormat="1" ht="15">
      <c r="A102" s="28" t="s">
        <v>1</v>
      </c>
      <c r="B102" s="42">
        <v>0</v>
      </c>
      <c r="C102" s="42">
        <f>Եռամսյակ!E102</f>
        <v>0</v>
      </c>
      <c r="D102" s="42">
        <f>Եռամսյակ!I102</f>
        <v>0.2</v>
      </c>
      <c r="E102" s="42">
        <f>Եռամսյակ!M102</f>
        <v>0.2</v>
      </c>
      <c r="F102" s="42">
        <f>Եռամսյակ!Q102</f>
        <v>0.2</v>
      </c>
      <c r="G102" s="42">
        <f>Եռամսյակ!U102</f>
        <v>0.2</v>
      </c>
      <c r="H102" s="42">
        <f>Եռամսյակ!Y102</f>
        <v>0.16</v>
      </c>
      <c r="I102" s="42">
        <f>Եռամսյակ!AC102</f>
        <v>0.16</v>
      </c>
      <c r="J102" s="42">
        <f>Եռամսյակ!AG102</f>
        <v>0.16</v>
      </c>
      <c r="K102" s="42">
        <f>Եռամսյակ!AK102</f>
        <v>0.2650682747858229</v>
      </c>
      <c r="L102" s="42">
        <f>Եռամսյակ!AO102</f>
        <v>0.268622710877674</v>
      </c>
      <c r="M102" s="42">
        <f>Եռամսյակ!AS102</f>
        <v>0.3132499165896663</v>
      </c>
      <c r="N102" s="42">
        <f>Եռամսյակ!AW102</f>
        <v>0.31341747794948693</v>
      </c>
      <c r="O102" s="42">
        <f>Եռամսյակ!BA102</f>
        <v>0.3142296378339883</v>
      </c>
      <c r="P102" s="42">
        <f>Եռամսյակ!BE102</f>
        <v>0.29823570036295854</v>
      </c>
      <c r="Q102" s="42">
        <f>Եռամսյակ!BI102</f>
        <v>0.0784</v>
      </c>
      <c r="R102" s="42">
        <v>1.1246402930711412</v>
      </c>
      <c r="S102" s="42">
        <v>0.08621351372729955</v>
      </c>
      <c r="T102" s="42">
        <v>0.08617966538327305</v>
      </c>
      <c r="U102" s="62">
        <v>0.08615118212266298</v>
      </c>
      <c r="V102" s="62">
        <v>0.08621351372729955</v>
      </c>
      <c r="W102" s="62">
        <v>0.09604083232349626</v>
      </c>
      <c r="X102" s="62">
        <v>0.18233370455675277</v>
      </c>
      <c r="Y102" s="62">
        <v>0.2664631951619648</v>
      </c>
      <c r="Z102" s="62">
        <v>0.32223257625031126</v>
      </c>
      <c r="AA102" s="62">
        <v>0.2943820893818153</v>
      </c>
      <c r="AB102" s="53"/>
      <c r="AC102" s="53"/>
    </row>
    <row r="103" spans="1:29" s="56" customFormat="1" ht="33" customHeight="1">
      <c r="A103" s="25" t="s">
        <v>21</v>
      </c>
      <c r="B103" s="42">
        <v>20.74</v>
      </c>
      <c r="C103" s="42">
        <f>Եռամսյակ!E103</f>
        <v>4.08</v>
      </c>
      <c r="D103" s="42">
        <f>Եռամսյակ!I103</f>
        <v>4.06</v>
      </c>
      <c r="E103" s="42">
        <f>Եռամսյակ!M103</f>
        <v>4.7388293617525985</v>
      </c>
      <c r="F103" s="42">
        <f>Եռամսյակ!Q103</f>
        <v>3.0469978125343116</v>
      </c>
      <c r="G103" s="42">
        <f>Եռամսյակ!U103</f>
        <v>3.5805028399810404</v>
      </c>
      <c r="H103" s="42">
        <f>Եռամսյակ!Y103</f>
        <v>0.18162908697532618</v>
      </c>
      <c r="I103" s="42">
        <f>Եռամսյակ!AC103</f>
        <v>0</v>
      </c>
      <c r="J103" s="42">
        <f>Եռամսյակ!AG103</f>
        <v>10</v>
      </c>
      <c r="K103" s="42">
        <f>Եռամսյակ!AK103</f>
        <v>0.08149112615870094</v>
      </c>
      <c r="L103" s="42">
        <f>Եռամսյակ!AO103</f>
        <v>6.586607113748247</v>
      </c>
      <c r="M103" s="42">
        <f>Եռամսյակ!AS103</f>
        <v>12.571727222207521</v>
      </c>
      <c r="N103" s="42">
        <f>Եռամսյակ!AW103</f>
        <v>24.475568036924603</v>
      </c>
      <c r="O103" s="42">
        <f>Եռամսյակ!BA103</f>
        <v>6.6696416676069</v>
      </c>
      <c r="P103" s="42">
        <f>Եռամսյակ!BE103</f>
        <v>13.080860652812571</v>
      </c>
      <c r="Q103" s="42">
        <f>Եռամսյակ!BI103</f>
        <v>714.3217960045436</v>
      </c>
      <c r="R103" s="42">
        <v>677.6187015074357</v>
      </c>
      <c r="S103" s="42">
        <v>909.6847055490753</v>
      </c>
      <c r="T103" s="42">
        <v>1040.0438803126992</v>
      </c>
      <c r="U103" s="62">
        <v>1039.2028066166663</v>
      </c>
      <c r="V103" s="62">
        <v>957.0381958486082</v>
      </c>
      <c r="W103" s="62">
        <v>1119.8222930391994</v>
      </c>
      <c r="X103" s="62">
        <v>1108.1689291227856</v>
      </c>
      <c r="Y103" s="62">
        <v>1800.8456844374998</v>
      </c>
      <c r="Z103" s="62">
        <v>1292.834128376685</v>
      </c>
      <c r="AA103" s="62">
        <v>1375.5250115393026</v>
      </c>
      <c r="AB103" s="53"/>
      <c r="AC103" s="53"/>
    </row>
    <row r="104" spans="1:29" s="55" customFormat="1" ht="15">
      <c r="A104" s="28" t="s">
        <v>23</v>
      </c>
      <c r="B104" s="42">
        <v>0</v>
      </c>
      <c r="C104" s="42">
        <f>Եռամսյակ!E104</f>
        <v>0</v>
      </c>
      <c r="D104" s="42">
        <f>Եռամսյակ!I104</f>
        <v>0</v>
      </c>
      <c r="E104" s="42">
        <f>Եռամսյակ!M104</f>
        <v>0</v>
      </c>
      <c r="F104" s="42">
        <f>Եռամսյակ!Q104</f>
        <v>0</v>
      </c>
      <c r="G104" s="42">
        <f>Եռամսյակ!U104</f>
        <v>0</v>
      </c>
      <c r="H104" s="42">
        <f>Եռամսյակ!Y104</f>
        <v>0</v>
      </c>
      <c r="I104" s="42">
        <f>Եռամսյակ!AC104</f>
        <v>0</v>
      </c>
      <c r="J104" s="42">
        <f>Եռամսյակ!AG104</f>
        <v>0</v>
      </c>
      <c r="K104" s="42">
        <f>Եռամսյակ!AK104</f>
        <v>0</v>
      </c>
      <c r="L104" s="42">
        <f>Եռամսյակ!AO104</f>
        <v>0</v>
      </c>
      <c r="M104" s="42">
        <f>Եռամսյակ!AS104</f>
        <v>0</v>
      </c>
      <c r="N104" s="42">
        <f>Եռամսյակ!AW104</f>
        <v>0</v>
      </c>
      <c r="O104" s="42">
        <f>Եռամսյակ!BA104</f>
        <v>0</v>
      </c>
      <c r="P104" s="42">
        <f>Եռամսյակ!BE104</f>
        <v>0</v>
      </c>
      <c r="Q104" s="42">
        <f>Եռամսյակ!BI104</f>
        <v>0</v>
      </c>
      <c r="R104" s="42">
        <v>0</v>
      </c>
      <c r="S104" s="42">
        <v>0</v>
      </c>
      <c r="T104" s="42">
        <v>0</v>
      </c>
      <c r="U104" s="62">
        <v>0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53"/>
      <c r="AC104" s="53"/>
    </row>
    <row r="105" spans="1:29" s="55" customFormat="1" ht="12" customHeight="1">
      <c r="A105" s="29" t="s">
        <v>57</v>
      </c>
      <c r="B105" s="42">
        <v>0</v>
      </c>
      <c r="C105" s="42">
        <f>Եռամսյակ!E105</f>
        <v>0</v>
      </c>
      <c r="D105" s="42">
        <f>Եռամսյակ!I105</f>
        <v>0</v>
      </c>
      <c r="E105" s="42">
        <f>Եռամսյակ!M105</f>
        <v>0</v>
      </c>
      <c r="F105" s="42">
        <f>Եռամսյակ!Q105</f>
        <v>0</v>
      </c>
      <c r="G105" s="42">
        <f>Եռամսյակ!U105</f>
        <v>0</v>
      </c>
      <c r="H105" s="42">
        <f>Եռամսյակ!Y105</f>
        <v>0</v>
      </c>
      <c r="I105" s="42">
        <f>Եռամսյակ!AC105</f>
        <v>0</v>
      </c>
      <c r="J105" s="42">
        <f>Եռամսյակ!AG105</f>
        <v>0</v>
      </c>
      <c r="K105" s="42">
        <f>Եռամսյակ!AK105</f>
        <v>0</v>
      </c>
      <c r="L105" s="42">
        <f>Եռամսյակ!AO105</f>
        <v>0</v>
      </c>
      <c r="M105" s="42">
        <f>Եռամսյակ!AS105</f>
        <v>0</v>
      </c>
      <c r="N105" s="42">
        <f>Եռամսյակ!AW105</f>
        <v>0</v>
      </c>
      <c r="O105" s="42">
        <f>Եռամսյակ!BA105</f>
        <v>0</v>
      </c>
      <c r="P105" s="42">
        <f>Եռամսյակ!BE105</f>
        <v>0</v>
      </c>
      <c r="Q105" s="42">
        <f>Եռամսյակ!BI105</f>
        <v>0</v>
      </c>
      <c r="R105" s="42">
        <v>0</v>
      </c>
      <c r="S105" s="42">
        <v>0</v>
      </c>
      <c r="T105" s="42">
        <v>0</v>
      </c>
      <c r="U105" s="62">
        <v>0</v>
      </c>
      <c r="V105" s="62">
        <v>0</v>
      </c>
      <c r="W105" s="62">
        <v>0</v>
      </c>
      <c r="X105" s="62">
        <v>0</v>
      </c>
      <c r="Y105" s="62">
        <v>0</v>
      </c>
      <c r="Z105" s="62">
        <v>0</v>
      </c>
      <c r="AA105" s="62">
        <v>0</v>
      </c>
      <c r="AB105" s="53"/>
      <c r="AC105" s="53"/>
    </row>
    <row r="106" spans="1:29" s="55" customFormat="1" ht="15">
      <c r="A106" s="29" t="s">
        <v>58</v>
      </c>
      <c r="B106" s="42">
        <v>0</v>
      </c>
      <c r="C106" s="42">
        <f>Եռամսյակ!E106</f>
        <v>0</v>
      </c>
      <c r="D106" s="42">
        <f>Եռամսյակ!I106</f>
        <v>0</v>
      </c>
      <c r="E106" s="42">
        <f>Եռամսյակ!M106</f>
        <v>0</v>
      </c>
      <c r="F106" s="42">
        <f>Եռամսյակ!Q106</f>
        <v>0</v>
      </c>
      <c r="G106" s="42">
        <f>Եռամսյակ!U106</f>
        <v>0</v>
      </c>
      <c r="H106" s="42">
        <f>Եռամսյակ!Y106</f>
        <v>0</v>
      </c>
      <c r="I106" s="42">
        <f>Եռամսյակ!AC106</f>
        <v>0</v>
      </c>
      <c r="J106" s="42">
        <f>Եռամսյակ!AG106</f>
        <v>0</v>
      </c>
      <c r="K106" s="42">
        <f>Եռամսյակ!AK106</f>
        <v>0</v>
      </c>
      <c r="L106" s="42">
        <f>Եռամսյակ!AO106</f>
        <v>0</v>
      </c>
      <c r="M106" s="42">
        <f>Եռամսյակ!AS106</f>
        <v>0</v>
      </c>
      <c r="N106" s="42">
        <f>Եռամսյակ!AW106</f>
        <v>0</v>
      </c>
      <c r="O106" s="42">
        <f>Եռամսյակ!BA106</f>
        <v>0</v>
      </c>
      <c r="P106" s="42">
        <f>Եռամսյակ!BE106</f>
        <v>0</v>
      </c>
      <c r="Q106" s="42">
        <f>Եռամսյակ!BI106</f>
        <v>0</v>
      </c>
      <c r="R106" s="42">
        <v>0</v>
      </c>
      <c r="S106" s="42">
        <v>0</v>
      </c>
      <c r="T106" s="42">
        <v>0</v>
      </c>
      <c r="U106" s="62">
        <v>0</v>
      </c>
      <c r="V106" s="62">
        <v>0</v>
      </c>
      <c r="W106" s="62">
        <v>0</v>
      </c>
      <c r="X106" s="62">
        <v>0</v>
      </c>
      <c r="Y106" s="62">
        <v>0</v>
      </c>
      <c r="Z106" s="62">
        <v>0</v>
      </c>
      <c r="AA106" s="62">
        <v>0</v>
      </c>
      <c r="AB106" s="53"/>
      <c r="AC106" s="53"/>
    </row>
    <row r="107" spans="1:29" s="55" customFormat="1" ht="39">
      <c r="A107" s="28" t="s">
        <v>48</v>
      </c>
      <c r="B107" s="42">
        <v>0</v>
      </c>
      <c r="C107" s="42">
        <f>Եռամսյակ!E107</f>
        <v>0.07</v>
      </c>
      <c r="D107" s="42">
        <f>Եռամսյակ!I107</f>
        <v>0.22</v>
      </c>
      <c r="E107" s="42">
        <f>Եռամսյակ!M107</f>
        <v>0.22</v>
      </c>
      <c r="F107" s="42">
        <f>Եռամսյակ!Q107</f>
        <v>0</v>
      </c>
      <c r="G107" s="42">
        <f>Եռամսյակ!U107</f>
        <v>0.040633170800650126</v>
      </c>
      <c r="H107" s="42">
        <f>Եռամսյակ!Y107</f>
        <v>0</v>
      </c>
      <c r="I107" s="42">
        <f>Եռամսյակ!AC107</f>
        <v>0</v>
      </c>
      <c r="J107" s="42">
        <f>Եռամսյակ!AG107</f>
        <v>10</v>
      </c>
      <c r="K107" s="42">
        <f>Եռամսյակ!AK107</f>
        <v>0.08149112615870094</v>
      </c>
      <c r="L107" s="42">
        <f>Եռամսյակ!AO107</f>
        <v>6.586607113748247</v>
      </c>
      <c r="M107" s="42">
        <f>Եռամսյակ!AS107</f>
        <v>12.571727222207521</v>
      </c>
      <c r="N107" s="42">
        <f>Եռամսյակ!AW107</f>
        <v>23.086314109619195</v>
      </c>
      <c r="O107" s="42">
        <f>Եռամսյակ!BA107</f>
        <v>5.787966923296264</v>
      </c>
      <c r="P107" s="42">
        <f>Եռամսյակ!BE107</f>
        <v>12.592058575747066</v>
      </c>
      <c r="Q107" s="42">
        <f>Եռամսյակ!BI107</f>
        <v>10.525754363475004</v>
      </c>
      <c r="R107" s="42">
        <v>12.441537360254332</v>
      </c>
      <c r="S107" s="42">
        <v>11.046320050852716</v>
      </c>
      <c r="T107" s="42">
        <v>34.88423215646568</v>
      </c>
      <c r="U107" s="62">
        <v>41.47410276285892</v>
      </c>
      <c r="V107" s="62">
        <v>50.84831534874749</v>
      </c>
      <c r="W107" s="62">
        <v>49.29129421951218</v>
      </c>
      <c r="X107" s="62">
        <v>95.03861361399183</v>
      </c>
      <c r="Y107" s="62">
        <v>89.71800416471739</v>
      </c>
      <c r="Z107" s="62">
        <v>90.16870827639859</v>
      </c>
      <c r="AA107" s="62">
        <v>127.15503309485311</v>
      </c>
      <c r="AB107" s="53"/>
      <c r="AC107" s="53"/>
    </row>
    <row r="108" spans="1:29" s="52" customFormat="1" ht="15">
      <c r="A108" s="28" t="s">
        <v>57</v>
      </c>
      <c r="B108" s="42">
        <v>0</v>
      </c>
      <c r="C108" s="42">
        <f>Եռամսյակ!E108</f>
        <v>0.07</v>
      </c>
      <c r="D108" s="42">
        <f>Եռամսյակ!I108</f>
        <v>0.22</v>
      </c>
      <c r="E108" s="42">
        <f>Եռամսյակ!M108</f>
        <v>0.22</v>
      </c>
      <c r="F108" s="42">
        <f>Եռամսյակ!Q108</f>
        <v>0</v>
      </c>
      <c r="G108" s="42">
        <f>Եռամսյակ!U108</f>
        <v>0.040633170800650126</v>
      </c>
      <c r="H108" s="42">
        <f>Եռամսյակ!Y108</f>
        <v>0</v>
      </c>
      <c r="I108" s="42">
        <f>Եռամսյակ!AC108</f>
        <v>0</v>
      </c>
      <c r="J108" s="42">
        <f>Եռամսյակ!AG108</f>
        <v>0</v>
      </c>
      <c r="K108" s="42">
        <f>Եռամսյակ!AK108</f>
        <v>0.08149112615870094</v>
      </c>
      <c r="L108" s="42">
        <f>Եռամսյակ!AO108</f>
        <v>0.006520392527630161</v>
      </c>
      <c r="M108" s="42">
        <f>Եռամսյակ!AS108</f>
        <v>0.03969409087300537</v>
      </c>
      <c r="N108" s="42">
        <f>Եռամսյակ!AW108</f>
        <v>0</v>
      </c>
      <c r="O108" s="42">
        <f>Եռամսյակ!BA108</f>
        <v>0</v>
      </c>
      <c r="P108" s="42">
        <f>Եռամսյակ!BE108</f>
        <v>0</v>
      </c>
      <c r="Q108" s="42">
        <f>Եռամսյակ!BI108</f>
        <v>0</v>
      </c>
      <c r="R108" s="42">
        <v>0</v>
      </c>
      <c r="S108" s="42">
        <v>0</v>
      </c>
      <c r="T108" s="42">
        <v>0</v>
      </c>
      <c r="U108" s="62">
        <v>0</v>
      </c>
      <c r="V108" s="62">
        <v>0</v>
      </c>
      <c r="W108" s="62">
        <v>0</v>
      </c>
      <c r="X108" s="62">
        <v>0</v>
      </c>
      <c r="Y108" s="62">
        <v>0</v>
      </c>
      <c r="Z108" s="62">
        <v>0</v>
      </c>
      <c r="AA108" s="62">
        <v>0</v>
      </c>
      <c r="AB108" s="53"/>
      <c r="AC108" s="53"/>
    </row>
    <row r="109" spans="1:29" s="55" customFormat="1" ht="15">
      <c r="A109" s="28" t="s">
        <v>58</v>
      </c>
      <c r="B109" s="42">
        <v>0</v>
      </c>
      <c r="C109" s="42">
        <f>Եռամսյակ!E109</f>
        <v>0</v>
      </c>
      <c r="D109" s="42">
        <f>Եռամսյակ!I109</f>
        <v>0</v>
      </c>
      <c r="E109" s="42">
        <f>Եռամսյակ!M109</f>
        <v>0</v>
      </c>
      <c r="F109" s="42">
        <f>Եռամսյակ!Q109</f>
        <v>0</v>
      </c>
      <c r="G109" s="42">
        <f>Եռամսյակ!U109</f>
        <v>0</v>
      </c>
      <c r="H109" s="42">
        <f>Եռամսյակ!Y109</f>
        <v>0</v>
      </c>
      <c r="I109" s="42">
        <f>Եռամսյակ!AC109</f>
        <v>0</v>
      </c>
      <c r="J109" s="42">
        <f>Եռամսյակ!AG109</f>
        <v>10</v>
      </c>
      <c r="K109" s="42">
        <f>Եռամսյակ!AK109</f>
        <v>0</v>
      </c>
      <c r="L109" s="42">
        <f>Եռամսյակ!AO109</f>
        <v>6.580086721220617</v>
      </c>
      <c r="M109" s="42">
        <f>Եռամսյակ!AS109</f>
        <v>12.532033131334515</v>
      </c>
      <c r="N109" s="42">
        <f>Եռամսյակ!AW109</f>
        <v>23.086314109619195</v>
      </c>
      <c r="O109" s="42">
        <f>Եռամսյակ!BA109</f>
        <v>5.787966923296264</v>
      </c>
      <c r="P109" s="42">
        <f>Եռամսյակ!BE109</f>
        <v>12.592058575747066</v>
      </c>
      <c r="Q109" s="42">
        <f>Եռամսյակ!BI109</f>
        <v>10.525754363475004</v>
      </c>
      <c r="R109" s="42">
        <v>12.441537360254332</v>
      </c>
      <c r="S109" s="42">
        <v>11.046320050852716</v>
      </c>
      <c r="T109" s="42">
        <v>34.88423215646568</v>
      </c>
      <c r="U109" s="62">
        <v>41.47410276285892</v>
      </c>
      <c r="V109" s="62">
        <v>50.84831534874749</v>
      </c>
      <c r="W109" s="62">
        <v>49.29129421951218</v>
      </c>
      <c r="X109" s="62">
        <v>95.03861361399183</v>
      </c>
      <c r="Y109" s="62">
        <v>89.71800416471739</v>
      </c>
      <c r="Z109" s="62">
        <v>90.16870827639859</v>
      </c>
      <c r="AA109" s="62">
        <v>127.15503309485311</v>
      </c>
      <c r="AB109" s="53"/>
      <c r="AC109" s="53"/>
    </row>
    <row r="110" spans="1:29" s="55" customFormat="1" ht="15">
      <c r="A110" s="28" t="s">
        <v>24</v>
      </c>
      <c r="B110" s="42">
        <v>20.74</v>
      </c>
      <c r="C110" s="42">
        <f>Եռամսյակ!E110</f>
        <v>4.01</v>
      </c>
      <c r="D110" s="42">
        <f>Եռամսյակ!I110</f>
        <v>3.84</v>
      </c>
      <c r="E110" s="42">
        <f>Եռամսյակ!M110</f>
        <v>4.518829361752599</v>
      </c>
      <c r="F110" s="42">
        <f>Եռամսյակ!Q110</f>
        <v>3.0469978125343116</v>
      </c>
      <c r="G110" s="42">
        <f>Եռամսյակ!U110</f>
        <v>3.53986966918039</v>
      </c>
      <c r="H110" s="42">
        <f>Եռամսյակ!Y110</f>
        <v>0.18162908697532618</v>
      </c>
      <c r="I110" s="42">
        <f>Եռամսյակ!AC110</f>
        <v>0</v>
      </c>
      <c r="J110" s="42">
        <f>Եռամսյակ!AG110</f>
        <v>0</v>
      </c>
      <c r="K110" s="42">
        <f>Եռամսյակ!AK110</f>
        <v>0</v>
      </c>
      <c r="L110" s="42">
        <f>Եռամսյակ!AO110</f>
        <v>0</v>
      </c>
      <c r="M110" s="42">
        <f>Եռամսյակ!AS110</f>
        <v>0</v>
      </c>
      <c r="N110" s="42">
        <f>Եռամսյակ!AW110</f>
        <v>1.3892539273054092</v>
      </c>
      <c r="O110" s="42">
        <f>Եռամսյակ!BA110</f>
        <v>0.8816747443106359</v>
      </c>
      <c r="P110" s="42">
        <f>Եռամսյակ!BE110</f>
        <v>0.48880207706550594</v>
      </c>
      <c r="Q110" s="42">
        <f>Եռամսյակ!BI110</f>
        <v>703.7960416410685</v>
      </c>
      <c r="R110" s="42">
        <v>665.1771641471814</v>
      </c>
      <c r="S110" s="42">
        <v>898.6383854982225</v>
      </c>
      <c r="T110" s="42">
        <v>1005.1596481562336</v>
      </c>
      <c r="U110" s="62">
        <v>997.7287038538074</v>
      </c>
      <c r="V110" s="62">
        <v>906.1898804998607</v>
      </c>
      <c r="W110" s="62">
        <v>1070.5309988196873</v>
      </c>
      <c r="X110" s="62">
        <v>1013.1303155087937</v>
      </c>
      <c r="Y110" s="62">
        <v>1711.1276802727825</v>
      </c>
      <c r="Z110" s="62">
        <v>1202.6654201002864</v>
      </c>
      <c r="AA110" s="62">
        <v>1248.3699784444495</v>
      </c>
      <c r="AB110" s="53"/>
      <c r="AC110" s="53"/>
    </row>
    <row r="111" spans="1:29" s="55" customFormat="1" ht="15">
      <c r="A111" s="29" t="s">
        <v>57</v>
      </c>
      <c r="B111" s="42">
        <v>20.74</v>
      </c>
      <c r="C111" s="42">
        <f>Եռամսյակ!E111</f>
        <v>4.01</v>
      </c>
      <c r="D111" s="42">
        <f>Եռամսյակ!I111</f>
        <v>3.84</v>
      </c>
      <c r="E111" s="42">
        <f>Եռամսյակ!M111</f>
        <v>4.183847457419979</v>
      </c>
      <c r="F111" s="42">
        <f>Եռամսյակ!Q111</f>
        <v>2.8624168386816073</v>
      </c>
      <c r="G111" s="42">
        <f>Եռամսյակ!U111</f>
        <v>2.9912328915860154</v>
      </c>
      <c r="H111" s="42">
        <f>Եռամսյակ!Y111</f>
        <v>0.18162908697532618</v>
      </c>
      <c r="I111" s="42">
        <f>Եռամսյակ!AC111</f>
        <v>0</v>
      </c>
      <c r="J111" s="42">
        <f>Եռամսյակ!AG111</f>
        <v>0</v>
      </c>
      <c r="K111" s="42">
        <f>Եռամսյակ!AK111</f>
        <v>0</v>
      </c>
      <c r="L111" s="42">
        <f>Եռամսյակ!AO111</f>
        <v>0</v>
      </c>
      <c r="M111" s="42">
        <f>Եռամսյակ!AS111</f>
        <v>0</v>
      </c>
      <c r="N111" s="42">
        <f>Եռամսյակ!AW111</f>
        <v>1.3281542626775071</v>
      </c>
      <c r="O111" s="42">
        <f>Եռամսյակ!BA111</f>
        <v>0.4043681024120187</v>
      </c>
      <c r="P111" s="42">
        <f>Եռամսյակ!BE111</f>
        <v>0.02630285628948361</v>
      </c>
      <c r="Q111" s="42">
        <f>Եռամսյակ!BI111</f>
        <v>0.02226137639325849</v>
      </c>
      <c r="R111" s="42">
        <v>0</v>
      </c>
      <c r="S111" s="42">
        <v>0</v>
      </c>
      <c r="T111" s="42">
        <v>0</v>
      </c>
      <c r="U111" s="62">
        <v>3.372149914423183</v>
      </c>
      <c r="V111" s="62">
        <v>0</v>
      </c>
      <c r="W111" s="62">
        <v>0.8020008027306235</v>
      </c>
      <c r="X111" s="62">
        <v>0.9136785551314377</v>
      </c>
      <c r="Y111" s="62">
        <v>0.3977049399214641</v>
      </c>
      <c r="Z111" s="62">
        <v>0.007788084012525016</v>
      </c>
      <c r="AA111" s="62">
        <v>5.283070433057325</v>
      </c>
      <c r="AB111" s="53"/>
      <c r="AC111" s="53"/>
    </row>
    <row r="112" spans="1:29" s="55" customFormat="1" ht="15">
      <c r="A112" s="29" t="s">
        <v>58</v>
      </c>
      <c r="B112" s="42">
        <v>0</v>
      </c>
      <c r="C112" s="42">
        <f>Եռամսյակ!E112</f>
        <v>0</v>
      </c>
      <c r="D112" s="42">
        <f>Եռամսյակ!I112</f>
        <v>0</v>
      </c>
      <c r="E112" s="42">
        <f>Եռամսյակ!M112</f>
        <v>0.3349819043326198</v>
      </c>
      <c r="F112" s="42">
        <f>Եռամսյակ!Q112</f>
        <v>0.18458097385270436</v>
      </c>
      <c r="G112" s="42">
        <f>Եռամսյակ!U112</f>
        <v>0.5486367775943749</v>
      </c>
      <c r="H112" s="42">
        <f>Եռամսյակ!Y112</f>
        <v>0</v>
      </c>
      <c r="I112" s="42">
        <f>Եռամսյակ!AC112</f>
        <v>0</v>
      </c>
      <c r="J112" s="42">
        <f>Եռամսյակ!AG112</f>
        <v>0</v>
      </c>
      <c r="K112" s="42">
        <f>Եռամսյակ!AK112</f>
        <v>0</v>
      </c>
      <c r="L112" s="42">
        <f>Եռամսյակ!AO112</f>
        <v>0</v>
      </c>
      <c r="M112" s="42">
        <f>Եռամսյակ!AS112</f>
        <v>0</v>
      </c>
      <c r="N112" s="42">
        <f>Եռամսյակ!AW112</f>
        <v>0.06109966462790209</v>
      </c>
      <c r="O112" s="42">
        <f>Եռամսյակ!BA112</f>
        <v>0.4773066418986172</v>
      </c>
      <c r="P112" s="42">
        <f>Եռամսյակ!BE112</f>
        <v>0.46249922077602235</v>
      </c>
      <c r="Q112" s="42">
        <f>Եռամսյակ!BI112</f>
        <v>703.7737802646753</v>
      </c>
      <c r="R112" s="42">
        <v>665.1771641471814</v>
      </c>
      <c r="S112" s="42">
        <v>898.6383854982225</v>
      </c>
      <c r="T112" s="42">
        <v>1005.1596481562336</v>
      </c>
      <c r="U112" s="62">
        <v>994.3565539393842</v>
      </c>
      <c r="V112" s="62">
        <v>906.1898804998607</v>
      </c>
      <c r="W112" s="62">
        <v>1069.7289980169567</v>
      </c>
      <c r="X112" s="62">
        <v>1012.2166369536623</v>
      </c>
      <c r="Y112" s="62">
        <v>1710.7299753328612</v>
      </c>
      <c r="Z112" s="62">
        <v>1202.657632016274</v>
      </c>
      <c r="AA112" s="62">
        <v>1243.0869080113923</v>
      </c>
      <c r="AB112" s="53"/>
      <c r="AC112" s="53"/>
    </row>
    <row r="113" spans="1:29" s="52" customFormat="1" ht="15">
      <c r="A113" s="28" t="s">
        <v>1</v>
      </c>
      <c r="B113" s="42">
        <v>0</v>
      </c>
      <c r="C113" s="42">
        <f>Եռամսյակ!E113</f>
        <v>0</v>
      </c>
      <c r="D113" s="42">
        <f>Եռամսյակ!I113</f>
        <v>0</v>
      </c>
      <c r="E113" s="42">
        <f>Եռամսյակ!M113</f>
        <v>0</v>
      </c>
      <c r="F113" s="42">
        <f>Եռամսյակ!Q113</f>
        <v>0</v>
      </c>
      <c r="G113" s="42">
        <f>Եռամսյակ!U113</f>
        <v>0</v>
      </c>
      <c r="H113" s="42">
        <f>Եռամսյակ!Y113</f>
        <v>0</v>
      </c>
      <c r="I113" s="42">
        <f>Եռամսյակ!AC113</f>
        <v>0</v>
      </c>
      <c r="J113" s="42">
        <f>Եռամսյակ!AG113</f>
        <v>0</v>
      </c>
      <c r="K113" s="42">
        <f>Եռամսյակ!AK113</f>
        <v>0</v>
      </c>
      <c r="L113" s="42">
        <f>Եռամսյակ!AO113</f>
        <v>0</v>
      </c>
      <c r="M113" s="42">
        <f>Եռամսյակ!AS113</f>
        <v>0</v>
      </c>
      <c r="N113" s="42">
        <f>Եռամսյակ!AW113</f>
        <v>0</v>
      </c>
      <c r="O113" s="42">
        <f>Եռամսյակ!BA113</f>
        <v>0</v>
      </c>
      <c r="P113" s="42">
        <f>Եռամսյակ!BE113</f>
        <v>0</v>
      </c>
      <c r="Q113" s="42">
        <f>Եռամսյակ!BI113</f>
        <v>0</v>
      </c>
      <c r="R113" s="42">
        <v>0</v>
      </c>
      <c r="S113" s="42">
        <v>0</v>
      </c>
      <c r="T113" s="42">
        <v>0</v>
      </c>
      <c r="U113" s="62">
        <v>0</v>
      </c>
      <c r="V113" s="62">
        <v>0</v>
      </c>
      <c r="W113" s="62">
        <v>0</v>
      </c>
      <c r="X113" s="62">
        <v>0</v>
      </c>
      <c r="Y113" s="62">
        <v>0</v>
      </c>
      <c r="Z113" s="62">
        <v>0</v>
      </c>
      <c r="AA113" s="62">
        <v>0</v>
      </c>
      <c r="AB113" s="53"/>
      <c r="AC113" s="53"/>
    </row>
    <row r="114" spans="1:29" s="55" customFormat="1" ht="15">
      <c r="A114" s="29" t="s">
        <v>57</v>
      </c>
      <c r="B114" s="42">
        <v>0</v>
      </c>
      <c r="C114" s="42">
        <f>Եռամսյակ!E114</f>
        <v>0</v>
      </c>
      <c r="D114" s="42">
        <f>Եռամսյակ!I114</f>
        <v>0</v>
      </c>
      <c r="E114" s="42">
        <f>Եռամսյակ!M114</f>
        <v>0</v>
      </c>
      <c r="F114" s="42">
        <f>Եռամսյակ!Q114</f>
        <v>0</v>
      </c>
      <c r="G114" s="42">
        <f>Եռամսյակ!U114</f>
        <v>0</v>
      </c>
      <c r="H114" s="42">
        <f>Եռամսյակ!Y114</f>
        <v>0</v>
      </c>
      <c r="I114" s="42">
        <f>Եռամսյակ!AC114</f>
        <v>0</v>
      </c>
      <c r="J114" s="42">
        <f>Եռամսյակ!AG114</f>
        <v>0</v>
      </c>
      <c r="K114" s="42">
        <f>Եռամսյակ!AK114</f>
        <v>0</v>
      </c>
      <c r="L114" s="42">
        <f>Եռամսյակ!AO114</f>
        <v>0</v>
      </c>
      <c r="M114" s="42">
        <f>Եռամսյակ!AS114</f>
        <v>0</v>
      </c>
      <c r="N114" s="42">
        <f>Եռամսյակ!AW114</f>
        <v>0</v>
      </c>
      <c r="O114" s="42">
        <f>Եռամսյակ!BA114</f>
        <v>0</v>
      </c>
      <c r="P114" s="42">
        <f>Եռամսյակ!BE114</f>
        <v>0</v>
      </c>
      <c r="Q114" s="42">
        <f>Եռամսյակ!BI114</f>
        <v>0</v>
      </c>
      <c r="R114" s="42">
        <v>0</v>
      </c>
      <c r="S114" s="42">
        <v>0</v>
      </c>
      <c r="T114" s="42">
        <v>0</v>
      </c>
      <c r="U114" s="62">
        <v>0</v>
      </c>
      <c r="V114" s="62">
        <v>0</v>
      </c>
      <c r="W114" s="62">
        <v>0</v>
      </c>
      <c r="X114" s="62">
        <v>0</v>
      </c>
      <c r="Y114" s="62">
        <v>0</v>
      </c>
      <c r="Z114" s="62">
        <v>0</v>
      </c>
      <c r="AA114" s="62">
        <v>0</v>
      </c>
      <c r="AB114" s="53"/>
      <c r="AC114" s="53"/>
    </row>
    <row r="115" spans="1:29" s="55" customFormat="1" ht="15">
      <c r="A115" s="29" t="s">
        <v>58</v>
      </c>
      <c r="B115" s="42">
        <v>0</v>
      </c>
      <c r="C115" s="42">
        <f>Եռամսյակ!E115</f>
        <v>0</v>
      </c>
      <c r="D115" s="42">
        <f>Եռամսյակ!I115</f>
        <v>0</v>
      </c>
      <c r="E115" s="42">
        <f>Եռամսյակ!M115</f>
        <v>0</v>
      </c>
      <c r="F115" s="42">
        <f>Եռամսյակ!Q115</f>
        <v>0</v>
      </c>
      <c r="G115" s="42">
        <f>Եռամսյակ!U115</f>
        <v>0</v>
      </c>
      <c r="H115" s="42">
        <f>Եռամսյակ!Y115</f>
        <v>0</v>
      </c>
      <c r="I115" s="42">
        <f>Եռամսյակ!AC115</f>
        <v>0</v>
      </c>
      <c r="J115" s="42">
        <f>Եռամսյակ!AG115</f>
        <v>0</v>
      </c>
      <c r="K115" s="42">
        <f>Եռամսյակ!AK115</f>
        <v>0</v>
      </c>
      <c r="L115" s="42">
        <f>Եռամսյակ!AO115</f>
        <v>0</v>
      </c>
      <c r="M115" s="42">
        <f>Եռամսյակ!AS115</f>
        <v>0</v>
      </c>
      <c r="N115" s="42">
        <f>Եռամսյակ!AW115</f>
        <v>0</v>
      </c>
      <c r="O115" s="42">
        <f>Եռամսյակ!BA115</f>
        <v>0</v>
      </c>
      <c r="P115" s="42">
        <f>Եռամսյակ!BE115</f>
        <v>0</v>
      </c>
      <c r="Q115" s="42">
        <f>Եռամսյակ!BI115</f>
        <v>0</v>
      </c>
      <c r="R115" s="42">
        <v>0</v>
      </c>
      <c r="S115" s="42">
        <v>0</v>
      </c>
      <c r="T115" s="42">
        <v>0</v>
      </c>
      <c r="U115" s="62">
        <v>0</v>
      </c>
      <c r="V115" s="62">
        <v>0</v>
      </c>
      <c r="W115" s="62">
        <v>0</v>
      </c>
      <c r="X115" s="62">
        <v>0</v>
      </c>
      <c r="Y115" s="62">
        <v>0</v>
      </c>
      <c r="Z115" s="62">
        <v>0</v>
      </c>
      <c r="AA115" s="62">
        <v>0</v>
      </c>
      <c r="AB115" s="53"/>
      <c r="AC115" s="53"/>
    </row>
    <row r="116" spans="1:29" s="55" customFormat="1" ht="46.5">
      <c r="A116" s="24" t="s">
        <v>26</v>
      </c>
      <c r="B116" s="42">
        <v>0</v>
      </c>
      <c r="C116" s="42">
        <f>Եռամսյակ!E116</f>
        <v>0</v>
      </c>
      <c r="D116" s="42">
        <f>Եռամսյակ!I116</f>
        <v>0</v>
      </c>
      <c r="E116" s="42">
        <f>Եռամսյակ!M116</f>
        <v>0</v>
      </c>
      <c r="F116" s="42">
        <f>Եռամսյակ!Q116</f>
        <v>0</v>
      </c>
      <c r="G116" s="42">
        <f>Եռամսյակ!U116</f>
        <v>0</v>
      </c>
      <c r="H116" s="42">
        <f>Եռամսյակ!Y116</f>
        <v>0</v>
      </c>
      <c r="I116" s="42">
        <f>Եռամսյակ!AC116</f>
        <v>0</v>
      </c>
      <c r="J116" s="42">
        <f>Եռամսյակ!AG116</f>
        <v>0</v>
      </c>
      <c r="K116" s="42">
        <f>Եռամսյակ!AK116</f>
        <v>0</v>
      </c>
      <c r="L116" s="42">
        <f>Եռամսյակ!AO116</f>
        <v>0</v>
      </c>
      <c r="M116" s="42">
        <f>Եռամսյակ!AS116</f>
        <v>0</v>
      </c>
      <c r="N116" s="42">
        <f>Եռամսյակ!AW116</f>
        <v>0</v>
      </c>
      <c r="O116" s="42">
        <f>Եռամսյակ!BA116</f>
        <v>0</v>
      </c>
      <c r="P116" s="42">
        <f>Եռամսյակ!BE116</f>
        <v>0</v>
      </c>
      <c r="Q116" s="42">
        <f>Եռամսյակ!BI116</f>
        <v>0.6473252144758901</v>
      </c>
      <c r="R116" s="42">
        <v>3.252094472324568</v>
      </c>
      <c r="S116" s="42">
        <v>2.2023595983049096</v>
      </c>
      <c r="T116" s="42">
        <v>5.185937643096251</v>
      </c>
      <c r="U116" s="62">
        <v>1.9295347526337534</v>
      </c>
      <c r="V116" s="62">
        <v>0.6710222222222222</v>
      </c>
      <c r="W116" s="62">
        <v>1.9331965811965814</v>
      </c>
      <c r="X116" s="62">
        <v>3.817816148931284</v>
      </c>
      <c r="Y116" s="62">
        <v>1.6347987527387846</v>
      </c>
      <c r="Z116" s="62">
        <v>1.589996696902711</v>
      </c>
      <c r="AA116" s="62">
        <v>3.385063613231552</v>
      </c>
      <c r="AB116" s="53"/>
      <c r="AC116" s="53"/>
    </row>
    <row r="117" spans="1:29" s="55" customFormat="1" ht="15">
      <c r="A117" s="24" t="s">
        <v>27</v>
      </c>
      <c r="B117" s="42">
        <v>790.3800000000001</v>
      </c>
      <c r="C117" s="42">
        <f>Եռամսյակ!E117</f>
        <v>1224.7138260569845</v>
      </c>
      <c r="D117" s="42">
        <f>Եռամսյակ!I117</f>
        <v>1332.948498580466</v>
      </c>
      <c r="E117" s="42">
        <f>Եռամսյակ!M117</f>
        <v>1383.8644474474513</v>
      </c>
      <c r="F117" s="42">
        <f>Եռամսյակ!Q117</f>
        <v>1502.8245729370815</v>
      </c>
      <c r="G117" s="42">
        <f>Եռամսյակ!U117</f>
        <v>1584.2156222116985</v>
      </c>
      <c r="H117" s="42">
        <f>Եռամսյակ!Y117</f>
        <v>1674.9029576723174</v>
      </c>
      <c r="I117" s="42">
        <f>Եռամսյակ!AC117</f>
        <v>1607.9978028188352</v>
      </c>
      <c r="J117" s="42">
        <f>Եռամսյակ!AG117</f>
        <v>1765.764268306262</v>
      </c>
      <c r="K117" s="42">
        <f>Եռամսյակ!AK117</f>
        <v>2437.7389290217498</v>
      </c>
      <c r="L117" s="42">
        <f>Եռամսյակ!AO117</f>
        <v>3060.9485820970663</v>
      </c>
      <c r="M117" s="42">
        <f>Եռամսյակ!AS117</f>
        <v>4665.048388401788</v>
      </c>
      <c r="N117" s="42">
        <f>Եռամսյակ!AW117</f>
        <v>5648.405991564696</v>
      </c>
      <c r="O117" s="42">
        <f>Եռամսյակ!BA117</f>
        <v>6510.636307361168</v>
      </c>
      <c r="P117" s="42">
        <f>Եռամսյակ!BE117</f>
        <v>6696.4833116049285</v>
      </c>
      <c r="Q117" s="42">
        <f>Եռամսյակ!BI117</f>
        <v>7024.858960910925</v>
      </c>
      <c r="R117" s="42">
        <v>6881.113740954022</v>
      </c>
      <c r="S117" s="42">
        <v>7065.8614439971925</v>
      </c>
      <c r="T117" s="42">
        <v>7867.424044353502</v>
      </c>
      <c r="U117" s="62">
        <v>8177.115086715765</v>
      </c>
      <c r="V117" s="62">
        <v>8163.021151600413</v>
      </c>
      <c r="W117" s="62">
        <v>9319.380602400643</v>
      </c>
      <c r="X117" s="62">
        <v>9861.452581560066</v>
      </c>
      <c r="Y117" s="62">
        <v>10281.596370948897</v>
      </c>
      <c r="Z117" s="62">
        <v>12101.327288596647</v>
      </c>
      <c r="AA117" s="62">
        <v>11866.714029028279</v>
      </c>
      <c r="AB117" s="53"/>
      <c r="AC117" s="53"/>
    </row>
    <row r="118" spans="1:29" s="52" customFormat="1" ht="15">
      <c r="A118" s="25" t="s">
        <v>2</v>
      </c>
      <c r="B118" s="42">
        <v>0</v>
      </c>
      <c r="C118" s="42">
        <f>Եռամսյակ!E118</f>
        <v>0</v>
      </c>
      <c r="D118" s="42">
        <f>Եռամսյակ!I118</f>
        <v>0</v>
      </c>
      <c r="E118" s="42">
        <f>Եռամսյակ!M118</f>
        <v>0</v>
      </c>
      <c r="F118" s="42">
        <f>Եռամսյակ!Q118</f>
        <v>0</v>
      </c>
      <c r="G118" s="42">
        <f>Եռամսյակ!U118</f>
        <v>0</v>
      </c>
      <c r="H118" s="42">
        <f>Եռամսյակ!Y118</f>
        <v>0</v>
      </c>
      <c r="I118" s="42">
        <f>Եռամսյակ!AC118</f>
        <v>0</v>
      </c>
      <c r="J118" s="42">
        <f>Եռամսյակ!AG118</f>
        <v>0</v>
      </c>
      <c r="K118" s="42">
        <f>Եռամսյակ!AK118</f>
        <v>0</v>
      </c>
      <c r="L118" s="42">
        <f>Եռամսյակ!AO118</f>
        <v>0</v>
      </c>
      <c r="M118" s="42">
        <f>Եռամսյակ!AS118</f>
        <v>0</v>
      </c>
      <c r="N118" s="42">
        <f>Եռամսյակ!AW118</f>
        <v>0</v>
      </c>
      <c r="O118" s="42">
        <f>Եռամսյակ!BA118</f>
        <v>0</v>
      </c>
      <c r="P118" s="42">
        <f>Եռամսյակ!BE118</f>
        <v>0</v>
      </c>
      <c r="Q118" s="42">
        <f>Եռամսյակ!BI118</f>
        <v>1.3968050488117543</v>
      </c>
      <c r="R118" s="42">
        <v>1.1929174474177315</v>
      </c>
      <c r="S118" s="42">
        <v>1.1609302325581397</v>
      </c>
      <c r="T118" s="42">
        <v>0</v>
      </c>
      <c r="U118" s="62">
        <v>0</v>
      </c>
      <c r="V118" s="62">
        <v>0</v>
      </c>
      <c r="W118" s="62">
        <v>0</v>
      </c>
      <c r="X118" s="62">
        <v>0</v>
      </c>
      <c r="Y118" s="62">
        <v>0</v>
      </c>
      <c r="Z118" s="62">
        <v>0</v>
      </c>
      <c r="AA118" s="62">
        <v>0</v>
      </c>
      <c r="AB118" s="53"/>
      <c r="AC118" s="53"/>
    </row>
    <row r="119" spans="1:29" s="56" customFormat="1" ht="15">
      <c r="A119" s="25" t="s">
        <v>28</v>
      </c>
      <c r="B119" s="42">
        <v>42.07</v>
      </c>
      <c r="C119" s="42">
        <f>Եռամսյակ!E119</f>
        <v>71.57000000000001</v>
      </c>
      <c r="D119" s="42">
        <f>Եռամսյակ!I119</f>
        <v>76.25335723070043</v>
      </c>
      <c r="E119" s="42">
        <f>Եռամսյակ!M119</f>
        <v>83.43011097435077</v>
      </c>
      <c r="F119" s="42">
        <f>Եռամսյակ!Q119</f>
        <v>73.90635677751371</v>
      </c>
      <c r="G119" s="42">
        <f>Եռամսյակ!U119</f>
        <v>78.61609568992169</v>
      </c>
      <c r="H119" s="42">
        <f>Եռամսյակ!Y119</f>
        <v>98.2585295426478</v>
      </c>
      <c r="I119" s="42">
        <f>Եռամսյակ!AC119</f>
        <v>109.31185435571645</v>
      </c>
      <c r="J119" s="42">
        <f>Եռամսյակ!AG119</f>
        <v>108.06640552902338</v>
      </c>
      <c r="K119" s="42">
        <f>Եռամսյակ!AK119</f>
        <v>194.93249688546578</v>
      </c>
      <c r="L119" s="42">
        <f>Եռամսյակ!AO119</f>
        <v>336.53735232622887</v>
      </c>
      <c r="M119" s="42">
        <f>Եռամսյակ!AS119</f>
        <v>382.4153938412231</v>
      </c>
      <c r="N119" s="42">
        <f>Եռամսյակ!AW119</f>
        <v>432.91640120212423</v>
      </c>
      <c r="O119" s="42">
        <f>Եռամսյակ!BA119</f>
        <v>644.8500343093036</v>
      </c>
      <c r="P119" s="42">
        <f>Եռամսյակ!BE119</f>
        <v>627.4380032318013</v>
      </c>
      <c r="Q119" s="42">
        <f>Եռամսյակ!BI119</f>
        <v>1078.5199327115122</v>
      </c>
      <c r="R119" s="42">
        <v>772.5522828604845</v>
      </c>
      <c r="S119" s="42">
        <v>810.5018693401277</v>
      </c>
      <c r="T119" s="42">
        <v>1092.0054807335318</v>
      </c>
      <c r="U119" s="62">
        <v>835.4204789094599</v>
      </c>
      <c r="V119" s="62">
        <v>1186.499545958234</v>
      </c>
      <c r="W119" s="62">
        <v>1891.016968850672</v>
      </c>
      <c r="X119" s="62">
        <v>1620.8162890347335</v>
      </c>
      <c r="Y119" s="62">
        <v>1489.7476813953451</v>
      </c>
      <c r="Z119" s="62">
        <v>3314.4482993958322</v>
      </c>
      <c r="AA119" s="62">
        <v>3135.2236725002263</v>
      </c>
      <c r="AB119" s="53"/>
      <c r="AC119" s="53"/>
    </row>
    <row r="120" spans="1:29" s="55" customFormat="1" ht="15">
      <c r="A120" s="28" t="s">
        <v>23</v>
      </c>
      <c r="B120" s="42">
        <v>0.01</v>
      </c>
      <c r="C120" s="42">
        <f>Եռամսյակ!E120</f>
        <v>0</v>
      </c>
      <c r="D120" s="42">
        <f>Եռամսյակ!I120</f>
        <v>0</v>
      </c>
      <c r="E120" s="42">
        <f>Եռամսյակ!M120</f>
        <v>0.002955281144871042</v>
      </c>
      <c r="F120" s="42">
        <f>Եռամսյակ!Q120</f>
        <v>0.007782686659029897</v>
      </c>
      <c r="G120" s="42">
        <f>Եռամսյակ!U120</f>
        <v>0.04892308180212013</v>
      </c>
      <c r="H120" s="42">
        <f>Եռամսյակ!Y120</f>
        <v>0.007224586283550095</v>
      </c>
      <c r="I120" s="42">
        <f>Եռամսյակ!AC120</f>
        <v>0.8838883857926654</v>
      </c>
      <c r="J120" s="42">
        <f>Եռամսյակ!AG120</f>
        <v>0.5909364781292985</v>
      </c>
      <c r="K120" s="42">
        <f>Եռամսյակ!AK120</f>
        <v>1.2162006935770167</v>
      </c>
      <c r="L120" s="42">
        <f>Եռամսյակ!AO120</f>
        <v>0.4845383966354774</v>
      </c>
      <c r="M120" s="42">
        <f>Եռամսյակ!AS120</f>
        <v>0.19148341713196967</v>
      </c>
      <c r="N120" s="42">
        <f>Եռամսյակ!AW120</f>
        <v>0.2143071667950694</v>
      </c>
      <c r="O120" s="42">
        <f>Եռամսյակ!BA120</f>
        <v>0.12584677346605494</v>
      </c>
      <c r="P120" s="42">
        <f>Եռամսյակ!BE120</f>
        <v>0.025091203231081816</v>
      </c>
      <c r="Q120" s="42">
        <f>Եռամսյակ!BI120</f>
        <v>0.14913025293363574</v>
      </c>
      <c r="R120" s="42">
        <v>0.17530264732509424</v>
      </c>
      <c r="S120" s="42">
        <v>0.5156893651679587</v>
      </c>
      <c r="T120" s="42">
        <v>0.46199463425218007</v>
      </c>
      <c r="U120" s="62">
        <v>1.4779506986159885</v>
      </c>
      <c r="V120" s="62">
        <v>0.6862421558656331</v>
      </c>
      <c r="W120" s="62">
        <v>1.213264594538253</v>
      </c>
      <c r="X120" s="62">
        <v>1.1665710780918117</v>
      </c>
      <c r="Y120" s="62">
        <v>1.6244264787353688</v>
      </c>
      <c r="Z120" s="62">
        <v>3.2722291958228524</v>
      </c>
      <c r="AA120" s="62">
        <v>5.736630278415968</v>
      </c>
      <c r="AB120" s="53"/>
      <c r="AC120" s="53"/>
    </row>
    <row r="121" spans="1:29" s="55" customFormat="1" ht="26.25">
      <c r="A121" s="28" t="s">
        <v>47</v>
      </c>
      <c r="B121" s="42">
        <v>42.06</v>
      </c>
      <c r="C121" s="42">
        <f>Եռամսյակ!E121</f>
        <v>71.57000000000001</v>
      </c>
      <c r="D121" s="42">
        <f>Եռամսյակ!I121</f>
        <v>76.25335723070043</v>
      </c>
      <c r="E121" s="42">
        <f>Եռամսյակ!M121</f>
        <v>83.42715569320589</v>
      </c>
      <c r="F121" s="42">
        <f>Եռամսյակ!Q121</f>
        <v>73.89857409085468</v>
      </c>
      <c r="G121" s="42">
        <f>Եռամսյակ!U121</f>
        <v>78.56717260811958</v>
      </c>
      <c r="H121" s="42">
        <f>Եռամսյակ!Y121</f>
        <v>98.25130495636425</v>
      </c>
      <c r="I121" s="42">
        <f>Եռամսյակ!AC121</f>
        <v>108.42796596992379</v>
      </c>
      <c r="J121" s="42">
        <f>Եռամսյակ!AG121</f>
        <v>107.47546905089409</v>
      </c>
      <c r="K121" s="42">
        <f>Եռամսյակ!AK121</f>
        <v>193.71629619188877</v>
      </c>
      <c r="L121" s="42">
        <f>Եռամսյակ!AO121</f>
        <v>336.0528139295934</v>
      </c>
      <c r="M121" s="42">
        <f>Եռամսյակ!AS121</f>
        <v>382.2239104240911</v>
      </c>
      <c r="N121" s="42">
        <f>Եռամսյակ!AW121</f>
        <v>432.70209403532914</v>
      </c>
      <c r="O121" s="42">
        <f>Եռամսյակ!BA121</f>
        <v>644.7241875358376</v>
      </c>
      <c r="P121" s="42">
        <f>Եռամսյակ!BE121</f>
        <v>627.4129120285702</v>
      </c>
      <c r="Q121" s="42">
        <f>Եռամսյակ!BI121</f>
        <v>1078.3708024585785</v>
      </c>
      <c r="R121" s="42">
        <v>772.3769802131594</v>
      </c>
      <c r="S121" s="42">
        <v>809.9861799749597</v>
      </c>
      <c r="T121" s="42">
        <v>1091.5434860992796</v>
      </c>
      <c r="U121" s="62">
        <v>833.9425282108439</v>
      </c>
      <c r="V121" s="62">
        <v>1185.8133038023684</v>
      </c>
      <c r="W121" s="62">
        <v>1889.8037042561336</v>
      </c>
      <c r="X121" s="62">
        <v>1619.6497179566416</v>
      </c>
      <c r="Y121" s="62">
        <v>1488.1232549166098</v>
      </c>
      <c r="Z121" s="62">
        <v>3311.1760702000092</v>
      </c>
      <c r="AA121" s="62">
        <v>3129.4870422218105</v>
      </c>
      <c r="AB121" s="53"/>
      <c r="AC121" s="53"/>
    </row>
    <row r="122" spans="1:29" s="55" customFormat="1" ht="15">
      <c r="A122" s="29" t="s">
        <v>57</v>
      </c>
      <c r="B122" s="42">
        <v>42.06</v>
      </c>
      <c r="C122" s="42">
        <f>Եռամսյակ!E122</f>
        <v>71.57000000000001</v>
      </c>
      <c r="D122" s="42">
        <f>Եռամսյակ!I122</f>
        <v>76.25335723070043</v>
      </c>
      <c r="E122" s="42">
        <f>Եռամսյակ!M122</f>
        <v>83.42715569320589</v>
      </c>
      <c r="F122" s="42">
        <f>Եռամսյակ!Q122</f>
        <v>67.55931371710919</v>
      </c>
      <c r="G122" s="42">
        <f>Եռամսյակ!U122</f>
        <v>76.63313967758464</v>
      </c>
      <c r="H122" s="42">
        <f>Եռամսյակ!Y122</f>
        <v>95.13375596904332</v>
      </c>
      <c r="I122" s="42">
        <f>Եռամսյակ!AC122</f>
        <v>99.08297829805191</v>
      </c>
      <c r="J122" s="42">
        <f>Եռամսյակ!AG122</f>
        <v>99.02295185694636</v>
      </c>
      <c r="K122" s="42">
        <f>Եռամսյակ!AK122</f>
        <v>167.63442123297745</v>
      </c>
      <c r="L122" s="42">
        <f>Եռամսյակ!AO122</f>
        <v>265.57762639583865</v>
      </c>
      <c r="M122" s="42">
        <f>Եռամսյակ!AS122</f>
        <v>307.683547979729</v>
      </c>
      <c r="N122" s="42">
        <f>Եռամսյակ!AW122</f>
        <v>338.53810130970726</v>
      </c>
      <c r="O122" s="42">
        <f>Եռամսյակ!BA122</f>
        <v>460.0898751751523</v>
      </c>
      <c r="P122" s="42">
        <f>Եռամսյակ!BE122</f>
        <v>462.7608834751858</v>
      </c>
      <c r="Q122" s="42">
        <f>Եռամսյակ!BI122</f>
        <v>773.6296076942381</v>
      </c>
      <c r="R122" s="42">
        <v>412.6832117318241</v>
      </c>
      <c r="S122" s="42">
        <v>375.37017339943446</v>
      </c>
      <c r="T122" s="42">
        <v>742.5160695216439</v>
      </c>
      <c r="U122" s="62">
        <v>522.9382539679045</v>
      </c>
      <c r="V122" s="62">
        <v>763.5168426356593</v>
      </c>
      <c r="W122" s="62">
        <v>1340.4312035931407</v>
      </c>
      <c r="X122" s="62">
        <v>1107.7294778575335</v>
      </c>
      <c r="Y122" s="62">
        <v>1077.833165442714</v>
      </c>
      <c r="Z122" s="62">
        <v>2723.259649815509</v>
      </c>
      <c r="AA122" s="62">
        <v>2437.2426034722544</v>
      </c>
      <c r="AB122" s="53"/>
      <c r="AC122" s="53"/>
    </row>
    <row r="123" spans="1:29" s="55" customFormat="1" ht="15">
      <c r="A123" s="29" t="s">
        <v>58</v>
      </c>
      <c r="B123" s="42">
        <v>0</v>
      </c>
      <c r="C123" s="42">
        <f>Եռամսյակ!E123</f>
        <v>0</v>
      </c>
      <c r="D123" s="42">
        <f>Եռամսյակ!I123</f>
        <v>0</v>
      </c>
      <c r="E123" s="42">
        <f>Եռամսյակ!M123</f>
        <v>0</v>
      </c>
      <c r="F123" s="42">
        <f>Եռամսյակ!Q123</f>
        <v>6.339260373745491</v>
      </c>
      <c r="G123" s="42">
        <f>Եռամսյակ!U123</f>
        <v>1.9340329305349446</v>
      </c>
      <c r="H123" s="42">
        <f>Եռամսյակ!Y123</f>
        <v>3.1175489873209288</v>
      </c>
      <c r="I123" s="42">
        <f>Եռամսյակ!AC123</f>
        <v>9.344987671871879</v>
      </c>
      <c r="J123" s="42">
        <f>Եռամսյակ!AG123</f>
        <v>8.452517193947731</v>
      </c>
      <c r="K123" s="42">
        <f>Եռամսյակ!AK123</f>
        <v>26.081874958911317</v>
      </c>
      <c r="L123" s="42">
        <f>Եռամսյակ!AO123</f>
        <v>70.47518753375475</v>
      </c>
      <c r="M123" s="42">
        <f>Եռամսյակ!AS123</f>
        <v>74.54036244436212</v>
      </c>
      <c r="N123" s="42">
        <f>Եռամսյակ!AW123</f>
        <v>94.16399272562187</v>
      </c>
      <c r="O123" s="42">
        <f>Եռամսյակ!BA123</f>
        <v>184.63431236068527</v>
      </c>
      <c r="P123" s="42">
        <f>Եռամսյակ!BE123</f>
        <v>164.65202855338435</v>
      </c>
      <c r="Q123" s="42">
        <f>Եռամսյակ!BI123</f>
        <v>304.7411947643404</v>
      </c>
      <c r="R123" s="42">
        <v>359.69376848133527</v>
      </c>
      <c r="S123" s="42">
        <v>434.61600657552526</v>
      </c>
      <c r="T123" s="42">
        <v>349.0274165776356</v>
      </c>
      <c r="U123" s="62">
        <v>311.00427424293935</v>
      </c>
      <c r="V123" s="62">
        <v>422.29646116670904</v>
      </c>
      <c r="W123" s="62">
        <v>549.372500662993</v>
      </c>
      <c r="X123" s="62">
        <v>511.920240099108</v>
      </c>
      <c r="Y123" s="62">
        <v>410.29008947389565</v>
      </c>
      <c r="Z123" s="62">
        <v>587.9164203845005</v>
      </c>
      <c r="AA123" s="62">
        <v>692.244438749556</v>
      </c>
      <c r="AB123" s="53"/>
      <c r="AC123" s="53"/>
    </row>
    <row r="124" spans="1:29" s="55" customFormat="1" ht="15">
      <c r="A124" s="28" t="s">
        <v>24</v>
      </c>
      <c r="B124" s="42">
        <v>0</v>
      </c>
      <c r="C124" s="42">
        <f>Եռամսյակ!E124</f>
        <v>0</v>
      </c>
      <c r="D124" s="42">
        <f>Եռամսյակ!I124</f>
        <v>0</v>
      </c>
      <c r="E124" s="42">
        <f>Եռամսյակ!M124</f>
        <v>0</v>
      </c>
      <c r="F124" s="42">
        <f>Եռամսյակ!Q124</f>
        <v>0</v>
      </c>
      <c r="G124" s="42">
        <f>Եռամսյակ!U124</f>
        <v>0</v>
      </c>
      <c r="H124" s="42">
        <f>Եռամսյակ!Y124</f>
        <v>0</v>
      </c>
      <c r="I124" s="42">
        <f>Եռամսյակ!AC124</f>
        <v>0</v>
      </c>
      <c r="J124" s="42">
        <f>Եռամսյակ!AG124</f>
        <v>0</v>
      </c>
      <c r="K124" s="42">
        <f>Եռամսյակ!AK124</f>
        <v>0</v>
      </c>
      <c r="L124" s="42">
        <f>Եռամսյակ!AO124</f>
        <v>0</v>
      </c>
      <c r="M124" s="42">
        <f>Եռամսյակ!AS124</f>
        <v>0</v>
      </c>
      <c r="N124" s="42">
        <f>Եռամսյակ!AW124</f>
        <v>0</v>
      </c>
      <c r="O124" s="42">
        <f>Եռամսյակ!BA124</f>
        <v>0</v>
      </c>
      <c r="P124" s="42">
        <f>Եռամսյակ!BE124</f>
        <v>0</v>
      </c>
      <c r="Q124" s="42">
        <f>Եռամսյակ!BI124</f>
        <v>0</v>
      </c>
      <c r="R124" s="42">
        <v>0</v>
      </c>
      <c r="S124" s="42">
        <v>0</v>
      </c>
      <c r="T124" s="42">
        <v>0</v>
      </c>
      <c r="U124" s="62">
        <v>0</v>
      </c>
      <c r="V124" s="62">
        <v>0</v>
      </c>
      <c r="W124" s="62">
        <v>0</v>
      </c>
      <c r="X124" s="62">
        <v>0</v>
      </c>
      <c r="Y124" s="62">
        <v>0</v>
      </c>
      <c r="Z124" s="62">
        <v>0</v>
      </c>
      <c r="AA124" s="62">
        <v>0</v>
      </c>
      <c r="AB124" s="53"/>
      <c r="AC124" s="53"/>
    </row>
    <row r="125" spans="1:29" s="55" customFormat="1" ht="15">
      <c r="A125" s="28" t="s">
        <v>1</v>
      </c>
      <c r="B125" s="42">
        <v>0</v>
      </c>
      <c r="C125" s="42">
        <f>Եռամսյակ!E125</f>
        <v>0</v>
      </c>
      <c r="D125" s="42">
        <f>Եռամսյակ!I125</f>
        <v>0</v>
      </c>
      <c r="E125" s="42">
        <f>Եռամսյակ!M125</f>
        <v>0</v>
      </c>
      <c r="F125" s="42">
        <f>Եռամսյակ!Q125</f>
        <v>0</v>
      </c>
      <c r="G125" s="42">
        <f>Եռամսյակ!U125</f>
        <v>0</v>
      </c>
      <c r="H125" s="42">
        <f>Եռամսյակ!Y125</f>
        <v>0</v>
      </c>
      <c r="I125" s="42">
        <f>Եռամսյակ!AC125</f>
        <v>0</v>
      </c>
      <c r="J125" s="42">
        <f>Եռամսյակ!AG125</f>
        <v>0</v>
      </c>
      <c r="K125" s="42">
        <f>Եռամսյակ!AK125</f>
        <v>0</v>
      </c>
      <c r="L125" s="42">
        <f>Եռամսյակ!AO125</f>
        <v>0</v>
      </c>
      <c r="M125" s="42">
        <f>Եռամսյակ!AS125</f>
        <v>0</v>
      </c>
      <c r="N125" s="42">
        <f>Եռամսյակ!AW125</f>
        <v>0</v>
      </c>
      <c r="O125" s="42">
        <f>Եռամսյակ!BA125</f>
        <v>0</v>
      </c>
      <c r="P125" s="42">
        <f>Եռամսյակ!BE125</f>
        <v>0</v>
      </c>
      <c r="Q125" s="42">
        <f>Եռամսյակ!BI125</f>
        <v>0</v>
      </c>
      <c r="R125" s="42">
        <v>0</v>
      </c>
      <c r="S125" s="42">
        <v>0</v>
      </c>
      <c r="T125" s="42">
        <v>0</v>
      </c>
      <c r="U125" s="62">
        <v>0</v>
      </c>
      <c r="V125" s="62">
        <v>0</v>
      </c>
      <c r="W125" s="62">
        <v>0</v>
      </c>
      <c r="X125" s="62">
        <v>0</v>
      </c>
      <c r="Y125" s="62">
        <v>0</v>
      </c>
      <c r="Z125" s="62">
        <v>0</v>
      </c>
      <c r="AA125" s="62">
        <v>0</v>
      </c>
      <c r="AB125" s="53"/>
      <c r="AC125" s="53"/>
    </row>
    <row r="126" spans="1:29" s="56" customFormat="1" ht="15">
      <c r="A126" s="25" t="s">
        <v>3</v>
      </c>
      <c r="B126" s="42">
        <v>669.2800000000001</v>
      </c>
      <c r="C126" s="42">
        <f>Եռամսյակ!E126</f>
        <v>906.8781038406864</v>
      </c>
      <c r="D126" s="42">
        <f>Եռամսյակ!I126</f>
        <v>931.6992559114586</v>
      </c>
      <c r="E126" s="42">
        <f>Եռամսյակ!M126</f>
        <v>971.392612333704</v>
      </c>
      <c r="F126" s="42">
        <f>Եռամսյակ!Q126</f>
        <v>1079.4673775563763</v>
      </c>
      <c r="G126" s="42">
        <f>Եռամսյակ!U126</f>
        <v>1183.1085217377104</v>
      </c>
      <c r="H126" s="42">
        <f>Եռամսյակ!Y126</f>
        <v>1273.608970816426</v>
      </c>
      <c r="I126" s="42">
        <f>Եռամսյակ!AC126</f>
        <v>1267.362193798404</v>
      </c>
      <c r="J126" s="42">
        <f>Եռամսյակ!AG126</f>
        <v>1493.9643626081179</v>
      </c>
      <c r="K126" s="42">
        <f>Եռամսյակ!AK126</f>
        <v>2136.9368578154035</v>
      </c>
      <c r="L126" s="42">
        <f>Եռամսյակ!AO126</f>
        <v>2613.8232944642004</v>
      </c>
      <c r="M126" s="42">
        <f>Եռամսյակ!AS126</f>
        <v>3984.7847429774774</v>
      </c>
      <c r="N126" s="42">
        <f>Եռամսյակ!AW126</f>
        <v>4884.303469312821</v>
      </c>
      <c r="O126" s="42">
        <f>Եռամսյակ!BA126</f>
        <v>5503.351024413802</v>
      </c>
      <c r="P126" s="42">
        <f>Եռամսյակ!BE126</f>
        <v>5714.8615473843165</v>
      </c>
      <c r="Q126" s="42">
        <f>Եռամսյակ!BI126</f>
        <v>5619.240011443633</v>
      </c>
      <c r="R126" s="42">
        <v>5797.657722496067</v>
      </c>
      <c r="S126" s="42">
        <v>5954.364185247711</v>
      </c>
      <c r="T126" s="42">
        <v>6459.5279304408605</v>
      </c>
      <c r="U126" s="62">
        <v>7010.304746987087</v>
      </c>
      <c r="V126" s="62">
        <v>6614.204608142865</v>
      </c>
      <c r="W126" s="62">
        <v>7085.636727435769</v>
      </c>
      <c r="X126" s="62">
        <v>7842.610422222618</v>
      </c>
      <c r="Y126" s="62">
        <v>8146.172043953966</v>
      </c>
      <c r="Z126" s="62">
        <v>8084.810477744274</v>
      </c>
      <c r="AA126" s="62">
        <v>7545.544513119773</v>
      </c>
      <c r="AB126" s="53"/>
      <c r="AC126" s="53"/>
    </row>
    <row r="127" spans="1:29" s="55" customFormat="1" ht="15">
      <c r="A127" s="28" t="s">
        <v>23</v>
      </c>
      <c r="B127" s="42">
        <v>145.54</v>
      </c>
      <c r="C127" s="42">
        <f>Եռամսյակ!E127</f>
        <v>202.80300000000003</v>
      </c>
      <c r="D127" s="42">
        <f>Եռամսյակ!I127</f>
        <v>178.29000000000002</v>
      </c>
      <c r="E127" s="42">
        <f>Եռամսյակ!M127</f>
        <v>179.04340205048257</v>
      </c>
      <c r="F127" s="42">
        <f>Եռամսյակ!Q127</f>
        <v>207.62578843715724</v>
      </c>
      <c r="G127" s="42">
        <f>Եռամսյակ!U127</f>
        <v>229.91541943642954</v>
      </c>
      <c r="H127" s="42">
        <f>Եռամսյակ!Y127</f>
        <v>240.48193751049394</v>
      </c>
      <c r="I127" s="42">
        <f>Եռամսյակ!AC127</f>
        <v>196.22853139478664</v>
      </c>
      <c r="J127" s="42">
        <f>Եռամսյակ!AG127</f>
        <v>185.76602720741403</v>
      </c>
      <c r="K127" s="42">
        <f>Եռամսյակ!AK127</f>
        <v>191.68528622167256</v>
      </c>
      <c r="L127" s="42">
        <f>Եռամսյակ!AO127</f>
        <v>175.3258257531421</v>
      </c>
      <c r="M127" s="42">
        <f>Եռամսյակ!AS127</f>
        <v>501.40941393752104</v>
      </c>
      <c r="N127" s="42">
        <f>Եռամսյակ!AW127</f>
        <v>563.8096210514743</v>
      </c>
      <c r="O127" s="42">
        <f>Եռամսյակ!BA127</f>
        <v>618.7374565231733</v>
      </c>
      <c r="P127" s="42">
        <f>Եռամսյակ!BE127</f>
        <v>596.1206756798501</v>
      </c>
      <c r="Q127" s="42">
        <f>Եռամսյակ!BI127</f>
        <v>508.9588135619587</v>
      </c>
      <c r="R127" s="42">
        <v>440.42886495053006</v>
      </c>
      <c r="S127" s="42">
        <v>477.20161423736505</v>
      </c>
      <c r="T127" s="42">
        <v>505.74333452392943</v>
      </c>
      <c r="U127" s="62">
        <v>603.2391211666775</v>
      </c>
      <c r="V127" s="62">
        <v>551.9499548203994</v>
      </c>
      <c r="W127" s="62">
        <v>490.88957153146214</v>
      </c>
      <c r="X127" s="62">
        <v>461.0126584700074</v>
      </c>
      <c r="Y127" s="62">
        <v>458.80411066793164</v>
      </c>
      <c r="Z127" s="62">
        <v>554.1876064296846</v>
      </c>
      <c r="AA127" s="62">
        <v>554.6785966465181</v>
      </c>
      <c r="AB127" s="53"/>
      <c r="AC127" s="53"/>
    </row>
    <row r="128" spans="1:29" s="55" customFormat="1" ht="26.25">
      <c r="A128" s="28" t="s">
        <v>29</v>
      </c>
      <c r="B128" s="42">
        <v>140.54</v>
      </c>
      <c r="C128" s="42">
        <f>Եռամսյակ!E128</f>
        <v>201.23000000000002</v>
      </c>
      <c r="D128" s="42">
        <f>Եռամսյակ!I128</f>
        <v>175.44000000000003</v>
      </c>
      <c r="E128" s="42">
        <f>Եռամսյակ!M128</f>
        <v>172.73488931315998</v>
      </c>
      <c r="F128" s="42">
        <f>Եռամսյակ!Q128</f>
        <v>194.89316734902923</v>
      </c>
      <c r="G128" s="42">
        <f>Եռամսյակ!U128</f>
        <v>214.69038378772</v>
      </c>
      <c r="H128" s="42">
        <f>Եռամսյակ!Y128</f>
        <v>217.65951525825</v>
      </c>
      <c r="I128" s="42">
        <f>Եռամսյակ!AC128</f>
        <v>176.39639254370377</v>
      </c>
      <c r="J128" s="42">
        <f>Եռամսյակ!AG128</f>
        <v>163.67813020897057</v>
      </c>
      <c r="K128" s="42">
        <f>Եռամսյակ!AK128</f>
        <v>157.91118666266132</v>
      </c>
      <c r="L128" s="42">
        <f>Եռամսյակ!AO128</f>
        <v>134.76773042695947</v>
      </c>
      <c r="M128" s="42">
        <f>Եռամսյակ!AS128</f>
        <v>426.495030057552</v>
      </c>
      <c r="N128" s="42">
        <f>Եռամսյակ!AW128</f>
        <v>487.87438078045744</v>
      </c>
      <c r="O128" s="42">
        <f>Եռամսյակ!BA128</f>
        <v>518.034456830131</v>
      </c>
      <c r="P128" s="42">
        <f>Եռամսյակ!BE128</f>
        <v>464.2777056707739</v>
      </c>
      <c r="Q128" s="42">
        <f>Եռամսյակ!BI128</f>
        <v>365.0879392039373</v>
      </c>
      <c r="R128" s="42">
        <v>290.456227884319</v>
      </c>
      <c r="S128" s="42">
        <v>273.6549455460466</v>
      </c>
      <c r="T128" s="42">
        <v>285.67200840633</v>
      </c>
      <c r="U128" s="62">
        <v>294.2047741184053</v>
      </c>
      <c r="V128" s="62">
        <v>249.1566592971783</v>
      </c>
      <c r="W128" s="62">
        <v>202.62241762401501</v>
      </c>
      <c r="X128" s="62">
        <v>161.51215694073747</v>
      </c>
      <c r="Y128" s="62">
        <v>109.72820034156706</v>
      </c>
      <c r="Z128" s="62">
        <v>100.30842414579364</v>
      </c>
      <c r="AA128" s="62">
        <v>75.9720106959164</v>
      </c>
      <c r="AB128" s="53"/>
      <c r="AC128" s="53"/>
    </row>
    <row r="129" spans="1:29" s="55" customFormat="1" ht="15">
      <c r="A129" s="29" t="s">
        <v>59</v>
      </c>
      <c r="B129" s="42">
        <v>0</v>
      </c>
      <c r="C129" s="42">
        <f>Եռամսյակ!E129</f>
        <v>0</v>
      </c>
      <c r="D129" s="42">
        <f>Եռամսյակ!I129</f>
        <v>0</v>
      </c>
      <c r="E129" s="42">
        <f>Եռամսյակ!M129</f>
        <v>0</v>
      </c>
      <c r="F129" s="42">
        <f>Եռամսյակ!Q129</f>
        <v>0</v>
      </c>
      <c r="G129" s="42">
        <f>Եռամսյակ!U129</f>
        <v>0</v>
      </c>
      <c r="H129" s="42">
        <f>Եռամսյակ!Y129</f>
        <v>0</v>
      </c>
      <c r="I129" s="42">
        <f>Եռամսյակ!AC129</f>
        <v>0</v>
      </c>
      <c r="J129" s="42">
        <f>Եռամսյակ!AG129</f>
        <v>0</v>
      </c>
      <c r="K129" s="42">
        <f>Եռամսյակ!AK129</f>
        <v>0</v>
      </c>
      <c r="L129" s="42">
        <f>Եռամսյակ!AO129</f>
        <v>0</v>
      </c>
      <c r="M129" s="42">
        <f>Եռամսյակ!AS129</f>
        <v>0</v>
      </c>
      <c r="N129" s="42">
        <f>Եռամսյակ!AW129</f>
        <v>0</v>
      </c>
      <c r="O129" s="42">
        <f>Եռամսյակ!BA129</f>
        <v>0</v>
      </c>
      <c r="P129" s="42">
        <f>Եռամսյակ!BE129</f>
        <v>0</v>
      </c>
      <c r="Q129" s="42">
        <f>Եռամսյակ!BI129</f>
        <v>0</v>
      </c>
      <c r="R129" s="42">
        <v>0</v>
      </c>
      <c r="S129" s="42">
        <v>0</v>
      </c>
      <c r="T129" s="42">
        <v>0</v>
      </c>
      <c r="U129" s="62">
        <v>0</v>
      </c>
      <c r="V129" s="62">
        <v>0</v>
      </c>
      <c r="W129" s="62">
        <v>0</v>
      </c>
      <c r="X129" s="62">
        <v>0</v>
      </c>
      <c r="Y129" s="62">
        <v>0</v>
      </c>
      <c r="Z129" s="62">
        <v>0</v>
      </c>
      <c r="AA129" s="62">
        <v>0</v>
      </c>
      <c r="AB129" s="53"/>
      <c r="AC129" s="53"/>
    </row>
    <row r="130" spans="1:29" s="55" customFormat="1" ht="15">
      <c r="A130" s="29" t="s">
        <v>60</v>
      </c>
      <c r="B130" s="42">
        <v>5</v>
      </c>
      <c r="C130" s="42">
        <f>Եռամսյակ!E130</f>
        <v>1.5729999999999997</v>
      </c>
      <c r="D130" s="42">
        <f>Եռամսյակ!I130</f>
        <v>2.85</v>
      </c>
      <c r="E130" s="42">
        <f>Եռամսյակ!M130</f>
        <v>6.308512737322583</v>
      </c>
      <c r="F130" s="42">
        <f>Եռամսյակ!Q130</f>
        <v>12.732621088128026</v>
      </c>
      <c r="G130" s="42">
        <f>Եռամսյակ!U130</f>
        <v>15.225035648709543</v>
      </c>
      <c r="H130" s="42">
        <f>Եռամսյակ!Y130</f>
        <v>22.82242225224395</v>
      </c>
      <c r="I130" s="42">
        <f>Եռամսյակ!AC130</f>
        <v>19.832138851082878</v>
      </c>
      <c r="J130" s="42">
        <f>Եռամսյակ!AG130</f>
        <v>22.08789699844347</v>
      </c>
      <c r="K130" s="42">
        <f>Եռամսյակ!AK130</f>
        <v>33.77409955901124</v>
      </c>
      <c r="L130" s="42">
        <f>Եռամսյակ!AO130</f>
        <v>40.55809532618264</v>
      </c>
      <c r="M130" s="42">
        <f>Եռամսյակ!AS130</f>
        <v>74.91438387996904</v>
      </c>
      <c r="N130" s="42">
        <f>Եռամսյակ!AW130</f>
        <v>75.93524027101691</v>
      </c>
      <c r="O130" s="42">
        <f>Եռամսյակ!BA130</f>
        <v>100.70299969304222</v>
      </c>
      <c r="P130" s="42">
        <f>Եռամսյակ!BE130</f>
        <v>131.84297000907625</v>
      </c>
      <c r="Q130" s="42">
        <f>Եռամսյակ!BI130</f>
        <v>143.8708743580214</v>
      </c>
      <c r="R130" s="42">
        <v>149.9726370662111</v>
      </c>
      <c r="S130" s="42">
        <v>203.54666869131847</v>
      </c>
      <c r="T130" s="42">
        <v>220.07132611759945</v>
      </c>
      <c r="U130" s="62">
        <v>309.03434704827225</v>
      </c>
      <c r="V130" s="62">
        <v>302.79329552322105</v>
      </c>
      <c r="W130" s="62">
        <v>288.26715390744715</v>
      </c>
      <c r="X130" s="62">
        <v>299.5005015292699</v>
      </c>
      <c r="Y130" s="62">
        <v>349.0759103263646</v>
      </c>
      <c r="Z130" s="62">
        <v>453.879182283891</v>
      </c>
      <c r="AA130" s="62">
        <v>478.7065859506018</v>
      </c>
      <c r="AB130" s="53"/>
      <c r="AC130" s="53"/>
    </row>
    <row r="131" spans="1:29" s="55" customFormat="1" ht="36.75" customHeight="1">
      <c r="A131" s="28" t="s">
        <v>47</v>
      </c>
      <c r="B131" s="42">
        <v>26.94</v>
      </c>
      <c r="C131" s="42">
        <f>Եռամսյակ!E131</f>
        <v>39.72</v>
      </c>
      <c r="D131" s="42">
        <f>Եռամսյակ!I131</f>
        <v>42.02</v>
      </c>
      <c r="E131" s="42">
        <f>Եռամսյակ!M131</f>
        <v>30.725449819384025</v>
      </c>
      <c r="F131" s="42">
        <f>Եռամսյակ!Q131</f>
        <v>19.359999316110724</v>
      </c>
      <c r="G131" s="42">
        <f>Եռամսյակ!U131</f>
        <v>14.587204084516998</v>
      </c>
      <c r="H131" s="42">
        <f>Եռամսյակ!Y131</f>
        <v>22.222941709204676</v>
      </c>
      <c r="I131" s="42">
        <f>Եռամսյակ!AC131</f>
        <v>37.88341811235256</v>
      </c>
      <c r="J131" s="42">
        <f>Եռամսյակ!AG131</f>
        <v>87.8664153215956</v>
      </c>
      <c r="K131" s="42">
        <f>Եռամսյակ!AK131</f>
        <v>333.9039318280389</v>
      </c>
      <c r="L131" s="42">
        <f>Եռամսյակ!AO131</f>
        <v>561.0359380852838</v>
      </c>
      <c r="M131" s="42">
        <f>Եռամսյակ!AS131</f>
        <v>464.1966198018638</v>
      </c>
      <c r="N131" s="42">
        <f>Եռամսյակ!AW131</f>
        <v>654.2049875192604</v>
      </c>
      <c r="O131" s="42">
        <f>Եռամսյակ!BA131</f>
        <v>942.7925140104396</v>
      </c>
      <c r="P131" s="42">
        <f>Եռամսյակ!BE131</f>
        <v>1248.6114546097147</v>
      </c>
      <c r="Q131" s="42">
        <f>Եռամսյակ!BI131</f>
        <v>1189.7711255248205</v>
      </c>
      <c r="R131" s="42">
        <v>1388.284116494118</v>
      </c>
      <c r="S131" s="42">
        <v>1190.245233757334</v>
      </c>
      <c r="T131" s="42">
        <v>1166.1515386065544</v>
      </c>
      <c r="U131" s="62">
        <v>1079.048285138434</v>
      </c>
      <c r="V131" s="62">
        <v>1225.233067870654</v>
      </c>
      <c r="W131" s="62">
        <v>1277.3932889102052</v>
      </c>
      <c r="X131" s="62">
        <v>1629.251241677833</v>
      </c>
      <c r="Y131" s="62">
        <v>1513.4245769857005</v>
      </c>
      <c r="Z131" s="62">
        <v>1313.2910064034352</v>
      </c>
      <c r="AA131" s="62">
        <v>1031.879904288176</v>
      </c>
      <c r="AB131" s="53"/>
      <c r="AC131" s="53"/>
    </row>
    <row r="132" spans="1:29" s="55" customFormat="1" ht="15">
      <c r="A132" s="29" t="s">
        <v>57</v>
      </c>
      <c r="B132" s="42">
        <v>26.94</v>
      </c>
      <c r="C132" s="42">
        <f>Եռամսյակ!E132</f>
        <v>39.72</v>
      </c>
      <c r="D132" s="42">
        <f>Եռամսյակ!I132</f>
        <v>42.02</v>
      </c>
      <c r="E132" s="42">
        <f>Եռամսյակ!M132</f>
        <v>30.725449819384025</v>
      </c>
      <c r="F132" s="42">
        <f>Եռամսյակ!Q132</f>
        <v>5.898630511720153</v>
      </c>
      <c r="G132" s="42">
        <f>Եռամսյակ!U132</f>
        <v>4.362698749205004</v>
      </c>
      <c r="H132" s="42">
        <f>Եռամսյակ!Y132</f>
        <v>3.085871891980899</v>
      </c>
      <c r="I132" s="42">
        <f>Եռամսյակ!AC132</f>
        <v>1.6708167662542461</v>
      </c>
      <c r="J132" s="42">
        <f>Եռամսյակ!AG132</f>
        <v>29.547281980742778</v>
      </c>
      <c r="K132" s="42">
        <f>Եռամսյակ!AK132</f>
        <v>137.45325851688577</v>
      </c>
      <c r="L132" s="42">
        <f>Եռամսյակ!AO132</f>
        <v>71.49619722012454</v>
      </c>
      <c r="M132" s="42">
        <f>Եռամսյակ!AS132</f>
        <v>32.79952906911086</v>
      </c>
      <c r="N132" s="42">
        <f>Եռամսյակ!AW132</f>
        <v>73.08819205370901</v>
      </c>
      <c r="O132" s="42">
        <f>Եռամսյակ!BA132</f>
        <v>134.60220192647563</v>
      </c>
      <c r="P132" s="42">
        <f>Եռամսյակ!BE132</f>
        <v>119.90067279593451</v>
      </c>
      <c r="Q132" s="42">
        <f>Եռամսյակ!BI132</f>
        <v>123.21516890635229</v>
      </c>
      <c r="R132" s="42">
        <v>288.9264119434279</v>
      </c>
      <c r="S132" s="42">
        <v>79.47389555108526</v>
      </c>
      <c r="T132" s="42">
        <v>95.89695602760673</v>
      </c>
      <c r="U132" s="62">
        <v>109.6497238173931</v>
      </c>
      <c r="V132" s="62">
        <v>147.4724828568992</v>
      </c>
      <c r="W132" s="62">
        <v>118.62169251615593</v>
      </c>
      <c r="X132" s="62">
        <v>241.57019449337795</v>
      </c>
      <c r="Y132" s="62">
        <v>112.81961718989045</v>
      </c>
      <c r="Z132" s="62">
        <v>142.07265072243567</v>
      </c>
      <c r="AA132" s="62">
        <v>118.96952184679785</v>
      </c>
      <c r="AB132" s="53"/>
      <c r="AC132" s="53"/>
    </row>
    <row r="133" spans="1:29" s="55" customFormat="1" ht="15">
      <c r="A133" s="29" t="s">
        <v>58</v>
      </c>
      <c r="B133" s="42">
        <v>0</v>
      </c>
      <c r="C133" s="42">
        <f>Եռամսյակ!E133</f>
        <v>0</v>
      </c>
      <c r="D133" s="42">
        <f>Եռամսյակ!I133</f>
        <v>0</v>
      </c>
      <c r="E133" s="42">
        <f>Եռամսյակ!M133</f>
        <v>0</v>
      </c>
      <c r="F133" s="42">
        <f>Եռամսյակ!Q133</f>
        <v>13.46136880439057</v>
      </c>
      <c r="G133" s="42">
        <f>Եռամսյակ!U133</f>
        <v>10.224505335311994</v>
      </c>
      <c r="H133" s="42">
        <f>Եռամսյակ!Y133</f>
        <v>19.13706981722378</v>
      </c>
      <c r="I133" s="42">
        <f>Եռամսյակ!AC133</f>
        <v>36.21260134609831</v>
      </c>
      <c r="J133" s="42">
        <f>Եռամսյակ!AG133</f>
        <v>58.31913334085282</v>
      </c>
      <c r="K133" s="42">
        <f>Եռամսյակ!AK133</f>
        <v>196.4506733111531</v>
      </c>
      <c r="L133" s="42">
        <f>Եռամսյակ!AO133</f>
        <v>489.53974086515916</v>
      </c>
      <c r="M133" s="42">
        <f>Եռամսյակ!AS133</f>
        <v>431.39709073275293</v>
      </c>
      <c r="N133" s="42">
        <f>Եռամսյակ!AW133</f>
        <v>581.1167954655514</v>
      </c>
      <c r="O133" s="42">
        <f>Եռամսյակ!BA133</f>
        <v>808.190312083964</v>
      </c>
      <c r="P133" s="42">
        <f>Եռամսյակ!BE133</f>
        <v>1128.7107818137802</v>
      </c>
      <c r="Q133" s="42">
        <f>Եռամսյակ!BI133</f>
        <v>1066.5559566184681</v>
      </c>
      <c r="R133" s="42">
        <v>1099.3577045506902</v>
      </c>
      <c r="S133" s="42">
        <v>1110.7713382062489</v>
      </c>
      <c r="T133" s="42">
        <v>1070.2545825789477</v>
      </c>
      <c r="U133" s="62">
        <v>969.398561321041</v>
      </c>
      <c r="V133" s="62">
        <v>1077.7605850137547</v>
      </c>
      <c r="W133" s="62">
        <v>1158.7715963940493</v>
      </c>
      <c r="X133" s="62">
        <v>1387.6810471844549</v>
      </c>
      <c r="Y133" s="62">
        <v>1400.60495979581</v>
      </c>
      <c r="Z133" s="62">
        <v>1171.2183556809996</v>
      </c>
      <c r="AA133" s="62">
        <v>912.9103824413783</v>
      </c>
      <c r="AB133" s="53"/>
      <c r="AC133" s="53"/>
    </row>
    <row r="134" spans="1:29" s="55" customFormat="1" ht="15">
      <c r="A134" s="28" t="s">
        <v>24</v>
      </c>
      <c r="B134" s="42">
        <v>496.8</v>
      </c>
      <c r="C134" s="42">
        <f>Եռամսյակ!E134</f>
        <v>637.8060979606864</v>
      </c>
      <c r="D134" s="42">
        <f>Եռամսյակ!I134</f>
        <v>662.0973046914587</v>
      </c>
      <c r="E134" s="42">
        <f>Եռամսյակ!M134</f>
        <v>698.9648933638375</v>
      </c>
      <c r="F134" s="42">
        <f>Եռամսյակ!Q134</f>
        <v>798.4215866231083</v>
      </c>
      <c r="G134" s="42">
        <f>Եռամսյակ!U134</f>
        <v>860.2266055567638</v>
      </c>
      <c r="H134" s="42">
        <f>Եռամսյակ!Y134</f>
        <v>937.2485094567276</v>
      </c>
      <c r="I134" s="42">
        <f>Եռամսյակ!AC134</f>
        <v>899.9313461393559</v>
      </c>
      <c r="J134" s="42">
        <f>Եռամսյակ!AG134</f>
        <v>1018.8571445291745</v>
      </c>
      <c r="K134" s="42">
        <f>Եռամսյակ!AK134</f>
        <v>1257.1623093957583</v>
      </c>
      <c r="L134" s="42">
        <f>Եռամսյակ!AO134</f>
        <v>1401.0770740539497</v>
      </c>
      <c r="M134" s="42">
        <f>Եռամսյակ!AS134</f>
        <v>2465.923126464376</v>
      </c>
      <c r="N134" s="42">
        <f>Եռամսյակ!AW134</f>
        <v>2735.827277968369</v>
      </c>
      <c r="O134" s="42">
        <f>Եռամսյակ!BA134</f>
        <v>2955.0551454346055</v>
      </c>
      <c r="P134" s="42">
        <f>Եռամսյակ!BE134</f>
        <v>3154.7829994577687</v>
      </c>
      <c r="Q134" s="42">
        <f>Եռամսյակ!BI134</f>
        <v>2703.5266925974793</v>
      </c>
      <c r="R134" s="42">
        <v>2698.1475782824027</v>
      </c>
      <c r="S134" s="42">
        <v>2955.5568824709767</v>
      </c>
      <c r="T134" s="42">
        <v>3401.9845911773814</v>
      </c>
      <c r="U134" s="62">
        <v>4059.469784330384</v>
      </c>
      <c r="V134" s="62">
        <v>4182.48455914897</v>
      </c>
      <c r="W134" s="62">
        <v>4357.163887527466</v>
      </c>
      <c r="X134" s="62">
        <v>4707.874019048069</v>
      </c>
      <c r="Y134" s="62">
        <v>4527.202210832482</v>
      </c>
      <c r="Z134" s="62">
        <v>4566.989141289857</v>
      </c>
      <c r="AA134" s="62">
        <v>4617.987464968876</v>
      </c>
      <c r="AB134" s="53"/>
      <c r="AC134" s="53"/>
    </row>
    <row r="135" spans="1:29" s="55" customFormat="1" ht="26.25">
      <c r="A135" s="28" t="s">
        <v>29</v>
      </c>
      <c r="B135" s="42">
        <v>0</v>
      </c>
      <c r="C135" s="42">
        <f>Եռամսյակ!E135</f>
        <v>0</v>
      </c>
      <c r="D135" s="42">
        <f>Եռամսյակ!I135</f>
        <v>0</v>
      </c>
      <c r="E135" s="42">
        <f>Եռամսյակ!M135</f>
        <v>0</v>
      </c>
      <c r="F135" s="42">
        <f>Եռամսյակ!Q135</f>
        <v>0</v>
      </c>
      <c r="G135" s="42">
        <f>Եռամսյակ!U135</f>
        <v>0</v>
      </c>
      <c r="H135" s="42">
        <f>Եռամսյակ!Y135</f>
        <v>0</v>
      </c>
      <c r="I135" s="42">
        <f>Եռամսյակ!AC135</f>
        <v>0</v>
      </c>
      <c r="J135" s="42">
        <f>Եռամսյակ!AG135</f>
        <v>0</v>
      </c>
      <c r="K135" s="42">
        <f>Եռամսյակ!AK135</f>
        <v>0</v>
      </c>
      <c r="L135" s="42">
        <f>Եռամսյակ!AO135</f>
        <v>0</v>
      </c>
      <c r="M135" s="42">
        <f>Եռամսյակ!AS135</f>
        <v>160.95165085540808</v>
      </c>
      <c r="N135" s="42">
        <f>Եռամսյակ!AW135</f>
        <v>254.10727265883511</v>
      </c>
      <c r="O135" s="42">
        <f>Եռամսյակ!BA135</f>
        <v>311.33832527718096</v>
      </c>
      <c r="P135" s="42">
        <f>Եռամսյակ!BE135</f>
        <v>313.72856302704827</v>
      </c>
      <c r="Q135" s="42">
        <f>Եռամսյակ!BI135</f>
        <v>220.50527767049985</v>
      </c>
      <c r="R135" s="42">
        <v>152.0550265410042</v>
      </c>
      <c r="S135" s="42">
        <v>141.40467183462533</v>
      </c>
      <c r="T135" s="42">
        <v>126.79816836797949</v>
      </c>
      <c r="U135" s="62">
        <v>110.74013468291675</v>
      </c>
      <c r="V135" s="62">
        <v>79.59348010335917</v>
      </c>
      <c r="W135" s="62">
        <v>51.115199999999994</v>
      </c>
      <c r="X135" s="62">
        <v>358.47913941606913</v>
      </c>
      <c r="Y135" s="62">
        <v>330.3531120232831</v>
      </c>
      <c r="Z135" s="62">
        <v>379.484892097082</v>
      </c>
      <c r="AA135" s="62">
        <v>314.5541512703952</v>
      </c>
      <c r="AB135" s="53"/>
      <c r="AC135" s="53"/>
    </row>
    <row r="136" spans="1:29" s="55" customFormat="1" ht="15">
      <c r="A136" s="29" t="s">
        <v>59</v>
      </c>
      <c r="B136" s="42">
        <v>0</v>
      </c>
      <c r="C136" s="42">
        <f>Եռամսյակ!E136</f>
        <v>0</v>
      </c>
      <c r="D136" s="42">
        <f>Եռամսյակ!I136</f>
        <v>0</v>
      </c>
      <c r="E136" s="42">
        <f>Եռամսյակ!M136</f>
        <v>0</v>
      </c>
      <c r="F136" s="42">
        <f>Եռամսյակ!Q136</f>
        <v>0</v>
      </c>
      <c r="G136" s="42">
        <f>Եռամսյակ!U136</f>
        <v>0</v>
      </c>
      <c r="H136" s="42">
        <f>Եռամսյակ!Y136</f>
        <v>0</v>
      </c>
      <c r="I136" s="42">
        <f>Եռամսյակ!AC136</f>
        <v>0</v>
      </c>
      <c r="J136" s="42">
        <f>Եռամսյակ!AG136</f>
        <v>0</v>
      </c>
      <c r="K136" s="42">
        <f>Եռամսյակ!AK136</f>
        <v>0</v>
      </c>
      <c r="L136" s="42">
        <f>Եռամսյակ!AO136</f>
        <v>0</v>
      </c>
      <c r="M136" s="42">
        <f>Եռամսյակ!AS136</f>
        <v>0.00201565107190358</v>
      </c>
      <c r="N136" s="42">
        <f>Եռամսյակ!AW136</f>
        <v>4.530985755144532E-20</v>
      </c>
      <c r="O136" s="42">
        <f>Եռամսյակ!BA136</f>
        <v>0.08467093565936974</v>
      </c>
      <c r="P136" s="42">
        <f>Եռամսյակ!BE136</f>
        <v>0.30994758164428365</v>
      </c>
      <c r="Q136" s="42">
        <f>Եռամսյակ!BI136</f>
        <v>0.40458333001257607</v>
      </c>
      <c r="R136" s="42">
        <v>0.3790724475316537</v>
      </c>
      <c r="S136" s="42">
        <v>0.41472405951647734</v>
      </c>
      <c r="T136" s="42">
        <v>0.36573937259288913</v>
      </c>
      <c r="U136" s="62">
        <v>0.01923701343829674</v>
      </c>
      <c r="V136" s="62">
        <v>0.005527768900215921</v>
      </c>
      <c r="W136" s="62">
        <v>0.004378685622578034</v>
      </c>
      <c r="X136" s="62">
        <v>0</v>
      </c>
      <c r="Y136" s="62">
        <v>0.000194331904336115</v>
      </c>
      <c r="Z136" s="62">
        <v>0.0002678143972578312</v>
      </c>
      <c r="AA136" s="62">
        <v>0.06537951266460844</v>
      </c>
      <c r="AB136" s="53"/>
      <c r="AC136" s="53"/>
    </row>
    <row r="137" spans="1:29" s="55" customFormat="1" ht="15">
      <c r="A137" s="29" t="s">
        <v>60</v>
      </c>
      <c r="B137" s="42">
        <v>496.8</v>
      </c>
      <c r="C137" s="42">
        <f>Եռամսյակ!E137</f>
        <v>637.8060979606864</v>
      </c>
      <c r="D137" s="42">
        <f>Եռամսյակ!I137</f>
        <v>662.0973046914587</v>
      </c>
      <c r="E137" s="42">
        <f>Եռամսյակ!M137</f>
        <v>698.9648933638375</v>
      </c>
      <c r="F137" s="42">
        <f>Եռամսյակ!Q137</f>
        <v>798.4215866231083</v>
      </c>
      <c r="G137" s="42">
        <f>Եռամսյակ!U137</f>
        <v>860.2266055567638</v>
      </c>
      <c r="H137" s="42">
        <f>Եռամսյակ!Y137</f>
        <v>937.2485094567276</v>
      </c>
      <c r="I137" s="42">
        <f>Եռամսյակ!AC137</f>
        <v>899.9313461393559</v>
      </c>
      <c r="J137" s="42">
        <f>Եռամսյակ!AG137</f>
        <v>1018.8571445291745</v>
      </c>
      <c r="K137" s="42">
        <f>Եռամսյակ!AK137</f>
        <v>1257.1623093957583</v>
      </c>
      <c r="L137" s="42">
        <f>Եռամսյակ!AO137</f>
        <v>1401.0770740539497</v>
      </c>
      <c r="M137" s="42">
        <f>Եռամսյակ!AS137</f>
        <v>2304.969459957896</v>
      </c>
      <c r="N137" s="42">
        <f>Եռամսյակ!AW137</f>
        <v>2481.720005309534</v>
      </c>
      <c r="O137" s="42">
        <f>Եռամսյակ!BA137</f>
        <v>2643.6321492217653</v>
      </c>
      <c r="P137" s="42">
        <f>Եռամսյակ!BE137</f>
        <v>2840.7444888490763</v>
      </c>
      <c r="Q137" s="42">
        <f>Եռամսյակ!BI137</f>
        <v>2482.6168315969667</v>
      </c>
      <c r="R137" s="42">
        <v>2545.713479293867</v>
      </c>
      <c r="S137" s="42">
        <v>2813.7374865768347</v>
      </c>
      <c r="T137" s="42">
        <v>3274.820683436809</v>
      </c>
      <c r="U137" s="62">
        <v>3948.7104126340287</v>
      </c>
      <c r="V137" s="62">
        <v>4102.88555127671</v>
      </c>
      <c r="W137" s="62">
        <v>4306.044308841843</v>
      </c>
      <c r="X137" s="62">
        <v>4349.394879632</v>
      </c>
      <c r="Y137" s="62">
        <v>4196.848904477294</v>
      </c>
      <c r="Z137" s="62">
        <v>4187.503981378378</v>
      </c>
      <c r="AA137" s="62">
        <v>4303.367934185817</v>
      </c>
      <c r="AB137" s="53"/>
      <c r="AC137" s="53"/>
    </row>
    <row r="138" spans="1:29" s="55" customFormat="1" ht="15">
      <c r="A138" s="28" t="s">
        <v>1</v>
      </c>
      <c r="B138" s="42">
        <v>0</v>
      </c>
      <c r="C138" s="42">
        <f>Եռամսյակ!E138</f>
        <v>26.54900588</v>
      </c>
      <c r="D138" s="42">
        <f>Եռամսյակ!I138</f>
        <v>49.29195122</v>
      </c>
      <c r="E138" s="42">
        <f>Եռամսյակ!M138</f>
        <v>62.658867099999995</v>
      </c>
      <c r="F138" s="42">
        <f>Եռամսյակ!Q138</f>
        <v>54.06000317999999</v>
      </c>
      <c r="G138" s="42">
        <f>Եռամսյակ!U138</f>
        <v>78.37929265999999</v>
      </c>
      <c r="H138" s="42">
        <f>Եռամսյակ!Y138</f>
        <v>73.65558213999999</v>
      </c>
      <c r="I138" s="42">
        <f>Եռամսյակ!AC138</f>
        <v>133.31889815190874</v>
      </c>
      <c r="J138" s="42">
        <f>Եռամսյակ!AG138</f>
        <v>201.47477554993353</v>
      </c>
      <c r="K138" s="42">
        <f>Եռամսյակ!AK138</f>
        <v>354.1853303699336</v>
      </c>
      <c r="L138" s="42">
        <f>Եռամսյակ!AO138</f>
        <v>476.3844565718251</v>
      </c>
      <c r="M138" s="42">
        <f>Եռամսյակ!AS138</f>
        <v>553.2555827737167</v>
      </c>
      <c r="N138" s="42">
        <f>Եռամսյակ!AW138</f>
        <v>930.4615827737167</v>
      </c>
      <c r="O138" s="42">
        <f>Եռամսյակ!BA138</f>
        <v>986.7659084455834</v>
      </c>
      <c r="P138" s="42">
        <f>Եռամսյակ!BE138</f>
        <v>715.3464176369837</v>
      </c>
      <c r="Q138" s="42">
        <f>Եռամսյակ!BI138</f>
        <v>1216.9833797593747</v>
      </c>
      <c r="R138" s="42">
        <v>1270.797162769017</v>
      </c>
      <c r="S138" s="42">
        <v>1331.360454782035</v>
      </c>
      <c r="T138" s="42">
        <v>1385.648466132995</v>
      </c>
      <c r="U138" s="62">
        <v>1268.5475563515924</v>
      </c>
      <c r="V138" s="62">
        <v>654.537026302842</v>
      </c>
      <c r="W138" s="62">
        <v>960.189979466636</v>
      </c>
      <c r="X138" s="62">
        <v>1044.4725030267084</v>
      </c>
      <c r="Y138" s="62">
        <v>1646.7411454678515</v>
      </c>
      <c r="Z138" s="62">
        <v>1650.3427236212972</v>
      </c>
      <c r="AA138" s="62">
        <v>1340.9985472162014</v>
      </c>
      <c r="AB138" s="53"/>
      <c r="AC138" s="53"/>
    </row>
    <row r="139" spans="1:29" s="55" customFormat="1" ht="15">
      <c r="A139" s="29" t="s">
        <v>57</v>
      </c>
      <c r="B139" s="42">
        <v>0</v>
      </c>
      <c r="C139" s="42">
        <f>Եռամսյակ!E139</f>
        <v>5.859999999999999</v>
      </c>
      <c r="D139" s="42">
        <f>Եռամսյակ!I139</f>
        <v>6.172999999999999</v>
      </c>
      <c r="E139" s="42">
        <f>Եռամսյակ!M139</f>
        <v>6.172999999999999</v>
      </c>
      <c r="F139" s="42">
        <f>Եռամսյակ!Q139</f>
        <v>9.985999999999999</v>
      </c>
      <c r="G139" s="42">
        <f>Եռամսյակ!U139</f>
        <v>29.969</v>
      </c>
      <c r="H139" s="42">
        <f>Եռամսյակ!Y139</f>
        <v>35.725</v>
      </c>
      <c r="I139" s="42">
        <f>Եռամսյակ!AC139</f>
        <v>40.474326884204444</v>
      </c>
      <c r="J139" s="42">
        <f>Եռամսյակ!AG139</f>
        <v>76.76475461912271</v>
      </c>
      <c r="K139" s="42">
        <f>Եռամսյակ!AK139</f>
        <v>107.16926461912271</v>
      </c>
      <c r="L139" s="42">
        <f>Եռամսյակ!AO139</f>
        <v>105.91039082101426</v>
      </c>
      <c r="M139" s="42">
        <f>Եռամսյակ!AS139</f>
        <v>99.01151702290582</v>
      </c>
      <c r="N139" s="42">
        <f>Եռամսյակ!AW139</f>
        <v>157.62481702290583</v>
      </c>
      <c r="O139" s="42">
        <f>Եռամսյակ!BA139</f>
        <v>224.90354324620154</v>
      </c>
      <c r="P139" s="42">
        <f>Եռամսյակ!BE139</f>
        <v>149.47324324620146</v>
      </c>
      <c r="Q139" s="42">
        <f>Եռամսյակ!BI139</f>
        <v>135.17694324620146</v>
      </c>
      <c r="R139" s="42">
        <v>27.668422216139962</v>
      </c>
      <c r="S139" s="42">
        <v>38.71140878552972</v>
      </c>
      <c r="T139" s="42">
        <v>59.81801690292184</v>
      </c>
      <c r="U139" s="62">
        <v>65.59294257384835</v>
      </c>
      <c r="V139" s="62">
        <v>21.399714728682145</v>
      </c>
      <c r="W139" s="62">
        <v>11.83092849697725</v>
      </c>
      <c r="X139" s="62">
        <v>11.038005702367052</v>
      </c>
      <c r="Y139" s="62">
        <v>17.095305535885366</v>
      </c>
      <c r="Z139" s="62">
        <v>22.115993597072947</v>
      </c>
      <c r="AA139" s="62">
        <v>21.943502803923014</v>
      </c>
      <c r="AB139" s="53"/>
      <c r="AC139" s="53"/>
    </row>
    <row r="140" spans="1:29" s="55" customFormat="1" ht="15">
      <c r="A140" s="29" t="s">
        <v>58</v>
      </c>
      <c r="B140" s="42">
        <v>0</v>
      </c>
      <c r="C140" s="42">
        <f>Եռամսյակ!E140</f>
        <v>20.68900588</v>
      </c>
      <c r="D140" s="42">
        <f>Եռամսյակ!I140</f>
        <v>43.11895122</v>
      </c>
      <c r="E140" s="42">
        <f>Եռամսյակ!M140</f>
        <v>56.48586709999999</v>
      </c>
      <c r="F140" s="42">
        <f>Եռամսյակ!Q140</f>
        <v>44.07400317999999</v>
      </c>
      <c r="G140" s="42">
        <f>Եռամսյակ!U140</f>
        <v>48.41029265999999</v>
      </c>
      <c r="H140" s="42">
        <f>Եռամսյակ!Y140</f>
        <v>37.93058213999999</v>
      </c>
      <c r="I140" s="42">
        <f>Եռամսյակ!AC140</f>
        <v>92.84457126770431</v>
      </c>
      <c r="J140" s="42">
        <f>Եռամսյակ!AG140</f>
        <v>124.71002093081081</v>
      </c>
      <c r="K140" s="42">
        <f>Եռամսյակ!AK140</f>
        <v>247.01606575081084</v>
      </c>
      <c r="L140" s="42">
        <f>Եռամսյակ!AO140</f>
        <v>370.47406575081084</v>
      </c>
      <c r="M140" s="42">
        <f>Եռամսյակ!AS140</f>
        <v>454.2440657508108</v>
      </c>
      <c r="N140" s="42">
        <f>Եռամսյակ!AW140</f>
        <v>772.8367657508109</v>
      </c>
      <c r="O140" s="42">
        <f>Եռամսյակ!BA140</f>
        <v>761.8623651993818</v>
      </c>
      <c r="P140" s="42">
        <f>Եռամսյակ!BE140</f>
        <v>565.8731743907822</v>
      </c>
      <c r="Q140" s="42">
        <f>Եռամսյակ!BI140</f>
        <v>1081.8064365131731</v>
      </c>
      <c r="R140" s="42">
        <v>1243.128740552877</v>
      </c>
      <c r="S140" s="42">
        <v>1292.6490459965053</v>
      </c>
      <c r="T140" s="42">
        <v>1325.830449230073</v>
      </c>
      <c r="U140" s="62">
        <v>1202.954613777744</v>
      </c>
      <c r="V140" s="62">
        <v>633.1373115741599</v>
      </c>
      <c r="W140" s="62">
        <v>948.3590509696588</v>
      </c>
      <c r="X140" s="62">
        <v>1033.4344973243415</v>
      </c>
      <c r="Y140" s="62">
        <v>1629.645839931966</v>
      </c>
      <c r="Z140" s="62">
        <v>1628.2267300242243</v>
      </c>
      <c r="AA140" s="62">
        <v>1319.0550444122784</v>
      </c>
      <c r="AB140" s="53"/>
      <c r="AC140" s="53"/>
    </row>
    <row r="141" spans="1:29" s="56" customFormat="1" ht="45">
      <c r="A141" s="25" t="s">
        <v>142</v>
      </c>
      <c r="B141" s="42">
        <v>0</v>
      </c>
      <c r="C141" s="42">
        <f>Եռամսյակ!E141</f>
        <v>0</v>
      </c>
      <c r="D141" s="42">
        <f>Եռամսյակ!I141</f>
        <v>0</v>
      </c>
      <c r="E141" s="42">
        <f>Եռամսյակ!M141</f>
        <v>0</v>
      </c>
      <c r="F141" s="42">
        <f>Եռամսյակ!Q141</f>
        <v>0</v>
      </c>
      <c r="G141" s="42">
        <f>Եռամսյակ!U141</f>
        <v>0</v>
      </c>
      <c r="H141" s="42">
        <f>Եռամսյակ!Y141</f>
        <v>0</v>
      </c>
      <c r="I141" s="42">
        <f>Եռամսյակ!AC141</f>
        <v>0</v>
      </c>
      <c r="J141" s="42">
        <f>Եռամսյակ!AG141</f>
        <v>0</v>
      </c>
      <c r="K141" s="42">
        <f>Եռամսյակ!AK141</f>
        <v>0</v>
      </c>
      <c r="L141" s="42">
        <f>Եռամսյակ!AO141</f>
        <v>0</v>
      </c>
      <c r="M141" s="42">
        <f>Եռամսյակ!AS141</f>
        <v>0</v>
      </c>
      <c r="N141" s="42">
        <f>Եռամսյակ!AW141</f>
        <v>0.21506163328197225</v>
      </c>
      <c r="O141" s="42">
        <f>Եռամսյակ!BA141</f>
        <v>0.563172504419732</v>
      </c>
      <c r="P141" s="42">
        <f>Եռամսյակ!BE141</f>
        <v>0.803201240720551</v>
      </c>
      <c r="Q141" s="42">
        <f>Եռամսյակ!BI141</f>
        <v>0.760307565747954</v>
      </c>
      <c r="R141" s="42">
        <v>0.84596500344342</v>
      </c>
      <c r="S141" s="42">
        <v>1.5659413861870664</v>
      </c>
      <c r="T141" s="42">
        <v>2.338493391857793</v>
      </c>
      <c r="U141" s="62">
        <v>3.6509350547882837</v>
      </c>
      <c r="V141" s="62">
        <v>4.7996465764943235</v>
      </c>
      <c r="W141" s="62">
        <v>7.185751773163331</v>
      </c>
      <c r="X141" s="62">
        <v>9.002475103552701</v>
      </c>
      <c r="Y141" s="62">
        <v>13.35604011739252</v>
      </c>
      <c r="Z141" s="62">
        <v>20.61762948474478</v>
      </c>
      <c r="AA141" s="62">
        <v>34.502131975969036</v>
      </c>
      <c r="AB141" s="53"/>
      <c r="AC141" s="53"/>
    </row>
    <row r="142" spans="1:29" s="55" customFormat="1" ht="30">
      <c r="A142" s="25" t="s">
        <v>30</v>
      </c>
      <c r="B142" s="42">
        <v>78.5</v>
      </c>
      <c r="C142" s="42">
        <f>Եռամսյակ!E142</f>
        <v>230.4376779132105</v>
      </c>
      <c r="D142" s="42">
        <f>Եռամսյակ!I142</f>
        <v>289.6856779132105</v>
      </c>
      <c r="E142" s="42">
        <f>Եռամսյակ!M142</f>
        <v>294.2724154969132</v>
      </c>
      <c r="F142" s="42">
        <f>Եռամսյակ!Q142</f>
        <v>263.0921000737877</v>
      </c>
      <c r="G142" s="42">
        <f>Եռամսյակ!U142</f>
        <v>261.4393151981929</v>
      </c>
      <c r="H142" s="42">
        <f>Եռամսյակ!Y142</f>
        <v>243.60779386908078</v>
      </c>
      <c r="I142" s="42">
        <f>Եռամսյակ!AC142</f>
        <v>196.9452100177724</v>
      </c>
      <c r="J142" s="42">
        <f>Եռամսյակ!AG142</f>
        <v>143.20673130827683</v>
      </c>
      <c r="K142" s="42">
        <f>Եռամսյակ!AK142</f>
        <v>57.02314932669429</v>
      </c>
      <c r="L142" s="42">
        <f>Եռամսյակ!AO142</f>
        <v>60.051646577991946</v>
      </c>
      <c r="M142" s="42">
        <f>Եռամսյակ!AS142</f>
        <v>110.04558206806686</v>
      </c>
      <c r="N142" s="42">
        <f>Եռամսյակ!AW142</f>
        <v>124.17728734841216</v>
      </c>
      <c r="O142" s="42">
        <f>Եռամսյակ!BA142</f>
        <v>151.35267767121536</v>
      </c>
      <c r="P142" s="42">
        <f>Եռամսյակ!BE142</f>
        <v>107.35402267343628</v>
      </c>
      <c r="Q142" s="42">
        <f>Եռամսյակ!BI142</f>
        <v>73.16322066161872</v>
      </c>
      <c r="R142" s="42">
        <v>127.50798876600007</v>
      </c>
      <c r="S142" s="42">
        <v>140.41244383957383</v>
      </c>
      <c r="T142" s="42">
        <v>166.72006895825916</v>
      </c>
      <c r="U142" s="62">
        <v>170.174993576575</v>
      </c>
      <c r="V142" s="62">
        <v>169.20262156051666</v>
      </c>
      <c r="W142" s="62">
        <v>153.40868730942242</v>
      </c>
      <c r="X142" s="62">
        <v>178.11295781913157</v>
      </c>
      <c r="Y142" s="62">
        <v>245.68813379514313</v>
      </c>
      <c r="Z142" s="62">
        <v>335.86487745331226</v>
      </c>
      <c r="AA142" s="62">
        <v>747.7380586536477</v>
      </c>
      <c r="AB142" s="53"/>
      <c r="AC142" s="53"/>
    </row>
    <row r="143" spans="1:29" s="55" customFormat="1" ht="15">
      <c r="A143" s="28" t="s">
        <v>23</v>
      </c>
      <c r="B143" s="42">
        <v>0</v>
      </c>
      <c r="C143" s="42">
        <f>Եռամսյակ!E143</f>
        <v>0</v>
      </c>
      <c r="D143" s="42">
        <f>Եռամսյակ!I143</f>
        <v>0</v>
      </c>
      <c r="E143" s="42">
        <f>Եռամսյակ!M143</f>
        <v>0.0986375837026753</v>
      </c>
      <c r="F143" s="42">
        <f>Եռամսյակ!Q143</f>
        <v>0.04132216057720255</v>
      </c>
      <c r="G143" s="42">
        <f>Եռամսյակ!U143</f>
        <v>0.22493728498233215</v>
      </c>
      <c r="H143" s="42">
        <f>Եռամսյակ!Y143</f>
        <v>0.02741595587024535</v>
      </c>
      <c r="I143" s="42">
        <f>Եռամսյակ!AC143</f>
        <v>0.023850014438348253</v>
      </c>
      <c r="J143" s="42">
        <f>Եռամսյակ!AG143</f>
        <v>0.07922971114167814</v>
      </c>
      <c r="K143" s="42">
        <f>Եռամսյակ!AK143</f>
        <v>0.3042965774768259</v>
      </c>
      <c r="L143" s="42">
        <f>Եռամսյակ!AO143</f>
        <v>0.10099382877449224</v>
      </c>
      <c r="M143" s="42">
        <f>Եռամսյակ!AS143</f>
        <v>0.16492931884940062</v>
      </c>
      <c r="N143" s="42">
        <f>Եռամսյակ!AW143</f>
        <v>0.13376887161567247</v>
      </c>
      <c r="O143" s="42">
        <f>Եռամսյակ!BA143</f>
        <v>0.016020566658890012</v>
      </c>
      <c r="P143" s="42">
        <f>Եռամսյակ!BE143</f>
        <v>0.1498081832598246</v>
      </c>
      <c r="Q143" s="42">
        <f>Եռամսյակ!BI143</f>
        <v>0.05798854205699635</v>
      </c>
      <c r="R143" s="42">
        <v>0.08686412257616269</v>
      </c>
      <c r="S143" s="42">
        <v>0.03858604568475453</v>
      </c>
      <c r="T143" s="42">
        <v>0.07419150969128406</v>
      </c>
      <c r="U143" s="62">
        <v>0.10672051642222682</v>
      </c>
      <c r="V143" s="62">
        <v>0.14414652175710596</v>
      </c>
      <c r="W143" s="62">
        <v>0.14848263769022305</v>
      </c>
      <c r="X143" s="62">
        <v>0.09505583095734706</v>
      </c>
      <c r="Y143" s="62">
        <v>1.9992765868288416</v>
      </c>
      <c r="Z143" s="62">
        <v>0.053534871306247934</v>
      </c>
      <c r="AA143" s="62">
        <v>0.2565368339138812</v>
      </c>
      <c r="AB143" s="53"/>
      <c r="AC143" s="53"/>
    </row>
    <row r="144" spans="1:29" s="55" customFormat="1" ht="26.25">
      <c r="A144" s="28" t="s">
        <v>25</v>
      </c>
      <c r="B144" s="42">
        <v>0</v>
      </c>
      <c r="C144" s="42">
        <f>Եռամսյակ!E144</f>
        <v>0</v>
      </c>
      <c r="D144" s="42">
        <f>Եռամսյակ!I144</f>
        <v>0</v>
      </c>
      <c r="E144" s="42">
        <f>Եռամսյակ!M144</f>
        <v>0</v>
      </c>
      <c r="F144" s="42">
        <f>Եռամսյակ!Q144</f>
        <v>0</v>
      </c>
      <c r="G144" s="42">
        <f>Եռամսյակ!U144</f>
        <v>0</v>
      </c>
      <c r="H144" s="42">
        <f>Եռամսյակ!Y144</f>
        <v>0</v>
      </c>
      <c r="I144" s="42">
        <f>Եռամսյակ!AC144</f>
        <v>0</v>
      </c>
      <c r="J144" s="42">
        <f>Եռամսյակ!AG144</f>
        <v>0</v>
      </c>
      <c r="K144" s="42">
        <f>Եռամսյակ!AK144</f>
        <v>0</v>
      </c>
      <c r="L144" s="42">
        <f>Եռամսյակ!AO144</f>
        <v>0</v>
      </c>
      <c r="M144" s="42">
        <f>Եռամսյակ!AS144</f>
        <v>0</v>
      </c>
      <c r="N144" s="42">
        <f>Եռամսյակ!AW144</f>
        <v>0</v>
      </c>
      <c r="O144" s="42">
        <f>Եռամսյակ!BA144</f>
        <v>0</v>
      </c>
      <c r="P144" s="42">
        <f>Եռամսյակ!BE144</f>
        <v>0</v>
      </c>
      <c r="Q144" s="42">
        <f>Եռամսյակ!BI144</f>
        <v>13.78583548177003</v>
      </c>
      <c r="R144" s="42">
        <v>30.588554796907385</v>
      </c>
      <c r="S144" s="42">
        <v>29.02370358200289</v>
      </c>
      <c r="T144" s="42">
        <v>12.508982792205646</v>
      </c>
      <c r="U144" s="62">
        <v>9.892393283247262</v>
      </c>
      <c r="V144" s="62">
        <v>8.251851989664083</v>
      </c>
      <c r="W144" s="62">
        <v>18.320633481405046</v>
      </c>
      <c r="X144" s="62">
        <v>23.523877226889145</v>
      </c>
      <c r="Y144" s="62">
        <v>30.648875328029323</v>
      </c>
      <c r="Z144" s="62">
        <v>63.99182610463197</v>
      </c>
      <c r="AA144" s="62">
        <v>45.150843647323306</v>
      </c>
      <c r="AB144" s="53"/>
      <c r="AC144" s="53"/>
    </row>
    <row r="145" spans="1:29" s="55" customFormat="1" ht="15">
      <c r="A145" s="28" t="s">
        <v>24</v>
      </c>
      <c r="B145" s="42">
        <v>0</v>
      </c>
      <c r="C145" s="42">
        <f>Եռամսյակ!E145</f>
        <v>0</v>
      </c>
      <c r="D145" s="42">
        <f>Եռամսյակ!I145</f>
        <v>0</v>
      </c>
      <c r="E145" s="42">
        <f>Եռամսյակ!M145</f>
        <v>0</v>
      </c>
      <c r="F145" s="42">
        <f>Եռամսյակ!Q145</f>
        <v>0</v>
      </c>
      <c r="G145" s="42">
        <f>Եռամսյակ!U145</f>
        <v>0</v>
      </c>
      <c r="H145" s="42">
        <f>Եռամսյակ!Y145</f>
        <v>0</v>
      </c>
      <c r="I145" s="42">
        <f>Եռամսյակ!AC145</f>
        <v>0</v>
      </c>
      <c r="J145" s="42">
        <f>Եռամսյակ!AG145</f>
        <v>0</v>
      </c>
      <c r="K145" s="42">
        <f>Եռամսյակ!AK145</f>
        <v>0</v>
      </c>
      <c r="L145" s="42">
        <f>Եռամսյակ!AO145</f>
        <v>0</v>
      </c>
      <c r="M145" s="42">
        <f>Եռամսյակ!AS145</f>
        <v>0</v>
      </c>
      <c r="N145" s="42">
        <f>Եռամսյակ!AW145</f>
        <v>0</v>
      </c>
      <c r="O145" s="42">
        <f>Եռամսյակ!BA145</f>
        <v>0</v>
      </c>
      <c r="P145" s="42">
        <f>Եռամսյակ!BE145</f>
        <v>0</v>
      </c>
      <c r="Q145" s="42">
        <f>Եռամսյակ!BI145</f>
        <v>0</v>
      </c>
      <c r="R145" s="42">
        <v>0</v>
      </c>
      <c r="S145" s="42">
        <v>0</v>
      </c>
      <c r="T145" s="42">
        <v>0</v>
      </c>
      <c r="U145" s="62">
        <v>0</v>
      </c>
      <c r="V145" s="62">
        <v>0</v>
      </c>
      <c r="W145" s="62">
        <v>0</v>
      </c>
      <c r="X145" s="62">
        <v>0</v>
      </c>
      <c r="Y145" s="62">
        <v>0</v>
      </c>
      <c r="Z145" s="62">
        <v>0</v>
      </c>
      <c r="AA145" s="62">
        <v>0</v>
      </c>
      <c r="AB145" s="53"/>
      <c r="AC145" s="53"/>
    </row>
    <row r="146" spans="1:29" s="56" customFormat="1" ht="12.75">
      <c r="A146" s="28" t="s">
        <v>1</v>
      </c>
      <c r="B146" s="42">
        <v>78.5</v>
      </c>
      <c r="C146" s="42">
        <f>Եռամսյակ!E146</f>
        <v>230.4376779132105</v>
      </c>
      <c r="D146" s="42">
        <f>Եռամսյակ!I146</f>
        <v>289.6856779132105</v>
      </c>
      <c r="E146" s="42">
        <f>Եռամսյակ!M146</f>
        <v>294.17377791321053</v>
      </c>
      <c r="F146" s="42">
        <f>Եռամսյակ!Q146</f>
        <v>263.05077791321054</v>
      </c>
      <c r="G146" s="42">
        <f>Եռամսյակ!U146</f>
        <v>261.21437791321057</v>
      </c>
      <c r="H146" s="42">
        <f>Եռամսյակ!Y146</f>
        <v>243.58037791321053</v>
      </c>
      <c r="I146" s="42">
        <f>Եռամսյակ!AC146</f>
        <v>196.92136000333406</v>
      </c>
      <c r="J146" s="42">
        <f>Եռամսյակ!AG146</f>
        <v>143.12750159713516</v>
      </c>
      <c r="K146" s="42">
        <f>Եռամսյակ!AK146</f>
        <v>56.71885274921746</v>
      </c>
      <c r="L146" s="42">
        <f>Եռամսյակ!AO146</f>
        <v>59.950652749217454</v>
      </c>
      <c r="M146" s="42">
        <f>Եռամսյակ!AS146</f>
        <v>109.88065274921746</v>
      </c>
      <c r="N146" s="42">
        <f>Եռամսյակ!AW146</f>
        <v>124.04351847679649</v>
      </c>
      <c r="O146" s="42">
        <f>Եռամսյակ!BA146</f>
        <v>151.33665710455648</v>
      </c>
      <c r="P146" s="42">
        <f>Եռամսյակ!BE146</f>
        <v>107.20421449017645</v>
      </c>
      <c r="Q146" s="42">
        <f>Եռամսյակ!BI146</f>
        <v>59.3193966377917</v>
      </c>
      <c r="R146" s="42">
        <v>96.83256984651652</v>
      </c>
      <c r="S146" s="42">
        <v>111.35015421188618</v>
      </c>
      <c r="T146" s="42">
        <v>154.13689465636224</v>
      </c>
      <c r="U146" s="62">
        <v>160.1758797769055</v>
      </c>
      <c r="V146" s="62">
        <v>160.80662304909546</v>
      </c>
      <c r="W146" s="62">
        <v>134.93957119032714</v>
      </c>
      <c r="X146" s="62">
        <v>154.4940247612851</v>
      </c>
      <c r="Y146" s="62">
        <v>213.03998188028498</v>
      </c>
      <c r="Z146" s="62">
        <v>271.81951647737407</v>
      </c>
      <c r="AA146" s="62">
        <v>702.3306781724106</v>
      </c>
      <c r="AB146" s="53"/>
      <c r="AC146" s="53"/>
    </row>
    <row r="147" spans="1:29" s="55" customFormat="1" ht="15">
      <c r="A147" s="25" t="s">
        <v>49</v>
      </c>
      <c r="B147" s="42">
        <v>0.53</v>
      </c>
      <c r="C147" s="42">
        <f>Եռամսյակ!E147</f>
        <v>15.828044303087635</v>
      </c>
      <c r="D147" s="42">
        <f>Եռամսյակ!I147</f>
        <v>35.31020752509658</v>
      </c>
      <c r="E147" s="42">
        <f>Եռամսյակ!M147</f>
        <v>34.76930864248324</v>
      </c>
      <c r="F147" s="42">
        <f>Եռամսյակ!Q147</f>
        <v>86.3587385294037</v>
      </c>
      <c r="G147" s="42">
        <f>Եռամսյակ!U147</f>
        <v>61.0516895858736</v>
      </c>
      <c r="H147" s="42">
        <f>Եռամսյակ!Y147</f>
        <v>59.42766344416288</v>
      </c>
      <c r="I147" s="42">
        <f>Եռամսյակ!AC147</f>
        <v>34.37854464694245</v>
      </c>
      <c r="J147" s="42">
        <f>Եռամսյակ!AG147</f>
        <v>20.52676886084396</v>
      </c>
      <c r="K147" s="42">
        <f>Եռամսյակ!AK147</f>
        <v>48.84642499418612</v>
      </c>
      <c r="L147" s="42">
        <f>Եռամսյակ!AO147</f>
        <v>50.536288728645175</v>
      </c>
      <c r="M147" s="42">
        <f>Եռամսյակ!AS147</f>
        <v>49.80759990266543</v>
      </c>
      <c r="N147" s="42">
        <f>Եռամսյակ!AW147</f>
        <v>71.20557581900769</v>
      </c>
      <c r="O147" s="42">
        <f>Եռամսյակ!BA147</f>
        <v>75.39222778859065</v>
      </c>
      <c r="P147" s="42">
        <f>Եռամսյակ!BE147</f>
        <v>110.77961091438873</v>
      </c>
      <c r="Q147" s="42">
        <f>Եռամսյակ!BI147</f>
        <v>116.25268598362975</v>
      </c>
      <c r="R147" s="42">
        <v>53.87683622979853</v>
      </c>
      <c r="S147" s="42">
        <v>35.9167912949102</v>
      </c>
      <c r="T147" s="42">
        <v>28.503964088771333</v>
      </c>
      <c r="U147" s="62">
        <v>32.10705879743895</v>
      </c>
      <c r="V147" s="62">
        <v>65.72230264155885</v>
      </c>
      <c r="W147" s="62">
        <v>60.30157858675317</v>
      </c>
      <c r="X147" s="62">
        <v>84.16116368612106</v>
      </c>
      <c r="Y147" s="62">
        <v>90.6789844541592</v>
      </c>
      <c r="Z147" s="62">
        <v>62.90385227115888</v>
      </c>
      <c r="AA147" s="62">
        <v>118.05750881742242</v>
      </c>
      <c r="AB147" s="53"/>
      <c r="AC147" s="53"/>
    </row>
    <row r="148" spans="1:29" s="55" customFormat="1" ht="15">
      <c r="A148" s="28" t="s">
        <v>23</v>
      </c>
      <c r="B148" s="42">
        <v>0.42</v>
      </c>
      <c r="C148" s="42">
        <f>Եռամսյակ!E148</f>
        <v>0</v>
      </c>
      <c r="D148" s="42">
        <f>Եռամսյակ!I148</f>
        <v>0.037163222008940795</v>
      </c>
      <c r="E148" s="42">
        <f>Եռամսյակ!M148</f>
        <v>0.1012552969865257</v>
      </c>
      <c r="F148" s="42">
        <f>Եռամսյակ!Q148</f>
        <v>0.10241876335721248</v>
      </c>
      <c r="G148" s="42">
        <f>Եռամսյակ!U148</f>
        <v>0.1342817042402827</v>
      </c>
      <c r="H148" s="42">
        <f>Եռամսյակ!Y148</f>
        <v>0.07635421435040343</v>
      </c>
      <c r="I148" s="42">
        <f>Եռամսյակ!AC148</f>
        <v>0.08153311002021368</v>
      </c>
      <c r="J148" s="42">
        <f>Եռամսյակ!AG148</f>
        <v>0.14605676011004126</v>
      </c>
      <c r="K148" s="42">
        <f>Եռամսյակ!AK148</f>
        <v>0.07245365163368614</v>
      </c>
      <c r="L148" s="42">
        <f>Եռամսյակ!AO148</f>
        <v>0.06441361946989207</v>
      </c>
      <c r="M148" s="42">
        <f>Եռամսյակ!AS148</f>
        <v>0.0521510608907354</v>
      </c>
      <c r="N148" s="42">
        <f>Եռամսյակ!AW148</f>
        <v>0.05457389830508474</v>
      </c>
      <c r="O148" s="42">
        <f>Եռամսյակ!BA148</f>
        <v>0.051314689322653394</v>
      </c>
      <c r="P148" s="42">
        <f>Եռամսյակ!BE148</f>
        <v>0.04920824297537044</v>
      </c>
      <c r="Q148" s="42">
        <f>Եռամսյակ!BI148</f>
        <v>0.04911021965289419</v>
      </c>
      <c r="R148" s="42">
        <v>0.0419378992357412</v>
      </c>
      <c r="S148" s="42">
        <v>0.3317601624806201</v>
      </c>
      <c r="T148" s="42">
        <v>0.04127278402281275</v>
      </c>
      <c r="U148" s="62">
        <v>0.2723788572608965</v>
      </c>
      <c r="V148" s="62">
        <v>0.742634474625323</v>
      </c>
      <c r="W148" s="62">
        <v>1.335400770481551</v>
      </c>
      <c r="X148" s="62">
        <v>1.2916291310587649</v>
      </c>
      <c r="Y148" s="62">
        <v>0.19205230495272216</v>
      </c>
      <c r="Z148" s="62">
        <v>0.08599928500647915</v>
      </c>
      <c r="AA148" s="62">
        <v>0.18256447367770942</v>
      </c>
      <c r="AB148" s="53"/>
      <c r="AC148" s="53"/>
    </row>
    <row r="149" spans="1:29" s="55" customFormat="1" ht="26.25">
      <c r="A149" s="28" t="s">
        <v>25</v>
      </c>
      <c r="B149" s="42">
        <v>0.11</v>
      </c>
      <c r="C149" s="42">
        <f>Եռամսյակ!E149</f>
        <v>0.22000000000000003</v>
      </c>
      <c r="D149" s="42">
        <f>Եռամսյակ!I149</f>
        <v>0.9200000000000002</v>
      </c>
      <c r="E149" s="42">
        <f>Եռամսյակ!M149</f>
        <v>1.5275320424090766</v>
      </c>
      <c r="F149" s="42">
        <f>Եռամսյակ!Q149</f>
        <v>1.5690984629588467</v>
      </c>
      <c r="G149" s="42">
        <f>Եռամսյակ!U149</f>
        <v>1.4803635785456857</v>
      </c>
      <c r="H149" s="42">
        <f>Եռամսյակ!Y149</f>
        <v>8.86846492672485</v>
      </c>
      <c r="I149" s="42">
        <f>Եռամսյակ!AC149</f>
        <v>6.0828672338346035</v>
      </c>
      <c r="J149" s="42">
        <f>Եռամսյակ!AG149</f>
        <v>3.5131456448418152</v>
      </c>
      <c r="K149" s="42">
        <f>Եռամսյակ!AK149</f>
        <v>16.009287977735188</v>
      </c>
      <c r="L149" s="42">
        <f>Եռամսյակ!AO149</f>
        <v>11.143756026158183</v>
      </c>
      <c r="M149" s="42">
        <f>Եռամսյակ!AS149</f>
        <v>5.484446972690465</v>
      </c>
      <c r="N149" s="42">
        <f>Եռամսյակ!AW149</f>
        <v>17.856957918225845</v>
      </c>
      <c r="O149" s="42">
        <f>Եռամսյակ!BA149</f>
        <v>14.04006378360163</v>
      </c>
      <c r="P149" s="42">
        <f>Եռամսյակ!BE149</f>
        <v>34.884051573314835</v>
      </c>
      <c r="Q149" s="42">
        <f>Եռամսյակ!BI149</f>
        <v>37.25468131644413</v>
      </c>
      <c r="R149" s="42">
        <v>37.978273912178466</v>
      </c>
      <c r="S149" s="42">
        <v>30.589028961204775</v>
      </c>
      <c r="T149" s="42">
        <v>23.22543488337397</v>
      </c>
      <c r="U149" s="62">
        <v>21.179084500477174</v>
      </c>
      <c r="V149" s="62">
        <v>40.8372151035413</v>
      </c>
      <c r="W149" s="62">
        <v>36.51733581279967</v>
      </c>
      <c r="X149" s="62">
        <v>63.96894529937427</v>
      </c>
      <c r="Y149" s="62">
        <v>71.31893205106843</v>
      </c>
      <c r="Z149" s="62">
        <v>44.160370289910304</v>
      </c>
      <c r="AA149" s="62">
        <v>17.581336528916232</v>
      </c>
      <c r="AB149" s="53"/>
      <c r="AC149" s="53"/>
    </row>
    <row r="150" spans="1:29" s="55" customFormat="1" ht="15">
      <c r="A150" s="28" t="s">
        <v>24</v>
      </c>
      <c r="B150" s="42">
        <v>0</v>
      </c>
      <c r="C150" s="42">
        <f>Եռամսյակ!E150</f>
        <v>0</v>
      </c>
      <c r="D150" s="42">
        <f>Եռամսյակ!I150</f>
        <v>18.745</v>
      </c>
      <c r="E150" s="42">
        <f>Եռամսյակ!M150</f>
        <v>16.836477000000002</v>
      </c>
      <c r="F150" s="42">
        <f>Եռամսյակ!Q150</f>
        <v>27.800177000000005</v>
      </c>
      <c r="G150" s="42">
        <f>Եռամսյակ!U150</f>
        <v>0</v>
      </c>
      <c r="H150" s="42">
        <f>Եռամսյակ!Y150</f>
        <v>0</v>
      </c>
      <c r="I150" s="42">
        <f>Եռամսյակ!AC150</f>
        <v>0</v>
      </c>
      <c r="J150" s="42">
        <f>Եռամսյակ!AG150</f>
        <v>0</v>
      </c>
      <c r="K150" s="42">
        <f>Եռամսյակ!AK150</f>
        <v>0</v>
      </c>
      <c r="L150" s="42">
        <f>Եռամսյակ!AO150</f>
        <v>0</v>
      </c>
      <c r="M150" s="42">
        <f>Եռամսյակ!AS150</f>
        <v>0</v>
      </c>
      <c r="N150" s="42">
        <f>Եռամսյակ!AW150</f>
        <v>0</v>
      </c>
      <c r="O150" s="42">
        <f>Եռամսյակ!BA150</f>
        <v>0</v>
      </c>
      <c r="P150" s="42">
        <f>Եռամսյակ!BE150</f>
        <v>0</v>
      </c>
      <c r="Q150" s="42">
        <f>Եռամսյակ!BI150</f>
        <v>0</v>
      </c>
      <c r="R150" s="42">
        <v>0</v>
      </c>
      <c r="S150" s="42">
        <v>0</v>
      </c>
      <c r="T150" s="42">
        <v>0</v>
      </c>
      <c r="U150" s="62">
        <v>0</v>
      </c>
      <c r="V150" s="62">
        <v>0</v>
      </c>
      <c r="W150" s="62">
        <v>0</v>
      </c>
      <c r="X150" s="62">
        <v>0</v>
      </c>
      <c r="Y150" s="62">
        <v>0</v>
      </c>
      <c r="Z150" s="62">
        <v>0</v>
      </c>
      <c r="AA150" s="62">
        <v>0</v>
      </c>
      <c r="AB150" s="53"/>
      <c r="AC150" s="53"/>
    </row>
    <row r="151" spans="1:29" s="55" customFormat="1" ht="15">
      <c r="A151" s="28" t="s">
        <v>1</v>
      </c>
      <c r="B151" s="42">
        <v>0</v>
      </c>
      <c r="C151" s="42">
        <f>Եռամսյակ!E151</f>
        <v>15.608044303087635</v>
      </c>
      <c r="D151" s="42">
        <f>Եռամսյակ!I151</f>
        <v>15.608044303087635</v>
      </c>
      <c r="E151" s="42">
        <f>Եռամսյակ!M151</f>
        <v>16.304044303087636</v>
      </c>
      <c r="F151" s="42">
        <f>Եռամսյակ!Q151</f>
        <v>56.887044303087634</v>
      </c>
      <c r="G151" s="42">
        <f>Եռամսյակ!U151</f>
        <v>59.43704430308763</v>
      </c>
      <c r="H151" s="42">
        <f>Եռամսյակ!Y151</f>
        <v>50.48284430308763</v>
      </c>
      <c r="I151" s="42">
        <f>Եռամսյակ!AC151</f>
        <v>28.214144303087636</v>
      </c>
      <c r="J151" s="42">
        <f>Եռամսյակ!AG151</f>
        <v>16.867566455892103</v>
      </c>
      <c r="K151" s="42">
        <f>Եռամսյակ!AK151</f>
        <v>32.764683364817245</v>
      </c>
      <c r="L151" s="42">
        <f>Եռամսյակ!AO151</f>
        <v>39.3281190830171</v>
      </c>
      <c r="M151" s="42">
        <f>Եռամսյակ!AS151</f>
        <v>44.27100186908423</v>
      </c>
      <c r="N151" s="42">
        <f>Եռամսյակ!AW151</f>
        <v>53.29404400247677</v>
      </c>
      <c r="O151" s="42">
        <f>Եռամսյակ!BA151</f>
        <v>61.30084931566636</v>
      </c>
      <c r="P151" s="42">
        <f>Եռամսյակ!BE151</f>
        <v>75.84635109809852</v>
      </c>
      <c r="Q151" s="42">
        <f>Եռամսյակ!BI151</f>
        <v>78.94889444753272</v>
      </c>
      <c r="R151" s="42">
        <v>15.856624418384317</v>
      </c>
      <c r="S151" s="42">
        <v>4.996002171224804</v>
      </c>
      <c r="T151" s="42">
        <v>5.237256421374548</v>
      </c>
      <c r="U151" s="62">
        <v>10.655595439700885</v>
      </c>
      <c r="V151" s="62">
        <v>24.14245306339223</v>
      </c>
      <c r="W151" s="62">
        <v>22.448842003471952</v>
      </c>
      <c r="X151" s="62">
        <v>18.900589255688015</v>
      </c>
      <c r="Y151" s="62">
        <v>19.168000098138045</v>
      </c>
      <c r="Z151" s="62">
        <v>18.657482696242095</v>
      </c>
      <c r="AA151" s="62">
        <v>100.29360781482848</v>
      </c>
      <c r="AB151" s="53"/>
      <c r="AC151" s="53"/>
    </row>
    <row r="152" spans="1:29" s="55" customFormat="1" ht="15">
      <c r="A152" s="25" t="s">
        <v>33</v>
      </c>
      <c r="B152" s="42">
        <v>0</v>
      </c>
      <c r="C152" s="42">
        <f>Եռամսյակ!E152</f>
        <v>0</v>
      </c>
      <c r="D152" s="42">
        <f>Եռամսյակ!I152</f>
        <v>0</v>
      </c>
      <c r="E152" s="42">
        <f>Եռամսյակ!M152</f>
        <v>0</v>
      </c>
      <c r="F152" s="42">
        <f>Եռամսյակ!Q152</f>
        <v>0</v>
      </c>
      <c r="G152" s="42">
        <f>Եռամսյակ!U152</f>
        <v>0</v>
      </c>
      <c r="H152" s="42">
        <f>Եռամսյակ!Y152</f>
        <v>0</v>
      </c>
      <c r="I152" s="42">
        <f>Եռամսյակ!AC152</f>
        <v>0</v>
      </c>
      <c r="J152" s="42">
        <f>Եռամսյակ!AG152</f>
        <v>0</v>
      </c>
      <c r="K152" s="42">
        <f>Եռամսյակ!AK152</f>
        <v>0</v>
      </c>
      <c r="L152" s="42">
        <f>Եռամսյակ!AO152</f>
        <v>0</v>
      </c>
      <c r="M152" s="42">
        <f>Եռամսյակ!AS152</f>
        <v>137.995069612355</v>
      </c>
      <c r="N152" s="42">
        <f>Եռամսյակ!AW152</f>
        <v>135.58819624904785</v>
      </c>
      <c r="O152" s="42">
        <f>Եռամսյակ!BA152</f>
        <v>135.1271706738367</v>
      </c>
      <c r="P152" s="42">
        <f>Եռամսյակ!BE152</f>
        <v>135.2469261602658</v>
      </c>
      <c r="Q152" s="42">
        <f>Եռամսյակ!BI152</f>
        <v>135.52599749597044</v>
      </c>
      <c r="R152" s="42">
        <v>127.48002815080953</v>
      </c>
      <c r="S152" s="42">
        <v>121.93928265612404</v>
      </c>
      <c r="T152" s="42">
        <v>118.32810674022001</v>
      </c>
      <c r="U152" s="62">
        <v>125.45687339041521</v>
      </c>
      <c r="V152" s="62">
        <v>122.59242672074419</v>
      </c>
      <c r="W152" s="62">
        <v>121.83088844486139</v>
      </c>
      <c r="X152" s="62">
        <v>126.74927369390916</v>
      </c>
      <c r="Y152" s="62">
        <v>295.95348723289044</v>
      </c>
      <c r="Z152" s="62">
        <v>282.6821522473258</v>
      </c>
      <c r="AA152" s="62">
        <v>285.64814396123916</v>
      </c>
      <c r="AB152" s="53"/>
      <c r="AC152" s="53"/>
    </row>
    <row r="153" spans="1:30" s="55" customFormat="1" ht="15">
      <c r="A153" s="38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74"/>
      <c r="V153" s="74"/>
      <c r="W153" s="75"/>
      <c r="X153" s="75"/>
      <c r="Y153" s="75"/>
      <c r="Z153" s="75"/>
      <c r="AA153" s="77"/>
      <c r="AB153" s="53"/>
      <c r="AC153" s="53"/>
      <c r="AD153" s="53"/>
    </row>
    <row r="154" spans="1:30" s="55" customFormat="1" ht="15">
      <c r="A154" s="38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76"/>
      <c r="V154" s="76"/>
      <c r="W154" s="77"/>
      <c r="X154" s="77"/>
      <c r="Y154" s="77"/>
      <c r="Z154" s="77"/>
      <c r="AA154" s="77"/>
      <c r="AB154" s="53"/>
      <c r="AC154" s="53"/>
      <c r="AD154" s="53"/>
    </row>
    <row r="155" spans="1:30" s="55" customFormat="1" ht="15">
      <c r="A155" s="38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76"/>
      <c r="V155" s="76"/>
      <c r="W155" s="77"/>
      <c r="X155" s="77"/>
      <c r="Y155" s="77"/>
      <c r="Z155" s="77"/>
      <c r="AA155" s="77"/>
      <c r="AB155" s="53"/>
      <c r="AC155" s="53"/>
      <c r="AD155" s="53"/>
    </row>
    <row r="156" spans="1:30" s="55" customFormat="1" ht="15">
      <c r="A156" s="38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76"/>
      <c r="V156" s="76"/>
      <c r="W156" s="77"/>
      <c r="X156" s="77"/>
      <c r="Y156" s="77"/>
      <c r="Z156" s="77"/>
      <c r="AA156" s="77"/>
      <c r="AB156" s="53"/>
      <c r="AC156" s="53"/>
      <c r="AD156" s="53"/>
    </row>
    <row r="157" spans="1:30" s="55" customFormat="1" ht="15">
      <c r="A157" s="38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76"/>
      <c r="V157" s="76"/>
      <c r="W157" s="77"/>
      <c r="X157" s="77"/>
      <c r="Y157" s="77"/>
      <c r="Z157" s="77"/>
      <c r="AA157" s="77"/>
      <c r="AB157" s="53"/>
      <c r="AC157" s="53"/>
      <c r="AD157" s="53"/>
    </row>
    <row r="158" spans="1:30" s="55" customFormat="1" ht="15">
      <c r="A158" s="38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76"/>
      <c r="V158" s="76"/>
      <c r="W158" s="77"/>
      <c r="X158" s="77"/>
      <c r="Y158" s="77"/>
      <c r="Z158" s="77"/>
      <c r="AA158" s="77"/>
      <c r="AB158" s="53"/>
      <c r="AC158" s="53"/>
      <c r="AD158" s="53"/>
    </row>
    <row r="159" spans="1:30" s="55" customFormat="1" ht="15">
      <c r="A159" s="39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76"/>
      <c r="V159" s="76"/>
      <c r="W159" s="77"/>
      <c r="X159" s="77"/>
      <c r="Y159" s="77"/>
      <c r="Z159" s="77"/>
      <c r="AA159" s="77"/>
      <c r="AB159" s="53"/>
      <c r="AC159" s="53"/>
      <c r="AD159" s="53"/>
    </row>
    <row r="160" spans="1:30" s="55" customFormat="1" ht="15">
      <c r="A160" s="39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76"/>
      <c r="V160" s="76"/>
      <c r="W160" s="77"/>
      <c r="X160" s="77"/>
      <c r="Y160" s="77"/>
      <c r="Z160" s="77"/>
      <c r="AA160" s="77"/>
      <c r="AB160" s="53"/>
      <c r="AC160" s="53"/>
      <c r="AD160" s="5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13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9.140625" style="1" customWidth="1"/>
    <col min="2" max="2" width="16.00390625" style="1" customWidth="1"/>
    <col min="3" max="16384" width="9.140625" style="1" customWidth="1"/>
  </cols>
  <sheetData>
    <row r="1" spans="2:18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18" ht="12.75">
      <c r="B2" s="2" t="s">
        <v>9</v>
      </c>
      <c r="C2" s="3" t="s">
        <v>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2:18" ht="12.75">
      <c r="B3" s="2" t="s">
        <v>5</v>
      </c>
      <c r="C3" s="3" t="s">
        <v>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2:18" ht="15" customHeight="1">
      <c r="B4" s="6">
        <v>0</v>
      </c>
      <c r="C4" s="3" t="s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</row>
    <row r="5" spans="2:18" ht="39.75" customHeight="1">
      <c r="B5" s="81" t="s">
        <v>12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</row>
    <row r="6" spans="2:18" ht="62.25" customHeight="1">
      <c r="B6" s="81" t="s">
        <v>135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3"/>
    </row>
    <row r="7" spans="2:18" ht="18" customHeight="1">
      <c r="B7" s="81" t="s">
        <v>136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3"/>
    </row>
    <row r="8" spans="2:18" ht="38.25" customHeight="1">
      <c r="B8" s="81" t="s">
        <v>146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3"/>
    </row>
    <row r="9" spans="2:18" ht="27" customHeight="1">
      <c r="B9" s="2" t="s">
        <v>13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</row>
    <row r="10" spans="2:18" ht="12.75">
      <c r="B10" s="7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</row>
    <row r="11" spans="2:18" ht="12.75">
      <c r="B11" s="2" t="s">
        <v>14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"/>
    </row>
    <row r="12" spans="2:18" ht="13.5" thickBot="1">
      <c r="B12" s="11" t="s">
        <v>11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2:18" ht="12.75">
      <c r="B13" s="10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</sheetData>
  <sheetProtection/>
  <mergeCells count="4">
    <mergeCell ref="B5:R5"/>
    <mergeCell ref="B6:R6"/>
    <mergeCell ref="B7:R7"/>
    <mergeCell ref="B8:R8"/>
  </mergeCells>
  <hyperlinks>
    <hyperlink ref="B10" r:id="rId1" display="http://armstat.am/Metadata/Pages_Armenian/SM/ArmSMInternationalInvestmentPosition.htm "/>
    <hyperlink ref="B12" r:id="rId2" display="http://dsbb.imf.org/Pages/SDDS/BaseSMReport.aspx?ctycode=ARM&amp;catcode=IIP00&amp;ctyType=SDD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</dc:creator>
  <cp:keywords/>
  <dc:description/>
  <cp:lastModifiedBy>Անուշ Իգիթխանյան</cp:lastModifiedBy>
  <dcterms:created xsi:type="dcterms:W3CDTF">2010-08-25T10:32:29Z</dcterms:created>
  <dcterms:modified xsi:type="dcterms:W3CDTF">2024-03-29T07:27:03Z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