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minimized="1" xWindow="240" yWindow="240" windowWidth="12300" windowHeight="7125" activeTab="0"/>
  </bookViews>
  <sheets>
    <sheet name="6.6-Forex"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#REF!</definedName>
    <definedName name="\B">#REF!</definedName>
    <definedName name="\C">#REF!</definedName>
    <definedName name="\D">#REF!</definedName>
    <definedName name="\E">#REF!</definedName>
    <definedName name="\ES">#REF!</definedName>
    <definedName name="\F">#REF!</definedName>
    <definedName name="\G">#REF!</definedName>
    <definedName name="\I">#REF!</definedName>
    <definedName name="\M">#REF!</definedName>
    <definedName name="\N">#REF!</definedName>
    <definedName name="\P">#REF!</definedName>
    <definedName name="\Q">'[2]Output to Team'!#REF!</definedName>
    <definedName name="\R">#REF!</definedName>
    <definedName name="\S">#REF!</definedName>
    <definedName name="\T">#REF!</definedName>
    <definedName name="\X">#REF!</definedName>
    <definedName name="\Y">'[2]Output to Team'!#REF!</definedName>
    <definedName name="\Z">'[2]Output to Team'!#REF!</definedName>
    <definedName name="__123Graph_A" hidden="1">'[3]PRIVATE_OLD'!$E$13:$E$49</definedName>
    <definedName name="__123Graph_ADEFINITION">'[4]NBM'!#REF!</definedName>
    <definedName name="__123Graph_ADEFINITION2">'[4]NBM'!#REF!</definedName>
    <definedName name="__123Graph_AERDOLLAR" hidden="1">'[5]ex rate'!$F$30:$AM$30</definedName>
    <definedName name="__123Graph_AERRUBLE" hidden="1">'[5]ex rate'!$F$31:$AM$31</definedName>
    <definedName name="__123Graph_AREALRATE" hidden="1">'[5]ex rate'!$F$36:$AU$36</definedName>
    <definedName name="__123Graph_ARUBRATE" hidden="1">'[5]ex rate'!$K$37:$AN$37</definedName>
    <definedName name="__123Graph_AUSRATE" hidden="1">'[5]ex rate'!$K$36:$AN$36</definedName>
    <definedName name="__123Graph_B" hidden="1">'[3]PRIVATE_OLD'!$F$13:$F$49</definedName>
    <definedName name="__123Graph_BCurrent">'[6]FITB_all'!#REF!</definedName>
    <definedName name="__123Graph_BDEFINITION">'[4]NBM'!#REF!</definedName>
    <definedName name="__123Graph_BDEFINITION2">'[4]NBM'!#REF!</definedName>
    <definedName name="__123Graph_BERDOLLAR" hidden="1">'[5]ex rate'!$F$36:$AM$36</definedName>
    <definedName name="__123Graph_BERRUBLE" hidden="1">'[5]ex rate'!$F$37:$AM$37</definedName>
    <definedName name="__123Graph_BFITB2">'[6]FITB_all'!#REF!</definedName>
    <definedName name="__123Graph_BFITB3">'[6]FITB_all'!#REF!</definedName>
    <definedName name="__123Graph_BGDP">'[7]Quarterly Program'!#REF!</definedName>
    <definedName name="__123Graph_BMONEY">'[7]Quarterly Program'!#REF!</definedName>
    <definedName name="__123Graph_BREALRATE" hidden="1">'[5]ex rate'!$F$37:$AU$37</definedName>
    <definedName name="__123Graph_BRUBRATE" hidden="1">'[5]ex rate'!$K$31:$AN$31</definedName>
    <definedName name="__123Graph_BTBILL2">'[6]FITB_all'!#REF!</definedName>
    <definedName name="__123Graph_BUSRATE" hidden="1">'[5]ex rate'!$K$30:$AN$30</definedName>
    <definedName name="__123Graph_C">'[8]PEF'!#REF!</definedName>
    <definedName name="__123Graph_CDEFINITION2">'[9]NBM'!#REF!</definedName>
    <definedName name="__123Graph_D">'[8]PEF'!#REF!</definedName>
    <definedName name="__123Graph_DDEFINITION2">'[9]NBM'!#REF!</definedName>
    <definedName name="__123Graph_E">'[8]PEF'!#REF!</definedName>
    <definedName name="__123Graph_F">'[8]PEF'!#REF!</definedName>
    <definedName name="__123Graph_X">'[10]PRIVATE'!#REF!</definedName>
    <definedName name="__123Graph_XERDOLLAR" hidden="1">'[5]ex rate'!$F$15:$AM$15</definedName>
    <definedName name="__123Graph_XERRUBLE" hidden="1">'[5]ex rate'!$F$15:$AM$15</definedName>
    <definedName name="__123Graph_XRUBRATE" hidden="1">'[5]ex rate'!$K$15:$AN$15</definedName>
    <definedName name="__123Graph_XUSRATE" hidden="1">'[5]ex rate'!$K$15:$AN$15</definedName>
    <definedName name="_1__123Graph_AREALEX_WAGE" hidden="1">'[3]PRIVATE_OLD'!$E$13:$E$49</definedName>
    <definedName name="_2__123Graph_BREALEX_WAGE" hidden="1">'[3]PRIVATE_OLD'!$F$13:$F$49</definedName>
    <definedName name="_7__123Graph_XREALEX_WAGE" hidden="1">'[11]PRIVATE'!#REF!</definedName>
    <definedName name="_8F17_Attr_Indvƒ__00000000">#REF!</definedName>
    <definedName name="_Fill" hidden="1">#REF!</definedName>
    <definedName name="_Key1" hidden="1">'[11]PRIVATE'!#REF!</definedName>
    <definedName name="_Key2" hidden="1">'[11]PRIVATE'!#REF!</definedName>
    <definedName name="_Order1" hidden="1">255</definedName>
    <definedName name="_Order2" hidden="1">0</definedName>
    <definedName name="_Parse_In" hidden="1">#REF!</definedName>
    <definedName name="_Parse_Out" hidden="1">#REF!</definedName>
    <definedName name="_prt1">#REF!</definedName>
    <definedName name="_prt2">#REF!</definedName>
    <definedName name="_Regression_Out" hidden="1">#REF!</definedName>
    <definedName name="_Regression_X" hidden="1">#REF!</definedName>
    <definedName name="_Regression_Y" hidden="1">#REF!</definedName>
    <definedName name="_Sort" hidden="1">'[11]PRIVATE'!#REF!</definedName>
    <definedName name="_TAB12">'[3]BNKLOANS_old'!$A$1:$F$40</definedName>
    <definedName name="_TAB14">'[3]INT_RATES_old'!$A$1:$I$34</definedName>
    <definedName name="_TAB7">'[3]CBANK_old'!$A$1:$M$46</definedName>
    <definedName name="_Toc513869731">#REF!</definedName>
    <definedName name="_UKR1">'[12]EU2Dbase'!#REF!</definedName>
    <definedName name="_UKR2">'[12]EU2Dbase'!#REF!</definedName>
    <definedName name="a">#REF!</definedName>
    <definedName name="aaa" hidden="1">'[13]PEF'!#REF!</definedName>
    <definedName name="aaaaaaa">#REF!</definedName>
    <definedName name="AMPO5">"Gráfico 8"</definedName>
    <definedName name="anna">'[14]Issue of Tbill'!#REF!</definedName>
    <definedName name="Annualized">#REF!</definedName>
    <definedName name="Armenia__Deposit_Money_Banks_Detailed_Balance_Sheet">#REF!</definedName>
    <definedName name="Armenia__Deposit_Money_Banks_Summary_Analytical_Presentation">#REF!</definedName>
    <definedName name="Armenia__Monetary_Authorities_Summary_Analytical_Presentation">#REF!</definedName>
    <definedName name="Armenia__Monetary_Survey">#REF!</definedName>
    <definedName name="Ass">#REF!</definedName>
    <definedName name="BANKLOANS">'[3]BNKLOANS_old'!$A$1:$F$40</definedName>
    <definedName name="Basic">#REF!</definedName>
    <definedName name="BCA">'[15]Q6'!$E$9:$R$9</definedName>
    <definedName name="BEAPG">'[16]Q6'!$E$139:$AH$139</definedName>
    <definedName name="BERPB">'[16]Q6'!$E$150:$AH$150</definedName>
    <definedName name="BFLB">'[16]Q6'!$E$180:$AH$180</definedName>
    <definedName name="BM">#REF!</definedName>
    <definedName name="BM_NM_R">#REF!</definedName>
    <definedName name="BMG">#REF!</definedName>
    <definedName name="BMG_NMG_R">#REF!</definedName>
    <definedName name="BOP">#REF!</definedName>
    <definedName name="BoP_main">#REF!</definedName>
    <definedName name="BOPfoot">#REF!</definedName>
    <definedName name="BottomRight">#REF!</definedName>
    <definedName name="BX">#REF!</definedName>
    <definedName name="BX_NX_R">#REF!</definedName>
    <definedName name="BXG">#REF!</definedName>
    <definedName name="BXG_NXG_R">#REF!</definedName>
    <definedName name="CalcBMG">#REF!</definedName>
    <definedName name="CalcBXG">#REF!</definedName>
    <definedName name="CalcMCV_B">#REF!</definedName>
    <definedName name="CalcMCV_T">#REF!</definedName>
    <definedName name="CBA">'[3]CBANK_old'!$A$1:$M$48</definedName>
    <definedName name="CBANKS">#REF!</definedName>
    <definedName name="CBT">#REF!</definedName>
    <definedName name="cc" hidden="1">{"partial screen",#N/A,FALSE,"State_Gov't"}</definedName>
    <definedName name="CCODE">'[17]Contents'!$B$55</definedName>
    <definedName name="CF17_Attr_ABnk_15D_Am_AMD">#REF!</definedName>
    <definedName name="CF17_Attr_ABnk_15D_Am_EUR">#REF!</definedName>
    <definedName name="CF17_Attr_ABnk_15D_Am_OthC">#REF!</definedName>
    <definedName name="CF17_Attr_ABnk_15D_Am_RUR">#REF!</definedName>
    <definedName name="CF17_Attr_ABnk_15D_Am_USD">#REF!</definedName>
    <definedName name="CF17_Attr_ABnk_15D_I_AMD">#REF!</definedName>
    <definedName name="CF17_Attr_ABnk_15D_I_EUR">#REF!</definedName>
    <definedName name="CF17_Attr_ABnk_15D_I_OthC">#REF!</definedName>
    <definedName name="CF17_Attr_ABnk_15D_I_RUR">#REF!</definedName>
    <definedName name="CF17_Attr_ABnk_15D_I_USD">#REF!</definedName>
    <definedName name="CF17_Attr_ABnk_180D_Am_AMD">#REF!</definedName>
    <definedName name="CF17_Attr_ABnk_180D_Am_EUR">#REF!</definedName>
    <definedName name="CF17_Attr_ABnk_180D_Am_OthC">#REF!</definedName>
    <definedName name="CF17_Attr_ABnk_180D_Am_RUR">#REF!</definedName>
    <definedName name="CF17_Attr_ABnk_180D_Am_USD">#REF!</definedName>
    <definedName name="CF17_Attr_ABnk_180D_I_AMD">#REF!</definedName>
    <definedName name="CF17_Attr_ABnk_180D_I_EUR">#REF!</definedName>
    <definedName name="CF17_Attr_ABnk_180D_I_OthC">#REF!</definedName>
    <definedName name="CF17_Attr_ABnk_180D_I_RUR">#REF!</definedName>
    <definedName name="CF17_Attr_ABnk_180D_I_USD">#REF!</definedName>
    <definedName name="CF17_Attr_ABnk_30D_Am_AMD">#REF!</definedName>
    <definedName name="CF17_Attr_ABnk_30D_Am_EUR">#REF!</definedName>
    <definedName name="CF17_Attr_ABnk_30D_Am_OthC">#REF!</definedName>
    <definedName name="CF17_Attr_ABnk_30D_Am_RUR">#REF!</definedName>
    <definedName name="CF17_Attr_ABnk_30D_Am_USD">#REF!</definedName>
    <definedName name="CF17_Attr_ABnk_30D_I_AMD">#REF!</definedName>
    <definedName name="CF17_Attr_ABnk_30D_I_EUR">#REF!</definedName>
    <definedName name="CF17_Attr_ABnk_30D_I_OthC">#REF!</definedName>
    <definedName name="CF17_Attr_ABnk_30D_I_RUR">#REF!</definedName>
    <definedName name="CF17_Attr_ABnk_30D_I_USD">#REF!</definedName>
    <definedName name="CF17_Attr_ABnk_360D_Am_AMD">#REF!</definedName>
    <definedName name="CF17_Attr_ABnk_360D_Am_EUR">#REF!</definedName>
    <definedName name="CF17_Attr_ABnk_360D_Am_OthC">#REF!</definedName>
    <definedName name="CF17_Attr_ABnk_360D_Am_RUR">#REF!</definedName>
    <definedName name="CF17_Attr_ABnk_360D_Am_USD">#REF!</definedName>
    <definedName name="CF17_Attr_ABnk_360D_I_AMD">#REF!</definedName>
    <definedName name="CF17_Attr_ABnk_360D_I_EUR">#REF!</definedName>
    <definedName name="CF17_Attr_ABnk_360D_I_OthC">#REF!</definedName>
    <definedName name="CF17_Attr_ABnk_360D_I_RUR">#REF!</definedName>
    <definedName name="CF17_Attr_ABnk_360D_I_USD">#REF!</definedName>
    <definedName name="CF17_Attr_ABnk_60D_Am_AMD">#REF!</definedName>
    <definedName name="CF17_Attr_ABnk_60D_Am_EUR">#REF!</definedName>
    <definedName name="CF17_Attr_ABnk_60D_Am_OthC">#REF!</definedName>
    <definedName name="CF17_Attr_ABnk_60D_Am_RUR">#REF!</definedName>
    <definedName name="CF17_Attr_ABnk_60D_Am_USD">#REF!</definedName>
    <definedName name="CF17_Attr_ABnk_60D_I_AMD">#REF!</definedName>
    <definedName name="CF17_Attr_ABnk_60D_I_EUR">#REF!</definedName>
    <definedName name="CF17_Attr_ABnk_60D_I_OthC">#REF!</definedName>
    <definedName name="CF17_Attr_ABnk_60D_I_RUR">#REF!</definedName>
    <definedName name="CF17_Attr_ABnk_60D_I_USD">#REF!</definedName>
    <definedName name="CF17_Attr_ABnk_90D_Am_AMD">#REF!</definedName>
    <definedName name="CF17_Attr_ABnk_90D_Am_EUR">#REF!</definedName>
    <definedName name="CF17_Attr_ABnk_90D_Am_OthC">#REF!</definedName>
    <definedName name="CF17_Attr_ABnk_90D_Am_RUR">#REF!</definedName>
    <definedName name="CF17_Attr_ABnk_90D_Am_USD">#REF!</definedName>
    <definedName name="CF17_Attr_ABnk_90D_I_AMD">#REF!</definedName>
    <definedName name="CF17_Attr_ABnk_90D_I_EUR">#REF!</definedName>
    <definedName name="CF17_Attr_ABnk_90D_I_OthC">#REF!</definedName>
    <definedName name="CF17_Attr_ABnk_90D_I_RUR">#REF!</definedName>
    <definedName name="CF17_Attr_ABnk_90D_I_USD">#REF!</definedName>
    <definedName name="CF17_Attr_ABnk_Dem_Am_AMD">#REF!</definedName>
    <definedName name="CF17_Attr_ABnk_Dem_Am_EUR">#REF!</definedName>
    <definedName name="CF17_Attr_ABnk_Dem_Am_OthC">#REF!</definedName>
    <definedName name="CF17_Attr_ABnk_Dem_Am_RUR">#REF!</definedName>
    <definedName name="CF17_Attr_ABnk_Dem_Am_USD">#REF!</definedName>
    <definedName name="CF17_Attr_ABnk_Dem_I_AMD">#REF!</definedName>
    <definedName name="CF17_Attr_ABnk_Dem_I_EUR">#REF!</definedName>
    <definedName name="CF17_Attr_ABnk_Dem_I_OthC">#REF!</definedName>
    <definedName name="CF17_Attr_ABnk_Dem_I_RUR">#REF!</definedName>
    <definedName name="CF17_Attr_ABnk_Dem_I_USD">#REF!</definedName>
    <definedName name="CF17_Attr_ABnk_Mr360D_Am_AMD">#REF!</definedName>
    <definedName name="CF17_Attr_ABnk_Mr360D_Am_EUR">#REF!</definedName>
    <definedName name="CF17_Attr_ABnk_Mr360D_Am_OthC">#REF!</definedName>
    <definedName name="CF17_Attr_ABnk_Mr360D_Am_RUR">#REF!</definedName>
    <definedName name="CF17_Attr_ABnk_Mr360D_Am_USD">#REF!</definedName>
    <definedName name="CF17_Attr_ABnk_Mr360D_I_AMD">#REF!</definedName>
    <definedName name="CF17_Attr_ABnk_Mr360D_I_EUR">#REF!</definedName>
    <definedName name="CF17_Attr_ABnk_Mr360D_I_OthC">#REF!</definedName>
    <definedName name="CF17_Attr_ABnk_Mr360D_I_RUR">#REF!</definedName>
    <definedName name="CF17_Attr_ABnk_Mr360D_I_USD">#REF!</definedName>
    <definedName name="CF17_Attr_Bus_15D_Am_AMD">#REF!</definedName>
    <definedName name="CF17_Attr_Bus_15D_Am_EUR">#REF!</definedName>
    <definedName name="CF17_Attr_Bus_15D_Am_OthC">#REF!</definedName>
    <definedName name="CF17_Attr_Bus_15D_Am_RUR">#REF!</definedName>
    <definedName name="CF17_Attr_Bus_15D_Am_USD">#REF!</definedName>
    <definedName name="CF17_Attr_Bus_15D_I_AMD">#REF!</definedName>
    <definedName name="CF17_Attr_Bus_15D_I_EUR">#REF!</definedName>
    <definedName name="CF17_Attr_Bus_15D_I_OthC">#REF!</definedName>
    <definedName name="CF17_Attr_Bus_15D_I_RUR">#REF!</definedName>
    <definedName name="CF17_Attr_Bus_15D_I_USD">#REF!</definedName>
    <definedName name="CF17_Attr_Bus_180D_Am_AMD">#REF!</definedName>
    <definedName name="CF17_Attr_Bus_180D_Am_EUR">#REF!</definedName>
    <definedName name="CF17_Attr_Bus_180D_Am_OthC">#REF!</definedName>
    <definedName name="CF17_Attr_Bus_180D_Am_RUR">#REF!</definedName>
    <definedName name="CF17_Attr_Bus_180D_Am_USD">#REF!</definedName>
    <definedName name="CF17_Attr_Bus_180D_I_AMD">#REF!</definedName>
    <definedName name="CF17_Attr_Bus_180D_I_EUR">#REF!</definedName>
    <definedName name="CF17_Attr_Bus_180D_I_OthC">#REF!</definedName>
    <definedName name="CF17_Attr_Bus_180D_I_RUR">#REF!</definedName>
    <definedName name="CF17_Attr_Bus_180D_I_USD">#REF!</definedName>
    <definedName name="CF17_Attr_Bus_30D_Am_AMD">#REF!</definedName>
    <definedName name="CF17_Attr_Bus_30D_Am_EUR">#REF!</definedName>
    <definedName name="CF17_Attr_Bus_30D_Am_OthC">#REF!</definedName>
    <definedName name="CF17_Attr_Bus_30D_Am_RUR">#REF!</definedName>
    <definedName name="CF17_Attr_Bus_30D_Am_USD">#REF!</definedName>
    <definedName name="CF17_Attr_Bus_30D_I_AMD">#REF!</definedName>
    <definedName name="CF17_Attr_Bus_30D_I_EUR">#REF!</definedName>
    <definedName name="CF17_Attr_Bus_30D_I_OthC">#REF!</definedName>
    <definedName name="CF17_Attr_Bus_30D_I_RUR">#REF!</definedName>
    <definedName name="CF17_Attr_Bus_30D_I_USD">#REF!</definedName>
    <definedName name="CF17_Attr_Bus_360D_Am_AMD">#REF!</definedName>
    <definedName name="CF17_Attr_Bus_360D_Am_EUR">#REF!</definedName>
    <definedName name="CF17_Attr_Bus_360D_Am_OthC">#REF!</definedName>
    <definedName name="CF17_Attr_Bus_360D_Am_RUR">#REF!</definedName>
    <definedName name="CF17_Attr_Bus_360D_Am_USD">#REF!</definedName>
    <definedName name="CF17_Attr_Bus_360D_I_AMD">#REF!</definedName>
    <definedName name="CF17_Attr_Bus_360D_I_EUR">#REF!</definedName>
    <definedName name="CF17_Attr_Bus_360D_I_OthC">#REF!</definedName>
    <definedName name="CF17_Attr_Bus_360D_I_RUR">#REF!</definedName>
    <definedName name="CF17_Attr_Bus_360D_I_USD">#REF!</definedName>
    <definedName name="CF17_Attr_Bus_60D_Am_AMD">#REF!</definedName>
    <definedName name="CF17_Attr_Bus_60D_Am_EUR">#REF!</definedName>
    <definedName name="CF17_Attr_Bus_60D_Am_OthC">#REF!</definedName>
    <definedName name="CF17_Attr_Bus_60D_Am_RUR">#REF!</definedName>
    <definedName name="CF17_Attr_Bus_60D_Am_USD">#REF!</definedName>
    <definedName name="CF17_Attr_Bus_60D_I_AMD">#REF!</definedName>
    <definedName name="CF17_Attr_Bus_60D_I_EUR">#REF!</definedName>
    <definedName name="CF17_Attr_Bus_60D_I_OthC">#REF!</definedName>
    <definedName name="CF17_Attr_Bus_60D_I_RUR">#REF!</definedName>
    <definedName name="CF17_Attr_Bus_60D_I_USD">#REF!</definedName>
    <definedName name="CF17_Attr_Bus_90D_Am_AMD">#REF!</definedName>
    <definedName name="CF17_Attr_Bus_90D_Am_EUR">#REF!</definedName>
    <definedName name="CF17_Attr_Bus_90D_Am_OthC">#REF!</definedName>
    <definedName name="CF17_Attr_Bus_90D_Am_RUR">#REF!</definedName>
    <definedName name="CF17_Attr_Bus_90D_Am_USD">#REF!</definedName>
    <definedName name="CF17_Attr_Bus_90D_I_AMD">#REF!</definedName>
    <definedName name="CF17_Attr_Bus_90D_I_EUR">#REF!</definedName>
    <definedName name="CF17_Attr_Bus_90D_I_OthC">#REF!</definedName>
    <definedName name="CF17_Attr_Bus_90D_I_RUR">#REF!</definedName>
    <definedName name="CF17_Attr_Bus_90D_I_USD">#REF!</definedName>
    <definedName name="CF17_Attr_Bus_Dem_Am_AMD">#REF!</definedName>
    <definedName name="CF17_Attr_Bus_Dem_Am_EUR">#REF!</definedName>
    <definedName name="CF17_Attr_Bus_Dem_Am_OthC">#REF!</definedName>
    <definedName name="CF17_Attr_Bus_Dem_Am_RUR">#REF!</definedName>
    <definedName name="CF17_Attr_Bus_Dem_Am_USD">#REF!</definedName>
    <definedName name="CF17_Attr_Bus_Dem_I_AMD">#REF!</definedName>
    <definedName name="CF17_Attr_Bus_Dem_I_EUR">#REF!</definedName>
    <definedName name="CF17_Attr_Bus_Dem_I_OthC">#REF!</definedName>
    <definedName name="CF17_Attr_Bus_Dem_I_RUR">#REF!</definedName>
    <definedName name="CF17_Attr_Bus_Dem_I_USD">#REF!</definedName>
    <definedName name="CF17_Attr_Bus_Mr360D_Am_AMD">#REF!</definedName>
    <definedName name="CF17_Attr_Bus_Mr360D_Am_EUR">#REF!</definedName>
    <definedName name="CF17_Attr_Bus_Mr360D_Am_OthC">#REF!</definedName>
    <definedName name="CF17_Attr_Bus_Mr360D_Am_RUR">#REF!</definedName>
    <definedName name="CF17_Attr_Bus_Mr360D_Am_USD">#REF!</definedName>
    <definedName name="CF17_Attr_Bus_Mr360D_I_AMD">#REF!</definedName>
    <definedName name="CF17_Attr_Bus_Mr360D_I_EUR">#REF!</definedName>
    <definedName name="CF17_Attr_Bus_Mr360D_I_OthC">#REF!</definedName>
    <definedName name="CF17_Attr_Bus_Mr360D_I_RUR">#REF!</definedName>
    <definedName name="CF17_Attr_Bus_Mr360D_I_USD">#REF!</definedName>
    <definedName name="CF17_Attr_Ind_15D_Am_AMD">#REF!</definedName>
    <definedName name="CF17_Attr_Ind_15D_Am_EUR">#REF!</definedName>
    <definedName name="CF17_Attr_Ind_15D_Am_OthC">#REF!</definedName>
    <definedName name="CF17_Attr_Ind_15D_Am_RUR">#REF!</definedName>
    <definedName name="CF17_Attr_Ind_15D_Am_USD">#REF!</definedName>
    <definedName name="CF17_Attr_Ind_15D_I_AMD">#REF!</definedName>
    <definedName name="CF17_Attr_Ind_15D_I_EUR">#REF!</definedName>
    <definedName name="CF17_Attr_Ind_15D_I_OthC">#REF!</definedName>
    <definedName name="CF17_Attr_Ind_15D_I_RUR">#REF!</definedName>
    <definedName name="CF17_Attr_Ind_15D_I_USD">#REF!</definedName>
    <definedName name="CF17_Attr_Ind_180D_Am_AMD">#REF!</definedName>
    <definedName name="CF17_Attr_Ind_180D_Am_EUR">#REF!</definedName>
    <definedName name="CF17_Attr_Ind_180D_Am_OthC">#REF!</definedName>
    <definedName name="CF17_Attr_Ind_180D_Am_RUR">#REF!</definedName>
    <definedName name="CF17_Attr_Ind_180D_Am_USD">#REF!</definedName>
    <definedName name="CF17_Attr_Ind_180D_I_AMD">#REF!</definedName>
    <definedName name="CF17_Attr_Ind_180D_I_EUR">#REF!</definedName>
    <definedName name="CF17_Attr_Ind_180D_I_OthC">#REF!</definedName>
    <definedName name="CF17_Attr_Ind_180D_I_RUR">#REF!</definedName>
    <definedName name="CF17_Attr_Ind_180D_I_USD">#REF!</definedName>
    <definedName name="CF17_Attr_Ind_30D_Am_AMD">#REF!</definedName>
    <definedName name="CF17_Attr_Ind_30D_Am_EUR">#REF!</definedName>
    <definedName name="CF17_Attr_Ind_30D_Am_OthC">#REF!</definedName>
    <definedName name="CF17_Attr_Ind_30D_Am_RUR">#REF!</definedName>
    <definedName name="CF17_Attr_Ind_30D_Am_USD">#REF!</definedName>
    <definedName name="CF17_Attr_Ind_30D_I_AMD">#REF!</definedName>
    <definedName name="CF17_Attr_Ind_30D_I_EUR">#REF!</definedName>
    <definedName name="CF17_Attr_Ind_30D_I_OthC">#REF!</definedName>
    <definedName name="CF17_Attr_Ind_30D_I_RUR">#REF!</definedName>
    <definedName name="CF17_Attr_Ind_30D_I_USD">#REF!</definedName>
    <definedName name="CF17_Attr_Ind_360D_Am_AMD">#REF!</definedName>
    <definedName name="CF17_Attr_Ind_360D_Am_EUR">#REF!</definedName>
    <definedName name="CF17_Attr_Ind_360D_Am_OthC">#REF!</definedName>
    <definedName name="CF17_Attr_Ind_360D_Am_RUR">#REF!</definedName>
    <definedName name="CF17_Attr_Ind_360D_Am_USD">#REF!</definedName>
    <definedName name="CF17_Attr_Ind_360D_I_AMD">#REF!</definedName>
    <definedName name="CF17_Attr_Ind_360D_I_EUR">#REF!</definedName>
    <definedName name="CF17_Attr_Ind_360D_I_OthC">#REF!</definedName>
    <definedName name="CF17_Attr_Ind_360D_I_RUR">#REF!</definedName>
    <definedName name="CF17_Attr_Ind_360D_I_USD">#REF!</definedName>
    <definedName name="CF17_Attr_Ind_60D_Am_AMD">#REF!</definedName>
    <definedName name="CF17_Attr_Ind_60D_Am_EUR">#REF!</definedName>
    <definedName name="CF17_Attr_Ind_60D_Am_OthC">#REF!</definedName>
    <definedName name="CF17_Attr_Ind_60D_Am_RUR">#REF!</definedName>
    <definedName name="CF17_Attr_Ind_60D_Am_USD">#REF!</definedName>
    <definedName name="CF17_Attr_Ind_60D_I_AMD">#REF!</definedName>
    <definedName name="CF17_Attr_Ind_60D_I_EUR">#REF!</definedName>
    <definedName name="CF17_Attr_Ind_60D_I_OthC">#REF!</definedName>
    <definedName name="CF17_Attr_Ind_60D_I_RUR">#REF!</definedName>
    <definedName name="CF17_Attr_Ind_60D_I_USD">#REF!</definedName>
    <definedName name="CF17_Attr_Ind_90D_Am_AMD">#REF!</definedName>
    <definedName name="CF17_Attr_Ind_90D_Am_EUR">#REF!</definedName>
    <definedName name="CF17_Attr_Ind_90D_Am_OthC">#REF!</definedName>
    <definedName name="CF17_Attr_Ind_90D_Am_RUR">#REF!</definedName>
    <definedName name="CF17_Attr_Ind_90D_Am_USD">#REF!</definedName>
    <definedName name="CF17_Attr_Ind_90D_I_AMD">#REF!</definedName>
    <definedName name="CF17_Attr_Ind_90D_I_EUR">#REF!</definedName>
    <definedName name="CF17_Attr_Ind_90D_I_OthC">#REF!</definedName>
    <definedName name="CF17_Attr_Ind_90D_I_RUR">#REF!</definedName>
    <definedName name="CF17_Attr_Ind_90D_I_USD">#REF!</definedName>
    <definedName name="CF17_Attr_Ind_Dem_Am_AMD">#REF!</definedName>
    <definedName name="CF17_Attr_Ind_Dem_Am_EUR">#REF!</definedName>
    <definedName name="CF17_Attr_Ind_Dem_Am_OthC">#REF!</definedName>
    <definedName name="CF17_Attr_Ind_Dem_Am_RUR">#REF!</definedName>
    <definedName name="CF17_Attr_Ind_Dem_Am_USD">#REF!</definedName>
    <definedName name="CF17_Attr_Ind_Dem_I_AMD">#REF!</definedName>
    <definedName name="CF17_Attr_Ind_Dem_I_EUR">#REF!</definedName>
    <definedName name="CF17_Attr_Ind_Dem_I_OthC">#REF!</definedName>
    <definedName name="CF17_Attr_Ind_Dem_I_RUR">#REF!</definedName>
    <definedName name="CF17_Attr_Ind_Dem_I_USD">#REF!</definedName>
    <definedName name="CF17_Attr_Ind_Mr360D_Am_AMD">#REF!</definedName>
    <definedName name="CF17_Attr_Ind_Mr360D_Am_EUR">#REF!</definedName>
    <definedName name="CF17_Attr_Ind_Mr360D_Am_OthC">#REF!</definedName>
    <definedName name="CF17_Attr_Ind_Mr360D_Am_RUR">#REF!</definedName>
    <definedName name="CF17_Attr_Ind_Mr360D_Am_USD">#REF!</definedName>
    <definedName name="CF17_Attr_Ind_Mr360D_I_AMD">#REF!</definedName>
    <definedName name="CF17_Attr_Ind_Mr360D_I_EUR">#REF!</definedName>
    <definedName name="CF17_Attr_Ind_Mr360D_I_OthC">#REF!</definedName>
    <definedName name="CF17_Attr_Ind_Mr360D_I_RUR">#REF!</definedName>
    <definedName name="CF17_Attr_Ind_Mr360D_I_USD">#REF!</definedName>
    <definedName name="CF17_Attr_IndCo_Mr360D_Am_OthC">#REF!</definedName>
    <definedName name="CF17_Attr_IndCor_15D_Am_AMD">#REF!</definedName>
    <definedName name="CF17_Attr_IndCor_15D_Am_EUR">#REF!</definedName>
    <definedName name="CF17_Attr_IndCor_15D_Am_OthC">#REF!</definedName>
    <definedName name="CF17_Attr_IndCor_15D_Am_RUR">#REF!</definedName>
    <definedName name="CF17_Attr_IndCor_15D_Am_USD">#REF!</definedName>
    <definedName name="CF17_Attr_IndCor_15D_I_AMD">#REF!</definedName>
    <definedName name="CF17_Attr_IndCor_15D_I_EUR">#REF!</definedName>
    <definedName name="CF17_Attr_IndCor_15D_I_OthC">#REF!</definedName>
    <definedName name="CF17_Attr_IndCor_15D_I_RUR">#REF!</definedName>
    <definedName name="CF17_Attr_IndCor_15D_I_USD">#REF!</definedName>
    <definedName name="CF17_Attr_IndCor_180D_Am_AMD">#REF!</definedName>
    <definedName name="CF17_Attr_IndCor_180D_Am_EUR">#REF!</definedName>
    <definedName name="CF17_Attr_IndCor_180D_Am_OthC">#REF!</definedName>
    <definedName name="CF17_Attr_IndCor_180D_Am_RUR">#REF!</definedName>
    <definedName name="CF17_Attr_IndCor_180D_Am_USD">#REF!</definedName>
    <definedName name="CF17_Attr_IndCor_180D_I_AMD">#REF!</definedName>
    <definedName name="CF17_Attr_IndCor_180D_I_EUR">#REF!</definedName>
    <definedName name="CF17_Attr_IndCor_180D_I_OthC">#REF!</definedName>
    <definedName name="CF17_Attr_IndCor_180D_I_RUR">#REF!</definedName>
    <definedName name="CF17_Attr_IndCor_180D_I_USD">#REF!</definedName>
    <definedName name="CF17_Attr_IndCor_30D_Am_AMD">#REF!</definedName>
    <definedName name="CF17_Attr_IndCor_30D_Am_EUR">#REF!</definedName>
    <definedName name="CF17_Attr_IndCor_30D_Am_OthC">#REF!</definedName>
    <definedName name="CF17_Attr_IndCor_30D_Am_RUR">#REF!</definedName>
    <definedName name="CF17_Attr_IndCor_30D_Am_USD">#REF!</definedName>
    <definedName name="CF17_Attr_IndCor_30D_I_AMD">#REF!</definedName>
    <definedName name="CF17_Attr_IndCor_30D_I_EUR">#REF!</definedName>
    <definedName name="CF17_Attr_IndCor_30D_I_OthC">#REF!</definedName>
    <definedName name="CF17_Attr_IndCor_30D_I_RUR">#REF!</definedName>
    <definedName name="CF17_Attr_IndCor_30D_I_USD">#REF!</definedName>
    <definedName name="CF17_Attr_IndCor_360D_Am_AMD">#REF!</definedName>
    <definedName name="CF17_Attr_IndCor_360D_Am_EUR">#REF!</definedName>
    <definedName name="CF17_Attr_IndCor_360D_Am_OthC">#REF!</definedName>
    <definedName name="CF17_Attr_IndCor_360D_Am_RUR">#REF!</definedName>
    <definedName name="CF17_Attr_IndCor_360D_Am_USD">#REF!</definedName>
    <definedName name="CF17_Attr_IndCor_360D_I_AMD">#REF!</definedName>
    <definedName name="CF17_Attr_IndCor_360D_I_EUR">#REF!</definedName>
    <definedName name="CF17_Attr_IndCor_360D_I_OthC">#REF!</definedName>
    <definedName name="CF17_Attr_IndCor_360D_I_RUR">#REF!</definedName>
    <definedName name="CF17_Attr_IndCor_360D_I_USD">#REF!</definedName>
    <definedName name="CF17_Attr_IndCor_60D_Am_AMD">#REF!</definedName>
    <definedName name="CF17_Attr_IndCor_60D_Am_EUR">#REF!</definedName>
    <definedName name="CF17_Attr_IndCor_60D_Am_OthC">#REF!</definedName>
    <definedName name="CF17_Attr_IndCor_60D_Am_RUR">#REF!</definedName>
    <definedName name="CF17_Attr_IndCor_60D_Am_USD">#REF!</definedName>
    <definedName name="CF17_Attr_IndCor_60D_I_AMD">#REF!</definedName>
    <definedName name="CF17_Attr_IndCor_60D_I_EUR">#REF!</definedName>
    <definedName name="CF17_Attr_IndCor_60D_I_OthC">#REF!</definedName>
    <definedName name="CF17_Attr_IndCor_60D_I_RUR">#REF!</definedName>
    <definedName name="CF17_Attr_IndCor_60D_I_USD">#REF!</definedName>
    <definedName name="CF17_Attr_IndCor_90D_Am_AMD">#REF!</definedName>
    <definedName name="CF17_Attr_IndCor_90D_Am_EUR">#REF!</definedName>
    <definedName name="CF17_Attr_IndCor_90D_Am_OthC">#REF!</definedName>
    <definedName name="CF17_Attr_IndCor_90D_Am_RUR">#REF!</definedName>
    <definedName name="CF17_Attr_IndCor_90D_Am_USD">#REF!</definedName>
    <definedName name="CF17_Attr_IndCor_90D_I_AMD">#REF!</definedName>
    <definedName name="CF17_Attr_IndCor_90D_I_EUR">#REF!</definedName>
    <definedName name="CF17_Attr_IndCor_90D_I_OthC">#REF!</definedName>
    <definedName name="CF17_Attr_IndCor_90D_I_RUR">#REF!</definedName>
    <definedName name="CF17_Attr_IndCor_90D_I_USD">#REF!</definedName>
    <definedName name="CF17_Attr_IndCor_Dem_Am_AMD">#REF!</definedName>
    <definedName name="CF17_Attr_IndCor_Dem_Am_EUR">#REF!</definedName>
    <definedName name="CF17_Attr_IndCor_Dem_Am_OthC">#REF!</definedName>
    <definedName name="CF17_Attr_IndCor_Dem_Am_RUR">#REF!</definedName>
    <definedName name="CF17_Attr_IndCor_Dem_Am_USD">#REF!</definedName>
    <definedName name="CF17_Attr_IndCor_Dem_I_AMD">#REF!</definedName>
    <definedName name="CF17_Attr_IndCor_Dem_I_EUR">#REF!</definedName>
    <definedName name="CF17_Attr_IndCor_Dem_I_OthC">#REF!</definedName>
    <definedName name="CF17_Attr_IndCor_Dem_I_RUR">#REF!</definedName>
    <definedName name="CF17_Attr_IndCor_Dem_I_USD">#REF!</definedName>
    <definedName name="CF17_Attr_IndCor_Mr360D_Am_AMD">#REF!</definedName>
    <definedName name="CF17_Attr_IndCor_Mr360D_Am_EUR">#REF!</definedName>
    <definedName name="CF17_Attr_IndCor_Mr360D_Am_RUR">#REF!</definedName>
    <definedName name="CF17_Attr_IndCor_Mr360D_Am_USD">#REF!</definedName>
    <definedName name="CF17_Attr_IndCor_Mr360D_I_AMD">#REF!</definedName>
    <definedName name="CF17_Attr_IndCor_Mr360D_I_EUR">#REF!</definedName>
    <definedName name="CF17_Attr_IndCor_Mr360D_I_OthC">#REF!</definedName>
    <definedName name="CF17_Attr_IndCor_Mr360D_I_RUR">#REF!</definedName>
    <definedName name="CF17_Attr_IndCor_Mr360D_I_USD">#REF!</definedName>
    <definedName name="CF17_Attr_InterPo_Mr360D_Am_AM">#REF!</definedName>
    <definedName name="CF17_Attr_InterPo_Mr360D_Am_EU">#REF!</definedName>
    <definedName name="CF17_Attr_InterPo_Mr360D_Am_Ot">#REF!</definedName>
    <definedName name="CF17_Attr_InterPo_Mr360D_Am_RU">#REF!</definedName>
    <definedName name="CF17_Attr_InterPo_Mr360D_Am_US">#REF!</definedName>
    <definedName name="CF17_Attr_InterPo_Mr360D_I_EUR">#REF!</definedName>
    <definedName name="CF17_Attr_InterPo_Mr360D_I_Oth">#REF!</definedName>
    <definedName name="CF17_Attr_InterPo_Mr360D_I_RUR">#REF!</definedName>
    <definedName name="CF17_Attr_InterPo_Mr360D_I_USD">#REF!</definedName>
    <definedName name="CF17_Attr_InterPog_15D_Am_AMD">#REF!</definedName>
    <definedName name="CF17_Attr_InterPog_15D_Am_EUR">#REF!</definedName>
    <definedName name="CF17_Attr_InterPog_15D_Am_OthC">#REF!</definedName>
    <definedName name="CF17_Attr_InterPog_15D_Am_RUR">#REF!</definedName>
    <definedName name="CF17_Attr_InterPog_15D_Am_USD">#REF!</definedName>
    <definedName name="CF17_Attr_InterPog_15D_I_AMD">#REF!</definedName>
    <definedName name="CF17_Attr_InterPog_15D_I_EUR">#REF!</definedName>
    <definedName name="CF17_Attr_InterPog_15D_I_OthC">#REF!</definedName>
    <definedName name="CF17_Attr_InterPog_15D_I_RUR">#REF!</definedName>
    <definedName name="CF17_Attr_InterPog_15D_I_USD">#REF!</definedName>
    <definedName name="CF17_Attr_InterPog_180D_Am_AMD">#REF!</definedName>
    <definedName name="CF17_Attr_InterPog_180D_Am_EUR">#REF!</definedName>
    <definedName name="CF17_Attr_InterPog_180D_Am_Oth">#REF!</definedName>
    <definedName name="CF17_Attr_InterPog_180D_Am_RUR">#REF!</definedName>
    <definedName name="CF17_Attr_InterPog_180D_Am_USD">#REF!</definedName>
    <definedName name="CF17_Attr_InterPog_180D_I_AMD">#REF!</definedName>
    <definedName name="CF17_Attr_InterPog_180D_I_EUR">#REF!</definedName>
    <definedName name="CF17_Attr_InterPog_180D_I_OthC">#REF!</definedName>
    <definedName name="CF17_Attr_InterPog_180D_I_RUR">#REF!</definedName>
    <definedName name="CF17_Attr_InterPog_180D_I_USD">#REF!</definedName>
    <definedName name="CF17_Attr_InterPog_30D_Am_AMD">#REF!</definedName>
    <definedName name="CF17_Attr_InterPog_30D_Am_EUR">#REF!</definedName>
    <definedName name="CF17_Attr_InterPog_30D_Am_OthC">#REF!</definedName>
    <definedName name="CF17_Attr_InterPog_30D_Am_RUR">#REF!</definedName>
    <definedName name="CF17_Attr_InterPog_30D_Am_USD">#REF!</definedName>
    <definedName name="CF17_Attr_InterPog_30D_I_AMD">#REF!</definedName>
    <definedName name="CF17_Attr_InterPog_30D_I_EUR">#REF!</definedName>
    <definedName name="CF17_Attr_InterPog_30D_I_OthC">#REF!</definedName>
    <definedName name="CF17_Attr_InterPog_30D_I_RUR">#REF!</definedName>
    <definedName name="CF17_Attr_InterPog_30D_I_USD">#REF!</definedName>
    <definedName name="CF17_Attr_InterPog_360D_Am_AMD">#REF!</definedName>
    <definedName name="CF17_Attr_InterPog_360D_Am_EUR">#REF!</definedName>
    <definedName name="CF17_Attr_InterPog_360D_Am_Oth">#REF!</definedName>
    <definedName name="CF17_Attr_InterPog_360D_Am_RUR">#REF!</definedName>
    <definedName name="CF17_Attr_InterPog_360D_Am_USD">#REF!</definedName>
    <definedName name="CF17_Attr_InterPog_360D_I_AMD">#REF!</definedName>
    <definedName name="CF17_Attr_InterPog_360D_I_EUR">#REF!</definedName>
    <definedName name="CF17_Attr_InterPog_360D_I_OthC">#REF!</definedName>
    <definedName name="CF17_Attr_InterPog_360D_I_RUR">#REF!</definedName>
    <definedName name="CF17_Attr_InterPog_360D_I_USD">#REF!</definedName>
    <definedName name="CF17_Attr_InterPog_60D_Am_AMD">#REF!</definedName>
    <definedName name="CF17_Attr_InterPog_60D_Am_EUR">#REF!</definedName>
    <definedName name="CF17_Attr_InterPog_60D_Am_OthC">#REF!</definedName>
    <definedName name="CF17_Attr_InterPog_60D_Am_RUR">#REF!</definedName>
    <definedName name="CF17_Attr_InterPog_60D_Am_USD">#REF!</definedName>
    <definedName name="CF17_Attr_InterPog_60D_I_AMD">#REF!</definedName>
    <definedName name="CF17_Attr_InterPog_60D_I_EUR">#REF!</definedName>
    <definedName name="CF17_Attr_InterPog_60D_I_OthC">#REF!</definedName>
    <definedName name="CF17_Attr_InterPog_60D_I_RUR">#REF!</definedName>
    <definedName name="CF17_Attr_InterPog_60D_I_USD">#REF!</definedName>
    <definedName name="CF17_Attr_InterPog_90D_Am_AMD">#REF!</definedName>
    <definedName name="CF17_Attr_InterPog_90D_Am_EUR">#REF!</definedName>
    <definedName name="CF17_Attr_InterPog_90D_Am_OthC">#REF!</definedName>
    <definedName name="CF17_Attr_InterPog_90D_Am_RUR">#REF!</definedName>
    <definedName name="CF17_Attr_InterPog_90D_Am_USD">#REF!</definedName>
    <definedName name="CF17_Attr_InterPog_90D_I_AMD">#REF!</definedName>
    <definedName name="CF17_Attr_InterPog_90D_I_EUR">#REF!</definedName>
    <definedName name="CF17_Attr_InterPog_90D_I_OthC">#REF!</definedName>
    <definedName name="CF17_Attr_InterPog_90D_I_RUR">#REF!</definedName>
    <definedName name="CF17_Attr_InterPog_90D_I_USD">#REF!</definedName>
    <definedName name="CF17_Attr_InterPog_Dem_Am_AMD">#REF!</definedName>
    <definedName name="CF17_Attr_InterPog_Dem_Am_EUR">#REF!</definedName>
    <definedName name="CF17_Attr_InterPog_Dem_Am_OthC">#REF!</definedName>
    <definedName name="CF17_Attr_InterPog_Dem_Am_RUR">#REF!</definedName>
    <definedName name="CF17_Attr_InterPog_Dem_Am_USD">#REF!</definedName>
    <definedName name="CF17_Attr_InterPog_Dem_I_AMD">#REF!</definedName>
    <definedName name="CF17_Attr_InterPog_Dem_I_EUR">#REF!</definedName>
    <definedName name="CF17_Attr_InterPog_Dem_I_OthC">#REF!</definedName>
    <definedName name="CF17_Attr_InterPog_Dem_I_RUR">#REF!</definedName>
    <definedName name="CF17_Attr_InterPog_Dem_I_USD">#REF!</definedName>
    <definedName name="CF17_Attr_InterPog_Mr360D_I_AMD">#REF!</definedName>
    <definedName name="CF17_Attr_OthBnk_15D_Am_AMD">#REF!</definedName>
    <definedName name="CF17_Attr_OthBnk_15D_Am_EUR">#REF!</definedName>
    <definedName name="CF17_Attr_OthBnk_15D_Am_OthC">#REF!</definedName>
    <definedName name="CF17_Attr_OthBnk_15D_Am_RUR">#REF!</definedName>
    <definedName name="CF17_Attr_OthBnk_15D_Am_USD">#REF!</definedName>
    <definedName name="CF17_Attr_OthBnk_15D_I_AMD">#REF!</definedName>
    <definedName name="CF17_Attr_OthBnk_15D_I_EUR">#REF!</definedName>
    <definedName name="CF17_Attr_OthBnk_15D_I_OthC">#REF!</definedName>
    <definedName name="CF17_Attr_OthBnk_15D_I_RUR">#REF!</definedName>
    <definedName name="CF17_Attr_OthBnk_15D_I_USD">#REF!</definedName>
    <definedName name="CF17_Attr_OthBnk_180D_Am_AMD">#REF!</definedName>
    <definedName name="CF17_Attr_OthBnk_180D_Am_EUR">#REF!</definedName>
    <definedName name="CF17_Attr_OthBnk_180D_Am_OthC">#REF!</definedName>
    <definedName name="CF17_Attr_OthBnk_180D_Am_RUR">#REF!</definedName>
    <definedName name="CF17_Attr_OthBnk_180D_Am_USD">#REF!</definedName>
    <definedName name="CF17_Attr_OthBnk_180D_I_AMD">#REF!</definedName>
    <definedName name="CF17_Attr_OthBnk_180D_I_EUR">#REF!</definedName>
    <definedName name="CF17_Attr_OthBnk_180D_I_OthC">#REF!</definedName>
    <definedName name="CF17_Attr_OthBnk_180D_I_RUR">#REF!</definedName>
    <definedName name="CF17_Attr_OthBnk_180D_I_USD">#REF!</definedName>
    <definedName name="CF17_Attr_OthBnk_30D_Am_AMD">#REF!</definedName>
    <definedName name="CF17_Attr_OthBnk_30D_Am_EUR">#REF!</definedName>
    <definedName name="CF17_Attr_OthBnk_30D_Am_OthC">#REF!</definedName>
    <definedName name="CF17_Attr_OthBnk_30D_Am_RUR">#REF!</definedName>
    <definedName name="CF17_Attr_OthBnk_30D_Am_USD">#REF!</definedName>
    <definedName name="CF17_Attr_OthBnk_30D_I_AMD">#REF!</definedName>
    <definedName name="CF17_Attr_OthBnk_30D_I_EUR">#REF!</definedName>
    <definedName name="CF17_Attr_OthBnk_30D_I_OthC">#REF!</definedName>
    <definedName name="CF17_Attr_OthBnk_30D_I_RUR">#REF!</definedName>
    <definedName name="CF17_Attr_OthBnk_30D_I_USD">#REF!</definedName>
    <definedName name="CF17_Attr_OthBnk_360D_Am_AMD">#REF!</definedName>
    <definedName name="CF17_Attr_OthBnk_360D_Am_EUR">#REF!</definedName>
    <definedName name="CF17_Attr_OthBnk_360D_Am_OthC">#REF!</definedName>
    <definedName name="CF17_Attr_OthBnk_360D_Am_RUR">#REF!</definedName>
    <definedName name="CF17_Attr_OthBnk_360D_Am_USD">#REF!</definedName>
    <definedName name="CF17_Attr_OthBnk_360D_I_AMD">#REF!</definedName>
    <definedName name="CF17_Attr_OthBnk_360D_I_EUR">#REF!</definedName>
    <definedName name="CF17_Attr_OthBnk_360D_I_OthC">#REF!</definedName>
    <definedName name="CF17_Attr_OthBnk_360D_I_RUR">#REF!</definedName>
    <definedName name="CF17_Attr_OthBnk_360D_I_USD">#REF!</definedName>
    <definedName name="CF17_Attr_OthBnk_60D_Am_AMD">#REF!</definedName>
    <definedName name="CF17_Attr_OthBnk_60D_Am_EUR">#REF!</definedName>
    <definedName name="CF17_Attr_OthBnk_60D_Am_OthC">#REF!</definedName>
    <definedName name="CF17_Attr_OthBnk_60D_Am_RUR">#REF!</definedName>
    <definedName name="CF17_Attr_OthBnk_60D_Am_USD">#REF!</definedName>
    <definedName name="CF17_Attr_OthBnk_60D_I_AMD">#REF!</definedName>
    <definedName name="CF17_Attr_OthBnk_60D_I_EUR">#REF!</definedName>
    <definedName name="CF17_Attr_OthBnk_60D_I_OthC">#REF!</definedName>
    <definedName name="CF17_Attr_OthBnk_60D_I_RUR">#REF!</definedName>
    <definedName name="CF17_Attr_OthBnk_60D_I_USD">#REF!</definedName>
    <definedName name="CF17_Attr_OthBnk_90D_Am_AMD">#REF!</definedName>
    <definedName name="CF17_Attr_OthBnk_90D_Am_EUR">#REF!</definedName>
    <definedName name="CF17_Attr_OthBnk_90D_Am_OthC">#REF!</definedName>
    <definedName name="CF17_Attr_OthBnk_90D_Am_RUR">#REF!</definedName>
    <definedName name="CF17_Attr_OthBnk_90D_Am_USD">#REF!</definedName>
    <definedName name="CF17_Attr_OthBnk_90D_I_AMD">#REF!</definedName>
    <definedName name="CF17_Attr_OthBnk_90D_I_EUR">#REF!</definedName>
    <definedName name="CF17_Attr_OthBnk_90D_I_OthC">#REF!</definedName>
    <definedName name="CF17_Attr_OthBnk_90D_I_RUR">#REF!</definedName>
    <definedName name="CF17_Attr_OthBnk_90D_I_USD">#REF!</definedName>
    <definedName name="CF17_Attr_OthBnk_Dem_Am_AMD">#REF!</definedName>
    <definedName name="CF17_Attr_OthBnk_Dem_Am_EUR">#REF!</definedName>
    <definedName name="CF17_Attr_OthBnk_Dem_Am_OthC">#REF!</definedName>
    <definedName name="CF17_Attr_OthBnk_Dem_Am_RUR">#REF!</definedName>
    <definedName name="CF17_Attr_OthBnk_Dem_Am_USD">#REF!</definedName>
    <definedName name="CF17_Attr_OthBnk_Dem_I_AMD">#REF!</definedName>
    <definedName name="CF17_Attr_OthBnk_Dem_I_EUR">#REF!</definedName>
    <definedName name="CF17_Attr_OthBnk_Dem_I_OthC">#REF!</definedName>
    <definedName name="CF17_Attr_OthBnk_Dem_I_RUR">#REF!</definedName>
    <definedName name="CF17_Attr_OthBnk_Dem_I_USD">#REF!</definedName>
    <definedName name="CF17_Attr_OthBnk_Mr360D_Am_AMD">#REF!</definedName>
    <definedName name="CF17_Attr_OthBnk_Mr360D_Am_EUR">#REF!</definedName>
    <definedName name="CF17_Attr_OthBnk_Mr360D_Am_Oth">#REF!</definedName>
    <definedName name="CF17_Attr_OthBnk_Mr360D_Am_RUR">#REF!</definedName>
    <definedName name="CF17_Attr_OthBnk_Mr360D_Am_USD">#REF!</definedName>
    <definedName name="CF17_Attr_OthBnk_Mr360D_I_AMD">#REF!</definedName>
    <definedName name="CF17_Attr_OthBnk_Mr360D_I_EUR">#REF!</definedName>
    <definedName name="CF17_Attr_OthBnk_Mr360D_I_OthC">#REF!</definedName>
    <definedName name="CF17_Attr_OthBnk_Mr360D_I_RUR">#REF!</definedName>
    <definedName name="CF17_Attr_OthBnk_Mr360D_I_USD">#REF!</definedName>
    <definedName name="CF17_Attr_RRepo_15D_Am_ABnk">#REF!</definedName>
    <definedName name="CF17_Attr_RRepo_15D_Am_Bus">#REF!</definedName>
    <definedName name="CF17_Attr_RRepo_15D_Am_Ind">#REF!</definedName>
    <definedName name="CF17_Attr_RRepo_15D_Am_OthBn">#REF!</definedName>
    <definedName name="CF17_Attr_RRepo_15D_I_ABnk">#REF!</definedName>
    <definedName name="CF17_Attr_RRepo_15D_I_Bus">#REF!</definedName>
    <definedName name="CF17_Attr_RRepo_15D_I_Ind">#REF!</definedName>
    <definedName name="CF17_Attr_RRepo_15D_I_OthBn">#REF!</definedName>
    <definedName name="CF17_Attr_RRepo_180D_Am_ABnk">#REF!</definedName>
    <definedName name="CF17_Attr_RRepo_180D_Am_Bus">#REF!</definedName>
    <definedName name="CF17_Attr_RRepo_180D_Am_Ind">#REF!</definedName>
    <definedName name="CF17_Attr_RRepo_180D_Am_OthBn">#REF!</definedName>
    <definedName name="CF17_Attr_RRepo_180D_I_ABnk">#REF!</definedName>
    <definedName name="CF17_Attr_RRepo_180D_I_Bus">#REF!</definedName>
    <definedName name="CF17_Attr_RRepo_180D_I_Ind">#REF!</definedName>
    <definedName name="CF17_Attr_RRepo_180D_I_OthBn">#REF!</definedName>
    <definedName name="CF17_Attr_RRepo_30D_Am_ABnk">#REF!</definedName>
    <definedName name="CF17_Attr_RRepo_30D_Am_Bus">#REF!</definedName>
    <definedName name="CF17_Attr_RRepo_30D_Am_Ind">#REF!</definedName>
    <definedName name="CF17_Attr_RRepo_30D_Am_OthBn">#REF!</definedName>
    <definedName name="CF17_Attr_RRepo_30D_I_ABnk">#REF!</definedName>
    <definedName name="CF17_Attr_RRepo_30D_I_Bus">#REF!</definedName>
    <definedName name="CF17_Attr_RRepo_30D_I_Ind">#REF!</definedName>
    <definedName name="CF17_Attr_RRepo_30D_I_OthBn">#REF!</definedName>
    <definedName name="CF17_Attr_RRepo_360D_Am_ABnk">#REF!</definedName>
    <definedName name="CF17_Attr_RRepo_360D_Am_Bus">#REF!</definedName>
    <definedName name="CF17_Attr_RRepo_360D_Am_Ind">#REF!</definedName>
    <definedName name="CF17_Attr_RRepo_360D_Am_OthBn">#REF!</definedName>
    <definedName name="CF17_Attr_RRepo_360D_I_ABnk">#REF!</definedName>
    <definedName name="CF17_Attr_RRepo_360D_I_Bus">#REF!</definedName>
    <definedName name="CF17_Attr_RRepo_360D_I_Ind">#REF!</definedName>
    <definedName name="CF17_Attr_RRepo_360D_I_OthBn">#REF!</definedName>
    <definedName name="CF17_Attr_RRepo_60D_Am_ABnk">#REF!</definedName>
    <definedName name="CF17_Attr_RRepo_60D_Am_Bus">#REF!</definedName>
    <definedName name="CF17_Attr_RRepo_60D_Am_Ind">#REF!</definedName>
    <definedName name="CF17_Attr_RRepo_60D_Am_OthBn">#REF!</definedName>
    <definedName name="CF17_Attr_RRepo_60D_I_ABnk">#REF!</definedName>
    <definedName name="CF17_Attr_RRepo_60D_I_Bus">#REF!</definedName>
    <definedName name="CF17_Attr_RRepo_60D_I_Ind">#REF!</definedName>
    <definedName name="CF17_Attr_RRepo_60D_I_OthBn">#REF!</definedName>
    <definedName name="CF17_Attr_RRepo_90D_Am_ABnk">#REF!</definedName>
    <definedName name="CF17_Attr_RRepo_90D_Am_Bus">#REF!</definedName>
    <definedName name="CF17_Attr_RRepo_90D_Am_Ind">#REF!</definedName>
    <definedName name="CF17_Attr_RRepo_90D_Am_OthBn">#REF!</definedName>
    <definedName name="CF17_Attr_RRepo_90D_I_ABnk">#REF!</definedName>
    <definedName name="CF17_Attr_RRepo_90D_I_Bus">#REF!</definedName>
    <definedName name="CF17_Attr_RRepo_90D_I_Ind">#REF!</definedName>
    <definedName name="CF17_Attr_RRepo_90D_I_OthBn">#REF!</definedName>
    <definedName name="CF17_Attr_RRepo_Dem_Am_ABnk">#REF!</definedName>
    <definedName name="CF17_Attr_RRepo_Dem_Am_Bus">#REF!</definedName>
    <definedName name="CF17_Attr_RRepo_Dem_Am_Ind">#REF!</definedName>
    <definedName name="CF17_Attr_RRepo_Dem_Am_OthBn">#REF!</definedName>
    <definedName name="CF17_Attr_RRepo_Dem_I_ABnk">#REF!</definedName>
    <definedName name="CF17_Attr_RRepo_Dem_I_Bus">#REF!</definedName>
    <definedName name="CF17_Attr_RRepo_Dem_I_Ind">#REF!</definedName>
    <definedName name="CF17_Attr_RRepo_Dem_I_OthBn">#REF!</definedName>
    <definedName name="CF17_Attr_RRepo_Mr360D_Am_ABnk">#REF!</definedName>
    <definedName name="CF17_Attr_RRepo_Mr360D_Am_Bus">#REF!</definedName>
    <definedName name="CF17_Attr_RRepo_Mr360D_Am_Ind">#REF!</definedName>
    <definedName name="CF17_Attr_RRepo_Mr360D_Am_OthB">#REF!</definedName>
    <definedName name="CF17_Attr_RRepo_Mr360D_I_ABnk">#REF!</definedName>
    <definedName name="CF17_Attr_RRepo_Mr360D_I_Bus">#REF!</definedName>
    <definedName name="CF17_Attr_RRepo_Mr360D_I_Ind">#REF!</definedName>
    <definedName name="CF17_Attr_RRepo_Mr360D_I_OthBn">#REF!</definedName>
    <definedName name="CF17_Attr_RRepoF_Mr360D_Am">#REF!</definedName>
    <definedName name="CF17_Attr_RRepoFX_15D_Am">#REF!</definedName>
    <definedName name="CF17_Attr_RRepoFX_15D_I">#REF!</definedName>
    <definedName name="CF17_Attr_RRepoFX_180D_Am">#REF!</definedName>
    <definedName name="CF17_Attr_RRepoFX_180D_I">#REF!</definedName>
    <definedName name="CF17_Attr_RRepoFX_30D_Am">#REF!</definedName>
    <definedName name="CF17_Attr_RRepoFX_30D_I">#REF!</definedName>
    <definedName name="CF17_Attr_RRepoFX_360D_Am">#REF!</definedName>
    <definedName name="CF17_Attr_RRepoFX_360D_I">#REF!</definedName>
    <definedName name="CF17_Attr_RRepoFX_60D_Am">#REF!</definedName>
    <definedName name="CF17_Attr_RRepoFX_60D_I">#REF!</definedName>
    <definedName name="CF17_Attr_RRepoFX_90D_Am">#REF!</definedName>
    <definedName name="CF17_Attr_RRepoFX_90D_I">#REF!</definedName>
    <definedName name="CF17_Attr_RRepoFX_Dem_Am">#REF!</definedName>
    <definedName name="CF17_Attr_RRepoFX_Dem_I">#REF!</definedName>
    <definedName name="CF17_Attr_RRepoFX_Mr360D_I">#REF!</definedName>
    <definedName name="CF17_Tot_15D_Am_AMD">#REF!</definedName>
    <definedName name="CF17_Tot_15D_Am_EUR">#REF!</definedName>
    <definedName name="CF17_Tot_15D_Am_OthC">#REF!</definedName>
    <definedName name="CF17_Tot_15D_Am_RUR">#REF!</definedName>
    <definedName name="CF17_Tot_15D_Am_USD">#REF!</definedName>
    <definedName name="CF17_Tot_15D_I_AMD">#REF!</definedName>
    <definedName name="CF17_Tot_15D_I_EUR">#REF!</definedName>
    <definedName name="CF17_Tot_15D_I_OthC">#REF!</definedName>
    <definedName name="CF17_Tot_15D_I_RUR">#REF!</definedName>
    <definedName name="CF17_Tot_15D_I_USD">#REF!</definedName>
    <definedName name="CF17_Tot_180D_Am_AMD">#REF!</definedName>
    <definedName name="CF17_Tot_180D_Am_EUR">#REF!</definedName>
    <definedName name="CF17_Tot_180D_Am_OthC">#REF!</definedName>
    <definedName name="CF17_Tot_180D_Am_RUR">#REF!</definedName>
    <definedName name="CF17_Tot_180D_Am_USD">#REF!</definedName>
    <definedName name="CF17_Tot_180D_I_AMD">#REF!</definedName>
    <definedName name="CF17_Tot_180D_I_EUR">#REF!</definedName>
    <definedName name="CF17_Tot_180D_I_OthC">#REF!</definedName>
    <definedName name="CF17_Tot_180D_I_RUR">#REF!</definedName>
    <definedName name="CF17_Tot_180D_I_USD">#REF!</definedName>
    <definedName name="CF17_Tot_30D_Am_AMD">#REF!</definedName>
    <definedName name="CF17_Tot_30D_Am_EUR">#REF!</definedName>
    <definedName name="CF17_Tot_30D_Am_OthC">#REF!</definedName>
    <definedName name="CF17_Tot_30D_Am_RUR">#REF!</definedName>
    <definedName name="CF17_Tot_30D_Am_USD">#REF!</definedName>
    <definedName name="CF17_Tot_30D_I_AMD">#REF!</definedName>
    <definedName name="CF17_Tot_30D_I_EUR">#REF!</definedName>
    <definedName name="CF17_Tot_30D_I_OthC">#REF!</definedName>
    <definedName name="CF17_Tot_30D_I_RUR">#REF!</definedName>
    <definedName name="CF17_Tot_30D_I_USD">#REF!</definedName>
    <definedName name="CF17_Tot_360D_Am_AMD">#REF!</definedName>
    <definedName name="CF17_Tot_360D_Am_EUR">#REF!</definedName>
    <definedName name="CF17_Tot_360D_Am_OthC">#REF!</definedName>
    <definedName name="CF17_Tot_360D_Am_RUR">#REF!</definedName>
    <definedName name="CF17_Tot_360D_Am_USD">#REF!</definedName>
    <definedName name="CF17_Tot_360D_I_AMD">#REF!</definedName>
    <definedName name="CF17_Tot_360D_I_EUR">#REF!</definedName>
    <definedName name="CF17_Tot_360D_I_OthC">#REF!</definedName>
    <definedName name="CF17_Tot_360D_I_RUR">#REF!</definedName>
    <definedName name="CF17_Tot_360D_I_USD">#REF!</definedName>
    <definedName name="CF17_Tot_60D_Am_AMD">#REF!</definedName>
    <definedName name="CF17_Tot_60D_Am_EUR">#REF!</definedName>
    <definedName name="CF17_Tot_60D_Am_OthC">#REF!</definedName>
    <definedName name="CF17_Tot_60D_Am_RUR">#REF!</definedName>
    <definedName name="CF17_Tot_60D_Am_USD">#REF!</definedName>
    <definedName name="CF17_Tot_60D_I_AMD">#REF!</definedName>
    <definedName name="CF17_Tot_60D_I_EUR">#REF!</definedName>
    <definedName name="CF17_Tot_60D_I_OthC">#REF!</definedName>
    <definedName name="CF17_Tot_60D_I_RUR">#REF!</definedName>
    <definedName name="CF17_Tot_60D_I_USD">#REF!</definedName>
    <definedName name="CF17_Tot_90D_Am_AMD">#REF!</definedName>
    <definedName name="CF17_Tot_90D_Am_EUR">#REF!</definedName>
    <definedName name="CF17_Tot_90D_Am_OthC">#REF!</definedName>
    <definedName name="CF17_Tot_90D_Am_RUR">#REF!</definedName>
    <definedName name="CF17_Tot_90D_Am_USD">#REF!</definedName>
    <definedName name="CF17_Tot_90D_I_AMD">#REF!</definedName>
    <definedName name="CF17_Tot_90D_I_EUR">#REF!</definedName>
    <definedName name="CF17_Tot_90D_I_OthC">#REF!</definedName>
    <definedName name="CF17_Tot_90D_I_RUR">#REF!</definedName>
    <definedName name="CF17_Tot_90D_I_USD">#REF!</definedName>
    <definedName name="CF17_Tot_Dem_Am_AMD">#REF!</definedName>
    <definedName name="CF17_Tot_Dem_Am_EUR">#REF!</definedName>
    <definedName name="CF17_Tot_Dem_Am_OthC">#REF!</definedName>
    <definedName name="CF17_Tot_Dem_Am_RUR">#REF!</definedName>
    <definedName name="CF17_Tot_Dem_Am_USD">#REF!</definedName>
    <definedName name="CF17_Tot_Dem_I_AMD">#REF!</definedName>
    <definedName name="CF17_Tot_Dem_I_EUR">#REF!</definedName>
    <definedName name="CF17_Tot_Dem_I_OthC">#REF!</definedName>
    <definedName name="CF17_Tot_Dem_I_RUR">#REF!</definedName>
    <definedName name="CF17_Tot_Dem_I_USD">#REF!</definedName>
    <definedName name="CF17_Tot_Mr360D_Am_AMD">#REF!</definedName>
    <definedName name="CF17_Tot_Mr360D_Am_EUR">#REF!</definedName>
    <definedName name="CF17_Tot_Mr360D_Am_OthC">#REF!</definedName>
    <definedName name="CF17_Tot_Mr360D_Am_RUR">#REF!</definedName>
    <definedName name="CF17_Tot_Mr360D_Am_USD">#REF!</definedName>
    <definedName name="CF17_Tot_Mr360D_I_AMD">#REF!</definedName>
    <definedName name="CF17_Tot_Mr360D_I_EUR">#REF!</definedName>
    <definedName name="CF17_Tot_Mr360D_I_OthC">#REF!</definedName>
    <definedName name="CF17_Tot_Mr360D_I_RUR">#REF!</definedName>
    <definedName name="CF17_Tot_Mr360D_I_USD">#REF!</definedName>
    <definedName name="CHK1.1">'[18]weo-real'!#REF!</definedName>
    <definedName name="CHK5.1">#REF!</definedName>
    <definedName name="CLAIMS_ON_LOCAL_GOVERNMENTS">'[19]10-manth'!#REF!</definedName>
    <definedName name="CONVSURVEY">#REF!</definedName>
    <definedName name="count">#REF!</definedName>
    <definedName name="CPV">#REF!</definedName>
    <definedName name="CROWDOUT">#REF!</definedName>
    <definedName name="CUADRO_10.3.1">'[20]fondo promedio'!$A$36:$L$74</definedName>
    <definedName name="CUADRO_N__4.1.3">#REF!</definedName>
    <definedName name="d">#REF!</definedName>
    <definedName name="D_Am">'[21]DA'!$E$96:$AH$96</definedName>
    <definedName name="D_AmB">'[21]DA'!$E$98:$AH$98</definedName>
    <definedName name="D_AmG">'[21]DA'!$E$97:$AH$97</definedName>
    <definedName name="D_Ar">'[21]DA'!$E$77:$AH$77</definedName>
    <definedName name="D_ArB">'[21]DA'!$E$79:$AH$79</definedName>
    <definedName name="D_ArG">'[21]DA'!$E$78:$AH$78</definedName>
    <definedName name="D_BE">'[21]DA'!$E$75:$AH$75</definedName>
    <definedName name="D_BFL">'[21]DA'!$E$102:$AH$102</definedName>
    <definedName name="D_BFLB">'[21]DA'!$E$104:$AH$104</definedName>
    <definedName name="D_BFLG">'[21]DA'!$E$103:$AH$103</definedName>
    <definedName name="D_BKF">'[21]DA'!$E$82:$AH$82</definedName>
    <definedName name="D_BMII">'[21]DA'!$E$61:$AH$61</definedName>
    <definedName name="D_BMIIB">'[21]DA'!$E$63:$AH$63</definedName>
    <definedName name="D_BMIIG">'[21]DA'!$E$62:$AH$62</definedName>
    <definedName name="D_D">'[21]DA'!$E$109:$AH$109</definedName>
    <definedName name="D_DA">'[21]DA'!$E$114:$AH$114</definedName>
    <definedName name="D_DAB">'[21]DA'!$E$116:$AH$116</definedName>
    <definedName name="D_DAG">'[21]DA'!$E$115:$AH$115</definedName>
    <definedName name="D_DASD">'[21]DA'!$E$142:$AH$142</definedName>
    <definedName name="D_DASDB">'[21]DA'!$E$144:$AH$144</definedName>
    <definedName name="D_DASDG">'[21]DA'!$E$143:$AH$143</definedName>
    <definedName name="D_DB">'[21]DA'!$E$111:$AH$111</definedName>
    <definedName name="D_DG">'[21]DA'!$E$110:$AH$110</definedName>
    <definedName name="D_DSD">'[21]DA'!$E$133:$AH$133</definedName>
    <definedName name="D_DSDB">'[21]DA'!$E$135:$AH$135</definedName>
    <definedName name="D_DSDG">'[21]DA'!$E$134:$AH$134</definedName>
    <definedName name="D_DSI">'[21]DA'!$E$119:$AH$119</definedName>
    <definedName name="D_DSIB">'[21]DA'!$E$121:$AH$121</definedName>
    <definedName name="D_DSIG">'[21]DA'!$E$120:$AH$120</definedName>
    <definedName name="D_DSISD">'[21]DA'!$E$150:$AH$150</definedName>
    <definedName name="D_DSISDB">'[21]DA'!$E$152:$AH$152</definedName>
    <definedName name="D_DSISDG">'[21]DA'!$E$151:$AH$151</definedName>
    <definedName name="D_DSP">'[21]DA'!$E$124:$AH$124</definedName>
    <definedName name="D_DSPB">'[21]DA'!$E$126:$AH$126</definedName>
    <definedName name="D_DSPG">'[21]DA'!$E$125:$AH$125</definedName>
    <definedName name="D_DSPSD">'[21]DA'!$E$158:$AH$158</definedName>
    <definedName name="D_DSPSDB">'[21]DA'!$E$160:$AH$160</definedName>
    <definedName name="D_DSPSDG">'[21]DA'!$E$159:$AH$159</definedName>
    <definedName name="D_R">'[21]DA'!$E$84:$AH$84</definedName>
    <definedName name="D_RB">'[21]DA'!$E$86:$AH$86</definedName>
    <definedName name="D_RG">'[21]DA'!$E$85:$AH$85</definedName>
    <definedName name="DASD">'[21]Q7'!$E$40:$AH$40</definedName>
    <definedName name="DASDB">'[21]Q7'!$E$211:$AH$211</definedName>
    <definedName name="DASDG">'[21]Q7'!$E$135:$AH$135</definedName>
    <definedName name="Date1">#REF!</definedName>
    <definedName name="Date2">#REF!</definedName>
    <definedName name="DATES_M">#REF!</definedName>
    <definedName name="DATESA">'[12]EU2Dbase'!#REF!</definedName>
    <definedName name="DATESM">'[12]EU2Dbase'!#REF!</definedName>
    <definedName name="DATESQ">'[12]EU2Dbase'!#REF!</definedName>
    <definedName name="dddd">#REF!</definedName>
    <definedName name="Debt_Ind">'[22]Debt_Total'!#REF!</definedName>
    <definedName name="DebtCG">'[23]Fis-Debt'!#REF!</definedName>
    <definedName name="DebtGG">#REF!</definedName>
    <definedName name="deed" hidden="1">{"TRADE_COMP",#N/A,FALSE,"TAB23APP";"BOP",#N/A,FALSE,"TAB6";"DOT",#N/A,FALSE,"TAB24APP";"EXTDEBT",#N/A,FALSE,"TAB25APP"}</definedName>
    <definedName name="DEMAND_DEPOSITS_banks">'[19]10-manth'!#REF!</definedName>
    <definedName name="DEPO">#REF!</definedName>
    <definedName name="DEPOSITS_OF_BUDGETARY_CENTRAL_GOVERNMENT">'[19]10-manth'!#REF!</definedName>
    <definedName name="DF17_Alloc_ABnk_15D_Am_AMD">#REF!</definedName>
    <definedName name="DF17_Alloc_ABnk_15D_Am_EUR">#REF!</definedName>
    <definedName name="DF17_Alloc_ABnk_15D_Am_OthC">#REF!</definedName>
    <definedName name="DF17_Alloc_ABnk_15D_Am_RUR">#REF!</definedName>
    <definedName name="DF17_Alloc_ABnk_15D_Am_USD">#REF!</definedName>
    <definedName name="DF17_Alloc_ABnk_15D_I_AMD">#REF!</definedName>
    <definedName name="DF17_Alloc_ABnk_15D_I_EUR">#REF!</definedName>
    <definedName name="DF17_Alloc_ABnk_15D_I_OthC">#REF!</definedName>
    <definedName name="DF17_Alloc_ABnk_15D_I_RUR">#REF!</definedName>
    <definedName name="DF17_Alloc_ABnk_15D_I_USD">#REF!</definedName>
    <definedName name="DF17_Alloc_ABnk_180D_Am_AMD">#REF!</definedName>
    <definedName name="DF17_Alloc_ABnk_180D_Am_EUR">#REF!</definedName>
    <definedName name="DF17_Alloc_ABnk_180D_Am_OthC">#REF!</definedName>
    <definedName name="DF17_Alloc_ABnk_180D_Am_RUR">#REF!</definedName>
    <definedName name="DF17_Alloc_ABnk_180D_Am_USD">#REF!</definedName>
    <definedName name="DF17_Alloc_ABnk_180D_I_AMD">#REF!</definedName>
    <definedName name="DF17_Alloc_ABnk_180D_I_EUR">#REF!</definedName>
    <definedName name="DF17_Alloc_ABnk_180D_I_OthC">#REF!</definedName>
    <definedName name="DF17_Alloc_ABnk_180D_I_RUR">#REF!</definedName>
    <definedName name="DF17_Alloc_ABnk_180D_I_USD">#REF!</definedName>
    <definedName name="DF17_Alloc_ABnk_30D_Am_AMD">#REF!</definedName>
    <definedName name="DF17_Alloc_ABnk_30D_Am_EUR">#REF!</definedName>
    <definedName name="DF17_Alloc_ABnk_30D_Am_OthC">#REF!</definedName>
    <definedName name="DF17_Alloc_ABnk_30D_Am_RUR">#REF!</definedName>
    <definedName name="DF17_Alloc_ABnk_30D_Am_USD">#REF!</definedName>
    <definedName name="DF17_Alloc_ABnk_30D_I_AMD">#REF!</definedName>
    <definedName name="DF17_Alloc_ABnk_30D_I_EUR">#REF!</definedName>
    <definedName name="DF17_Alloc_ABnk_30D_I_OthC">#REF!</definedName>
    <definedName name="DF17_Alloc_ABnk_30D_I_RUR">#REF!</definedName>
    <definedName name="DF17_Alloc_ABnk_30D_I_USD">#REF!</definedName>
    <definedName name="DF17_Alloc_ABnk_360D_Am_AMD">#REF!</definedName>
    <definedName name="DF17_Alloc_ABnk_360D_Am_EUR">#REF!</definedName>
    <definedName name="DF17_Alloc_ABnk_360D_Am_OthC">#REF!</definedName>
    <definedName name="DF17_Alloc_ABnk_360D_Am_RUR">#REF!</definedName>
    <definedName name="DF17_Alloc_ABnk_360D_Am_USD">#REF!</definedName>
    <definedName name="DF17_Alloc_ABnk_360D_I_AMD">#REF!</definedName>
    <definedName name="DF17_Alloc_ABnk_360D_I_EUR">#REF!</definedName>
    <definedName name="DF17_Alloc_ABnk_360D_I_OthC">#REF!</definedName>
    <definedName name="DF17_Alloc_ABnk_360D_I_RUR">#REF!</definedName>
    <definedName name="DF17_Alloc_ABnk_360D_I_USD">#REF!</definedName>
    <definedName name="DF17_Alloc_ABnk_60D_Am_AMD">#REF!</definedName>
    <definedName name="DF17_Alloc_ABnk_60D_Am_EUR">#REF!</definedName>
    <definedName name="DF17_Alloc_ABnk_60D_Am_OthC">#REF!</definedName>
    <definedName name="DF17_Alloc_ABnk_60D_Am_RUR">#REF!</definedName>
    <definedName name="DF17_Alloc_ABnk_60D_Am_USD">#REF!</definedName>
    <definedName name="DF17_Alloc_ABnk_60D_I_AMD">#REF!</definedName>
    <definedName name="DF17_Alloc_ABnk_60D_I_EUR">#REF!</definedName>
    <definedName name="DF17_Alloc_ABnk_60D_I_OthC">#REF!</definedName>
    <definedName name="DF17_Alloc_ABnk_60D_I_RUR">#REF!</definedName>
    <definedName name="DF17_Alloc_ABnk_60D_I_USD">#REF!</definedName>
    <definedName name="DF17_Alloc_ABnk_90D_Am_AMD">#REF!</definedName>
    <definedName name="DF17_Alloc_ABnk_90D_Am_EUR">#REF!</definedName>
    <definedName name="DF17_Alloc_ABnk_90D_Am_OthC">#REF!</definedName>
    <definedName name="DF17_Alloc_ABnk_90D_Am_RUR">#REF!</definedName>
    <definedName name="DF17_Alloc_ABnk_90D_Am_USD">#REF!</definedName>
    <definedName name="DF17_Alloc_ABnk_90D_I_AMD">#REF!</definedName>
    <definedName name="DF17_Alloc_ABnk_90D_I_EUR">#REF!</definedName>
    <definedName name="DF17_Alloc_ABnk_90D_I_OthC">#REF!</definedName>
    <definedName name="DF17_Alloc_ABnk_90D_I_RUR">#REF!</definedName>
    <definedName name="DF17_Alloc_ABnk_90D_I_USD">#REF!</definedName>
    <definedName name="DF17_Alloc_ABnk_Dem_Am_AMD">#REF!</definedName>
    <definedName name="DF17_Alloc_ABnk_Dem_Am_EUR">#REF!</definedName>
    <definedName name="DF17_Alloc_ABnk_Dem_Am_OthC">#REF!</definedName>
    <definedName name="DF17_Alloc_ABnk_Dem_Am_RUR">#REF!</definedName>
    <definedName name="DF17_Alloc_ABnk_Dem_Am_USD">#REF!</definedName>
    <definedName name="DF17_Alloc_ABnk_Dem_I_AMD">#REF!</definedName>
    <definedName name="DF17_Alloc_ABnk_Dem_I_EUR">#REF!</definedName>
    <definedName name="DF17_Alloc_ABnk_Dem_I_OthC">#REF!</definedName>
    <definedName name="DF17_Alloc_ABnk_Dem_I_RUR">#REF!</definedName>
    <definedName name="DF17_Alloc_ABnk_Dem_I_USD">#REF!</definedName>
    <definedName name="DF17_Alloc_ABnk_Mr360D_Am_AMD">#REF!</definedName>
    <definedName name="DF17_Alloc_ABnk_Mr360D_Am_EUR">#REF!</definedName>
    <definedName name="DF17_Alloc_ABnk_Mr360D_Am_OthC">#REF!</definedName>
    <definedName name="DF17_Alloc_ABnk_Mr360D_Am_RUR">#REF!</definedName>
    <definedName name="DF17_Alloc_ABnk_Mr360D_Am_USD">#REF!</definedName>
    <definedName name="DF17_Alloc_ABnk_Mr360D_I_AMD">#REF!</definedName>
    <definedName name="DF17_Alloc_ABnk_Mr360D_I_EUR">#REF!</definedName>
    <definedName name="DF17_Alloc_ABnk_Mr360D_I_OthC">#REF!</definedName>
    <definedName name="DF17_Alloc_ABnk_Mr360D_I_RUR">#REF!</definedName>
    <definedName name="DF17_Alloc_ABnk_Mr360D_I_USD">#REF!</definedName>
    <definedName name="DF17_Alloc_Bus_15D_Am_AMD">#REF!</definedName>
    <definedName name="DF17_Alloc_Bus_15D_Am_EUR">#REF!</definedName>
    <definedName name="DF17_Alloc_Bus_15D_Am_OthC">#REF!</definedName>
    <definedName name="DF17_Alloc_Bus_15D_Am_RUR">#REF!</definedName>
    <definedName name="DF17_Alloc_Bus_15D_Am_USD">#REF!</definedName>
    <definedName name="DF17_Alloc_Bus_15D_I_AMD">#REF!</definedName>
    <definedName name="DF17_Alloc_Bus_15D_I_EUR">#REF!</definedName>
    <definedName name="DF17_Alloc_Bus_15D_I_OthC">#REF!</definedName>
    <definedName name="DF17_Alloc_Bus_15D_I_RUR">#REF!</definedName>
    <definedName name="DF17_Alloc_Bus_15D_I_USD">#REF!</definedName>
    <definedName name="DF17_Alloc_Bus_180D_Am_AMD">#REF!</definedName>
    <definedName name="DF17_Alloc_Bus_180D_Am_EUR">#REF!</definedName>
    <definedName name="DF17_Alloc_Bus_180D_Am_OthC">#REF!</definedName>
    <definedName name="DF17_Alloc_Bus_180D_Am_RUR">#REF!</definedName>
    <definedName name="DF17_Alloc_Bus_180D_Am_USD">#REF!</definedName>
    <definedName name="DF17_Alloc_Bus_180D_I_AMD">#REF!</definedName>
    <definedName name="DF17_Alloc_Bus_180D_I_EUR">#REF!</definedName>
    <definedName name="DF17_Alloc_Bus_180D_I_OthC">#REF!</definedName>
    <definedName name="DF17_Alloc_Bus_180D_I_RUR">#REF!</definedName>
    <definedName name="DF17_Alloc_Bus_180D_I_USD">#REF!</definedName>
    <definedName name="DF17_Alloc_Bus_30D_Am_AMD">#REF!</definedName>
    <definedName name="DF17_Alloc_Bus_30D_Am_EUR">#REF!</definedName>
    <definedName name="DF17_Alloc_Bus_30D_Am_OthC">#REF!</definedName>
    <definedName name="DF17_Alloc_Bus_30D_Am_RUR">#REF!</definedName>
    <definedName name="DF17_Alloc_Bus_30D_Am_USD">#REF!</definedName>
    <definedName name="DF17_Alloc_Bus_30D_I_AMD">#REF!</definedName>
    <definedName name="DF17_Alloc_Bus_30D_I_EUR">#REF!</definedName>
    <definedName name="DF17_Alloc_Bus_30D_I_OthC">#REF!</definedName>
    <definedName name="DF17_Alloc_Bus_30D_I_RUR">#REF!</definedName>
    <definedName name="DF17_Alloc_Bus_30D_I_USD">#REF!</definedName>
    <definedName name="DF17_Alloc_Bus_360D_Am_AMD">#REF!</definedName>
    <definedName name="DF17_Alloc_Bus_360D_Am_EUR">#REF!</definedName>
    <definedName name="DF17_Alloc_Bus_360D_Am_OthC">#REF!</definedName>
    <definedName name="DF17_Alloc_Bus_360D_Am_RUR">#REF!</definedName>
    <definedName name="DF17_Alloc_Bus_360D_Am_USD">#REF!</definedName>
    <definedName name="DF17_Alloc_Bus_360D_I_AMD">#REF!</definedName>
    <definedName name="DF17_Alloc_Bus_360D_I_EUR">#REF!</definedName>
    <definedName name="DF17_Alloc_Bus_360D_I_OthC">#REF!</definedName>
    <definedName name="DF17_Alloc_Bus_360D_I_RUR">#REF!</definedName>
    <definedName name="DF17_Alloc_Bus_360D_I_USD">#REF!</definedName>
    <definedName name="DF17_Alloc_Bus_60D_Am_AMD">#REF!</definedName>
    <definedName name="DF17_Alloc_Bus_60D_Am_EUR">#REF!</definedName>
    <definedName name="DF17_Alloc_Bus_60D_Am_OthC">#REF!</definedName>
    <definedName name="DF17_Alloc_Bus_60D_Am_RUR">#REF!</definedName>
    <definedName name="DF17_Alloc_Bus_60D_Am_USD">#REF!</definedName>
    <definedName name="DF17_Alloc_Bus_60D_I_AMD">#REF!</definedName>
    <definedName name="DF17_Alloc_Bus_60D_I_EUR">#REF!</definedName>
    <definedName name="DF17_Alloc_Bus_60D_I_OthC">#REF!</definedName>
    <definedName name="DF17_Alloc_Bus_60D_I_RUR">#REF!</definedName>
    <definedName name="DF17_Alloc_Bus_60D_I_USD">#REF!</definedName>
    <definedName name="DF17_Alloc_Bus_90D_Am_AMD">#REF!</definedName>
    <definedName name="DF17_Alloc_Bus_90D_Am_EUR">#REF!</definedName>
    <definedName name="DF17_Alloc_Bus_90D_Am_OthC">#REF!</definedName>
    <definedName name="DF17_Alloc_Bus_90D_Am_RUR">#REF!</definedName>
    <definedName name="DF17_Alloc_Bus_90D_Am_USD">#REF!</definedName>
    <definedName name="DF17_Alloc_Bus_90D_I_AMD">#REF!</definedName>
    <definedName name="DF17_Alloc_Bus_90D_I_EUR">#REF!</definedName>
    <definedName name="DF17_Alloc_Bus_90D_I_OthC">#REF!</definedName>
    <definedName name="DF17_Alloc_Bus_90D_I_RUR">#REF!</definedName>
    <definedName name="DF17_Alloc_Bus_90D_I_USD">#REF!</definedName>
    <definedName name="DF17_Alloc_Bus_Dem_Am_AMD">#REF!</definedName>
    <definedName name="DF17_Alloc_Bus_Dem_Am_EUR">#REF!</definedName>
    <definedName name="DF17_Alloc_Bus_Dem_Am_OthC">#REF!</definedName>
    <definedName name="DF17_Alloc_Bus_Dem_Am_RUR">#REF!</definedName>
    <definedName name="DF17_Alloc_Bus_Dem_Am_USD">#REF!</definedName>
    <definedName name="DF17_Alloc_Bus_Dem_I_AMD">#REF!</definedName>
    <definedName name="DF17_Alloc_Bus_Dem_I_EUR">#REF!</definedName>
    <definedName name="DF17_Alloc_Bus_Dem_I_OthC">#REF!</definedName>
    <definedName name="DF17_Alloc_Bus_Dem_I_RUR">#REF!</definedName>
    <definedName name="DF17_Alloc_Bus_Dem_I_USD">#REF!</definedName>
    <definedName name="DF17_Alloc_Bus_Mr360D_Am_AMD">#REF!</definedName>
    <definedName name="DF17_Alloc_Bus_Mr360D_Am_EUR">#REF!</definedName>
    <definedName name="DF17_Alloc_Bus_Mr360D_Am_OthC">#REF!</definedName>
    <definedName name="DF17_Alloc_Bus_Mr360D_Am_RUR">#REF!</definedName>
    <definedName name="DF17_Alloc_Bus_Mr360D_Am_USD">#REF!</definedName>
    <definedName name="DF17_Alloc_Bus_Mr360D_I_AMD">#REF!</definedName>
    <definedName name="DF17_Alloc_Bus_Mr360D_I_EUR">#REF!</definedName>
    <definedName name="DF17_Alloc_Bus_Mr360D_I_OthC">#REF!</definedName>
    <definedName name="DF17_Alloc_Bus_Mr360D_I_RUR">#REF!</definedName>
    <definedName name="DF17_Alloc_Bus_Mr360D_I_USD">#REF!</definedName>
    <definedName name="DF17_Alloc_GovG_15D_Am_AMD">#REF!</definedName>
    <definedName name="DF17_Alloc_GovG_15D_Am_EUR">#REF!</definedName>
    <definedName name="DF17_Alloc_GovG_15D_Am_OthC">#REF!</definedName>
    <definedName name="DF17_Alloc_GovG_15D_Am_RUR">#REF!</definedName>
    <definedName name="DF17_Alloc_GovG_15D_Am_USD">#REF!</definedName>
    <definedName name="DF17_Alloc_GovG_15D_I_AMD">#REF!</definedName>
    <definedName name="DF17_Alloc_GovG_15D_I_EUR">#REF!</definedName>
    <definedName name="DF17_Alloc_GovG_15D_I_OthC">#REF!</definedName>
    <definedName name="DF17_Alloc_GovG_15D_I_RUR">#REF!</definedName>
    <definedName name="DF17_Alloc_GovG_15D_I_USD">#REF!</definedName>
    <definedName name="DF17_Alloc_GovG_180D_Am_AMD">#REF!</definedName>
    <definedName name="DF17_Alloc_GovG_180D_Am_EUR">#REF!</definedName>
    <definedName name="DF17_Alloc_GovG_180D_Am_OthC">#REF!</definedName>
    <definedName name="DF17_Alloc_GovG_180D_Am_RUR">#REF!</definedName>
    <definedName name="DF17_Alloc_GovG_180D_Am_USD">#REF!</definedName>
    <definedName name="DF17_Alloc_GovG_180D_I_AMD">#REF!</definedName>
    <definedName name="DF17_Alloc_GovG_180D_I_EUR">#REF!</definedName>
    <definedName name="DF17_Alloc_GovG_180D_I_OthC">#REF!</definedName>
    <definedName name="DF17_Alloc_GovG_180D_I_RUR">#REF!</definedName>
    <definedName name="DF17_Alloc_GovG_180D_I_USD">#REF!</definedName>
    <definedName name="DF17_Alloc_GovG_30D_Am_AMD">#REF!</definedName>
    <definedName name="DF17_Alloc_GovG_30D_Am_EUR">#REF!</definedName>
    <definedName name="DF17_Alloc_GovG_30D_Am_OthC">#REF!</definedName>
    <definedName name="DF17_Alloc_GovG_30D_Am_RUR">#REF!</definedName>
    <definedName name="DF17_Alloc_GovG_30D_Am_USD">#REF!</definedName>
    <definedName name="DF17_Alloc_GovG_30D_I_AMD">#REF!</definedName>
    <definedName name="DF17_Alloc_GovG_30D_I_EUR">#REF!</definedName>
    <definedName name="DF17_Alloc_GovG_30D_I_OthC">#REF!</definedName>
    <definedName name="DF17_Alloc_GovG_30D_I_RUR">#REF!</definedName>
    <definedName name="DF17_Alloc_GovG_30D_I_USD">#REF!</definedName>
    <definedName name="DF17_Alloc_GovG_360D_Am_AMD">#REF!</definedName>
    <definedName name="DF17_Alloc_GovG_360D_Am_EUR">#REF!</definedName>
    <definedName name="DF17_Alloc_GovG_360D_Am_OthC">#REF!</definedName>
    <definedName name="DF17_Alloc_GovG_360D_Am_RUR">#REF!</definedName>
    <definedName name="DF17_Alloc_GovG_360D_Am_USD">#REF!</definedName>
    <definedName name="DF17_Alloc_GovG_360D_I_AMD">#REF!</definedName>
    <definedName name="DF17_Alloc_GovG_360D_I_EUR">#REF!</definedName>
    <definedName name="DF17_Alloc_GovG_360D_I_OthC">#REF!</definedName>
    <definedName name="DF17_Alloc_GovG_360D_I_RUR">#REF!</definedName>
    <definedName name="DF17_Alloc_GovG_360D_I_USD">#REF!</definedName>
    <definedName name="DF17_Alloc_GovG_60D_Am_AMD">#REF!</definedName>
    <definedName name="DF17_Alloc_GovG_60D_Am_EUR">#REF!</definedName>
    <definedName name="DF17_Alloc_GovG_60D_Am_OthC">#REF!</definedName>
    <definedName name="DF17_Alloc_GovG_60D_Am_RUR">#REF!</definedName>
    <definedName name="DF17_Alloc_GovG_60D_Am_USD">#REF!</definedName>
    <definedName name="DF17_Alloc_GovG_60D_I_AMD">#REF!</definedName>
    <definedName name="DF17_Alloc_GovG_60D_I_EUR">#REF!</definedName>
    <definedName name="DF17_Alloc_GovG_60D_I_OthC">#REF!</definedName>
    <definedName name="DF17_Alloc_GovG_60D_I_RUR">#REF!</definedName>
    <definedName name="DF17_Alloc_GovG_60D_I_USD">#REF!</definedName>
    <definedName name="DF17_Alloc_GovG_90D_Am_AMD">#REF!</definedName>
    <definedName name="DF17_Alloc_GovG_90D_Am_EUR">#REF!</definedName>
    <definedName name="DF17_Alloc_GovG_90D_Am_OthC">#REF!</definedName>
    <definedName name="DF17_Alloc_GovG_90D_Am_RUR">#REF!</definedName>
    <definedName name="DF17_Alloc_GovG_90D_Am_USD">#REF!</definedName>
    <definedName name="DF17_Alloc_GovG_90D_I_AMD">#REF!</definedName>
    <definedName name="DF17_Alloc_GovG_90D_I_EUR">#REF!</definedName>
    <definedName name="DF17_Alloc_GovG_90D_I_OthC">#REF!</definedName>
    <definedName name="DF17_Alloc_GovG_90D_I_RUR">#REF!</definedName>
    <definedName name="DF17_Alloc_GovG_90D_I_USD">#REF!</definedName>
    <definedName name="DF17_Alloc_GovG_Dem_Am_AMD">#REF!</definedName>
    <definedName name="DF17_Alloc_GovG_Dem_Am_EUR">#REF!</definedName>
    <definedName name="DF17_Alloc_GovG_Dem_Am_OthC">#REF!</definedName>
    <definedName name="DF17_Alloc_GovG_Dem_Am_RUR">#REF!</definedName>
    <definedName name="DF17_Alloc_GovG_Dem_Am_USD">#REF!</definedName>
    <definedName name="DF17_Alloc_GovG_Dem_I_AMD">#REF!</definedName>
    <definedName name="DF17_Alloc_GovG_Dem_I_EUR">#REF!</definedName>
    <definedName name="DF17_Alloc_GovG_Dem_I_OthC">#REF!</definedName>
    <definedName name="DF17_Alloc_GovG_Dem_I_RUR">#REF!</definedName>
    <definedName name="DF17_Alloc_GovG_Dem_I_USD">#REF!</definedName>
    <definedName name="DF17_Alloc_GovG_Mr360D_Am_AMD">#REF!</definedName>
    <definedName name="DF17_Alloc_GovG_Mr360D_Am_EUR">#REF!</definedName>
    <definedName name="DF17_Alloc_GovG_Mr360D_Am_OthC">#REF!</definedName>
    <definedName name="DF17_Alloc_GovG_Mr360D_Am_RUR">#REF!</definedName>
    <definedName name="DF17_Alloc_GovG_Mr360D_Am_USD">#REF!</definedName>
    <definedName name="DF17_Alloc_GovG_Mr360D_I_AMD">#REF!</definedName>
    <definedName name="DF17_Alloc_GovG_Mr360D_I_EUR">#REF!</definedName>
    <definedName name="DF17_Alloc_GovG_Mr360D_I_OthC">#REF!</definedName>
    <definedName name="DF17_Alloc_GovG_Mr360D_I_RUR">#REF!</definedName>
    <definedName name="DF17_Alloc_GovG_Mr360D_I_USD">#REF!</definedName>
    <definedName name="DF17_Alloc_Ind_15D_Am_AMD">#REF!</definedName>
    <definedName name="DF17_Alloc_Ind_15D_Am_EUR">#REF!</definedName>
    <definedName name="DF17_Alloc_Ind_15D_Am_OthC">#REF!</definedName>
    <definedName name="DF17_Alloc_Ind_15D_Am_RUR">#REF!</definedName>
    <definedName name="DF17_Alloc_Ind_15D_Am_USD">#REF!</definedName>
    <definedName name="DF17_Alloc_Ind_15D_I_AMD">#REF!</definedName>
    <definedName name="DF17_Alloc_Ind_15D_I_EUR">#REF!</definedName>
    <definedName name="DF17_Alloc_Ind_15D_I_OthC">#REF!</definedName>
    <definedName name="DF17_Alloc_Ind_15D_I_RUR">#REF!</definedName>
    <definedName name="DF17_Alloc_Ind_15D_I_USD">#REF!</definedName>
    <definedName name="DF17_Alloc_Ind_180D_Am_AMD">#REF!</definedName>
    <definedName name="DF17_Alloc_Ind_180D_Am_EUR">#REF!</definedName>
    <definedName name="DF17_Alloc_Ind_180D_Am_OthC">#REF!</definedName>
    <definedName name="DF17_Alloc_Ind_180D_Am_RUR">#REF!</definedName>
    <definedName name="DF17_Alloc_Ind_180D_Am_USD">#REF!</definedName>
    <definedName name="DF17_Alloc_Ind_180D_I_AMD">#REF!</definedName>
    <definedName name="DF17_Alloc_Ind_180D_I_EUR">#REF!</definedName>
    <definedName name="DF17_Alloc_Ind_180D_I_OthC">#REF!</definedName>
    <definedName name="DF17_Alloc_Ind_180D_I_RUR">#REF!</definedName>
    <definedName name="DF17_Alloc_Ind_180D_I_USD">#REF!</definedName>
    <definedName name="DF17_Alloc_Ind_30D_Am_AMD">#REF!</definedName>
    <definedName name="DF17_Alloc_Ind_30D_Am_EUR">#REF!</definedName>
    <definedName name="DF17_Alloc_Ind_30D_Am_OthC">#REF!</definedName>
    <definedName name="DF17_Alloc_Ind_30D_Am_RUR">#REF!</definedName>
    <definedName name="DF17_Alloc_Ind_30D_Am_USD">#REF!</definedName>
    <definedName name="DF17_Alloc_Ind_30D_I_AMD">#REF!</definedName>
    <definedName name="DF17_Alloc_Ind_30D_I_EUR">#REF!</definedName>
    <definedName name="DF17_Alloc_Ind_30D_I_OthC">#REF!</definedName>
    <definedName name="DF17_Alloc_Ind_30D_I_RUR">#REF!</definedName>
    <definedName name="DF17_Alloc_Ind_30D_I_USD">#REF!</definedName>
    <definedName name="DF17_Alloc_Ind_360D_Am_AMD">#REF!</definedName>
    <definedName name="DF17_Alloc_Ind_360D_Am_EUR">#REF!</definedName>
    <definedName name="DF17_Alloc_Ind_360D_Am_OthC">#REF!</definedName>
    <definedName name="DF17_Alloc_Ind_360D_Am_RUR">#REF!</definedName>
    <definedName name="DF17_Alloc_Ind_360D_Am_USD">#REF!</definedName>
    <definedName name="DF17_Alloc_Ind_360D_I_AMD">#REF!</definedName>
    <definedName name="DF17_Alloc_Ind_360D_I_EUR">#REF!</definedName>
    <definedName name="DF17_Alloc_Ind_360D_I_OthC">#REF!</definedName>
    <definedName name="DF17_Alloc_Ind_360D_I_RUR">#REF!</definedName>
    <definedName name="DF17_Alloc_Ind_360D_I_USD">#REF!</definedName>
    <definedName name="DF17_Alloc_Ind_60D_Am_AMD">#REF!</definedName>
    <definedName name="DF17_Alloc_Ind_60D_Am_EUR">#REF!</definedName>
    <definedName name="DF17_Alloc_Ind_60D_Am_OthC">#REF!</definedName>
    <definedName name="DF17_Alloc_Ind_60D_Am_RUR">#REF!</definedName>
    <definedName name="DF17_Alloc_Ind_60D_Am_USD">#REF!</definedName>
    <definedName name="DF17_Alloc_Ind_60D_I_AMD">#REF!</definedName>
    <definedName name="DF17_Alloc_Ind_60D_I_EUR">#REF!</definedName>
    <definedName name="DF17_Alloc_Ind_60D_I_OthC">#REF!</definedName>
    <definedName name="DF17_Alloc_Ind_60D_I_RUR">#REF!</definedName>
    <definedName name="DF17_Alloc_Ind_60D_I_USD">#REF!</definedName>
    <definedName name="DF17_Alloc_Ind_90D_Am_AMD">#REF!</definedName>
    <definedName name="DF17_Alloc_Ind_90D_Am_EUR">#REF!</definedName>
    <definedName name="DF17_Alloc_Ind_90D_Am_OthC">#REF!</definedName>
    <definedName name="DF17_Alloc_Ind_90D_Am_RUR">#REF!</definedName>
    <definedName name="DF17_Alloc_Ind_90D_Am_USD">#REF!</definedName>
    <definedName name="DF17_Alloc_Ind_90D_I_AMD">#REF!</definedName>
    <definedName name="DF17_Alloc_Ind_90D_I_EUR">#REF!</definedName>
    <definedName name="DF17_Alloc_Ind_90D_I_OthC">#REF!</definedName>
    <definedName name="DF17_Alloc_Ind_90D_I_RUR">#REF!</definedName>
    <definedName name="DF17_Alloc_Ind_90D_I_USD">#REF!</definedName>
    <definedName name="DF17_Alloc_Ind_Dem_Am_AMD">#REF!</definedName>
    <definedName name="DF17_Alloc_Ind_Dem_Am_EUR">#REF!</definedName>
    <definedName name="DF17_Alloc_Ind_Dem_Am_OthC">#REF!</definedName>
    <definedName name="DF17_Alloc_Ind_Dem_Am_RUR">#REF!</definedName>
    <definedName name="DF17_Alloc_Ind_Dem_Am_USD">#REF!</definedName>
    <definedName name="DF17_Alloc_Ind_Dem_I_AMD">#REF!</definedName>
    <definedName name="DF17_Alloc_Ind_Dem_I_EUR">#REF!</definedName>
    <definedName name="DF17_Alloc_Ind_Dem_I_OthC">#REF!</definedName>
    <definedName name="DF17_Alloc_Ind_Dem_I_RUR">#REF!</definedName>
    <definedName name="DF17_Alloc_Ind_Dem_I_USD">#REF!</definedName>
    <definedName name="DF17_Alloc_Ind_Mr360D_Am_AMD">#REF!</definedName>
    <definedName name="DF17_Alloc_Ind_Mr360D_Am_EUR">#REF!</definedName>
    <definedName name="DF17_Alloc_Ind_Mr360D_Am_OthC">#REF!</definedName>
    <definedName name="DF17_Alloc_Ind_Mr360D_Am_RUR">#REF!</definedName>
    <definedName name="DF17_Alloc_Ind_Mr360D_Am_USD">#REF!</definedName>
    <definedName name="DF17_Alloc_Ind_Mr360D_I_AMD">#REF!</definedName>
    <definedName name="DF17_Alloc_Ind_Mr360D_I_EUR">#REF!</definedName>
    <definedName name="DF17_Alloc_Ind_Mr360D_I_OthC">#REF!</definedName>
    <definedName name="DF17_Alloc_Ind_Mr360D_I_RUR">#REF!</definedName>
    <definedName name="DF17_Alloc_Ind_Mr360D_I_USD">#REF!</definedName>
    <definedName name="DF17_Alloc_IndCo_Mr360D_Am_Oth">#REF!</definedName>
    <definedName name="DF17_Alloc_IndCo_Mr360D_Am_USD">#REF!</definedName>
    <definedName name="DF17_Alloc_IndCo_Mr360D_I_OthC">#REF!</definedName>
    <definedName name="DF17_Alloc_IndCor_15D_Am_AMD">#REF!</definedName>
    <definedName name="DF17_Alloc_IndCor_15D_Am_EUR">#REF!</definedName>
    <definedName name="DF17_Alloc_IndCor_15D_Am_OthC">#REF!</definedName>
    <definedName name="DF17_Alloc_IndCor_15D_Am_RUR">#REF!</definedName>
    <definedName name="DF17_Alloc_IndCor_15D_Am_USD">#REF!</definedName>
    <definedName name="DF17_Alloc_IndCor_15D_I_AMD">#REF!</definedName>
    <definedName name="DF17_Alloc_IndCor_15D_I_EUR">#REF!</definedName>
    <definedName name="DF17_Alloc_IndCor_15D_I_OthC">#REF!</definedName>
    <definedName name="DF17_Alloc_IndCor_15D_I_RUR">#REF!</definedName>
    <definedName name="DF17_Alloc_IndCor_15D_I_USD">#REF!</definedName>
    <definedName name="DF17_Alloc_IndCor_180D_Am_AMD">#REF!</definedName>
    <definedName name="DF17_Alloc_IndCor_180D_Am_EUR">#REF!</definedName>
    <definedName name="DF17_Alloc_IndCor_180D_Am_OthC">#REF!</definedName>
    <definedName name="DF17_Alloc_IndCor_180D_Am_RUR">#REF!</definedName>
    <definedName name="DF17_Alloc_IndCor_180D_Am_USD">#REF!</definedName>
    <definedName name="DF17_Alloc_IndCor_180D_I_AMD">#REF!</definedName>
    <definedName name="DF17_Alloc_IndCor_180D_I_EUR">#REF!</definedName>
    <definedName name="DF17_Alloc_IndCor_180D_I_OthC">#REF!</definedName>
    <definedName name="DF17_Alloc_IndCor_180D_I_RUR">#REF!</definedName>
    <definedName name="DF17_Alloc_IndCor_180D_I_USD">#REF!</definedName>
    <definedName name="DF17_Alloc_IndCor_30D_Am_AMD">#REF!</definedName>
    <definedName name="DF17_Alloc_IndCor_30D_Am_EUR">#REF!</definedName>
    <definedName name="DF17_Alloc_IndCor_30D_Am_OthC">#REF!</definedName>
    <definedName name="DF17_Alloc_IndCor_30D_Am_RUR">#REF!</definedName>
    <definedName name="DF17_Alloc_IndCor_30D_Am_USD">#REF!</definedName>
    <definedName name="DF17_Alloc_IndCor_30D_I_AMD">#REF!</definedName>
    <definedName name="DF17_Alloc_IndCor_30D_I_EUR">#REF!</definedName>
    <definedName name="DF17_Alloc_IndCor_30D_I_OthC">#REF!</definedName>
    <definedName name="DF17_Alloc_IndCor_30D_I_RUR">#REF!</definedName>
    <definedName name="DF17_Alloc_IndCor_30D_I_USD">#REF!</definedName>
    <definedName name="DF17_Alloc_IndCor_360D_Am_AMD">#REF!</definedName>
    <definedName name="DF17_Alloc_IndCor_360D_Am_EUR">#REF!</definedName>
    <definedName name="DF17_Alloc_IndCor_360D_Am_OthC">#REF!</definedName>
    <definedName name="DF17_Alloc_IndCor_360D_Am_RUR">#REF!</definedName>
    <definedName name="DF17_Alloc_IndCor_360D_Am_USD">#REF!</definedName>
    <definedName name="DF17_Alloc_IndCor_360D_I_AMD">#REF!</definedName>
    <definedName name="DF17_Alloc_IndCor_360D_I_EUR">#REF!</definedName>
    <definedName name="DF17_Alloc_IndCor_360D_I_OthC">#REF!</definedName>
    <definedName name="DF17_Alloc_IndCor_360D_I_RUR">#REF!</definedName>
    <definedName name="DF17_Alloc_IndCor_360D_I_USD">#REF!</definedName>
    <definedName name="DF17_Alloc_IndCor_60D_Am_AMD">#REF!</definedName>
    <definedName name="DF17_Alloc_IndCor_60D_Am_EUR">#REF!</definedName>
    <definedName name="DF17_Alloc_IndCor_60D_Am_OthC">#REF!</definedName>
    <definedName name="DF17_Alloc_IndCor_60D_Am_RUR">#REF!</definedName>
    <definedName name="DF17_Alloc_IndCor_60D_Am_USD">#REF!</definedName>
    <definedName name="DF17_Alloc_IndCor_60D_I_AMD">#REF!</definedName>
    <definedName name="DF17_Alloc_IndCor_60D_I_EUR">#REF!</definedName>
    <definedName name="DF17_Alloc_IndCor_60D_I_OthC">#REF!</definedName>
    <definedName name="DF17_Alloc_IndCor_60D_I_RUR">#REF!</definedName>
    <definedName name="DF17_Alloc_IndCor_60D_I_USD">#REF!</definedName>
    <definedName name="DF17_Alloc_IndCor_90D_Am_AMD">#REF!</definedName>
    <definedName name="DF17_Alloc_IndCor_90D_Am_EUR">#REF!</definedName>
    <definedName name="DF17_Alloc_IndCor_90D_Am_OthC">#REF!</definedName>
    <definedName name="DF17_Alloc_IndCor_90D_Am_RUR">#REF!</definedName>
    <definedName name="DF17_Alloc_IndCor_90D_Am_USD">#REF!</definedName>
    <definedName name="DF17_Alloc_IndCor_90D_I_AMD">#REF!</definedName>
    <definedName name="DF17_Alloc_IndCor_90D_I_EUR">#REF!</definedName>
    <definedName name="DF17_Alloc_IndCor_90D_I_OthC">#REF!</definedName>
    <definedName name="DF17_Alloc_IndCor_90D_I_RUR">#REF!</definedName>
    <definedName name="DF17_Alloc_IndCor_90D_I_USD">#REF!</definedName>
    <definedName name="DF17_Alloc_IndCor_Dem_Am_AMD">#REF!</definedName>
    <definedName name="DF17_Alloc_IndCor_Dem_Am_EUR">#REF!</definedName>
    <definedName name="DF17_Alloc_IndCor_Dem_Am_OthC">#REF!</definedName>
    <definedName name="DF17_Alloc_IndCor_Dem_Am_RUR">#REF!</definedName>
    <definedName name="DF17_Alloc_IndCor_Dem_Am_USD">#REF!</definedName>
    <definedName name="DF17_Alloc_IndCor_Dem_I_AMD">#REF!</definedName>
    <definedName name="DF17_Alloc_IndCor_Dem_I_EUR">#REF!</definedName>
    <definedName name="DF17_Alloc_IndCor_Dem_I_OthC">#REF!</definedName>
    <definedName name="DF17_Alloc_IndCor_Dem_I_RUR">#REF!</definedName>
    <definedName name="DF17_Alloc_IndCor_Dem_I_USD">#REF!</definedName>
    <definedName name="DF17_Alloc_IndCor_Mr360D_Am_AM">#REF!</definedName>
    <definedName name="DF17_Alloc_IndCor_Mr360D_Am_EU">#REF!</definedName>
    <definedName name="DF17_Alloc_IndCor_Mr360D_Am_RU">#REF!</definedName>
    <definedName name="DF17_Alloc_IndCor_Mr360D_I_AMD">#REF!</definedName>
    <definedName name="DF17_Alloc_IndCor_Mr360D_I_EUR">#REF!</definedName>
    <definedName name="DF17_Alloc_IndCor_Mr360D_I_RUR">#REF!</definedName>
    <definedName name="DF17_Alloc_IndCor_Mr360D_I_USD">#REF!</definedName>
    <definedName name="DF17_Alloc_IntOr_15D_Am_AMD">#REF!</definedName>
    <definedName name="DF17_Alloc_IntOr_15D_Am_EUR">#REF!</definedName>
    <definedName name="DF17_Alloc_IntOr_15D_Am_OthC">#REF!</definedName>
    <definedName name="DF17_Alloc_IntOr_15D_Am_RUR">#REF!</definedName>
    <definedName name="DF17_Alloc_IntOr_15D_Am_USD">#REF!</definedName>
    <definedName name="DF17_Alloc_IntOr_15D_I_AMD">#REF!</definedName>
    <definedName name="DF17_Alloc_IntOr_15D_I_EUR">#REF!</definedName>
    <definedName name="DF17_Alloc_IntOr_15D_I_OthC">#REF!</definedName>
    <definedName name="DF17_Alloc_IntOr_15D_I_RUR">#REF!</definedName>
    <definedName name="DF17_Alloc_IntOr_15D_I_USD">#REF!</definedName>
    <definedName name="DF17_Alloc_IntOr_180D_Am_AMD">#REF!</definedName>
    <definedName name="DF17_Alloc_IntOr_180D_Am_EUR">#REF!</definedName>
    <definedName name="DF17_Alloc_IntOr_180D_Am_OthC">#REF!</definedName>
    <definedName name="DF17_Alloc_IntOr_180D_Am_RUR">#REF!</definedName>
    <definedName name="DF17_Alloc_IntOr_180D_Am_USD">#REF!</definedName>
    <definedName name="DF17_Alloc_IntOr_180D_I_AMD">#REF!</definedName>
    <definedName name="DF17_Alloc_IntOr_180D_I_EUR">#REF!</definedName>
    <definedName name="DF17_Alloc_IntOr_180D_I_OthC">#REF!</definedName>
    <definedName name="DF17_Alloc_IntOr_180D_I_RUR">#REF!</definedName>
    <definedName name="DF17_Alloc_IntOr_180D_I_USD">#REF!</definedName>
    <definedName name="DF17_Alloc_IntOr_30D_Am_AMD">#REF!</definedName>
    <definedName name="DF17_Alloc_IntOr_30D_Am_EUR">#REF!</definedName>
    <definedName name="DF17_Alloc_IntOr_30D_Am_OthC">#REF!</definedName>
    <definedName name="DF17_Alloc_IntOr_30D_Am_RUR">#REF!</definedName>
    <definedName name="DF17_Alloc_IntOr_30D_Am_USD">#REF!</definedName>
    <definedName name="DF17_Alloc_IntOr_30D_I_AMD">#REF!</definedName>
    <definedName name="DF17_Alloc_IntOr_30D_I_EUR">#REF!</definedName>
    <definedName name="DF17_Alloc_IntOr_30D_I_OthC">#REF!</definedName>
    <definedName name="DF17_Alloc_IntOr_30D_I_RUR">#REF!</definedName>
    <definedName name="DF17_Alloc_IntOr_30D_I_USD">#REF!</definedName>
    <definedName name="DF17_Alloc_IntOr_360D_Am_AMD">#REF!</definedName>
    <definedName name="DF17_Alloc_IntOr_360D_Am_EUR">#REF!</definedName>
    <definedName name="DF17_Alloc_IntOr_360D_Am_OthC">#REF!</definedName>
    <definedName name="DF17_Alloc_IntOr_360D_Am_RUR">#REF!</definedName>
    <definedName name="DF17_Alloc_IntOr_360D_Am_USD">#REF!</definedName>
    <definedName name="DF17_Alloc_IntOr_360D_I_AMD">#REF!</definedName>
    <definedName name="DF17_Alloc_IntOr_360D_I_EUR">#REF!</definedName>
    <definedName name="DF17_Alloc_IntOr_360D_I_OthC">#REF!</definedName>
    <definedName name="DF17_Alloc_IntOr_360D_I_RUR">#REF!</definedName>
    <definedName name="DF17_Alloc_IntOr_360D_I_USD">#REF!</definedName>
    <definedName name="DF17_Alloc_IntOr_60D_Am_AMD">#REF!</definedName>
    <definedName name="DF17_Alloc_IntOr_60D_Am_EUR">#REF!</definedName>
    <definedName name="DF17_Alloc_IntOr_60D_Am_OthC">#REF!</definedName>
    <definedName name="DF17_Alloc_IntOr_60D_Am_RUR">#REF!</definedName>
    <definedName name="DF17_Alloc_IntOr_60D_Am_USD">#REF!</definedName>
    <definedName name="DF17_Alloc_IntOr_60D_I_AMD">#REF!</definedName>
    <definedName name="DF17_Alloc_IntOr_60D_I_EUR">#REF!</definedName>
    <definedName name="DF17_Alloc_IntOr_60D_I_OthC">#REF!</definedName>
    <definedName name="DF17_Alloc_IntOr_60D_I_RUR">#REF!</definedName>
    <definedName name="DF17_Alloc_IntOr_60D_I_USD">#REF!</definedName>
    <definedName name="DF17_Alloc_IntOr_90D_Am_AMD">#REF!</definedName>
    <definedName name="DF17_Alloc_IntOr_90D_Am_EUR">#REF!</definedName>
    <definedName name="DF17_Alloc_IntOr_90D_Am_OthC">#REF!</definedName>
    <definedName name="DF17_Alloc_IntOr_90D_Am_RUR">#REF!</definedName>
    <definedName name="DF17_Alloc_IntOr_90D_Am_USD">#REF!</definedName>
    <definedName name="DF17_Alloc_IntOr_90D_I_AMD">#REF!</definedName>
    <definedName name="DF17_Alloc_IntOr_90D_I_EUR">#REF!</definedName>
    <definedName name="DF17_Alloc_IntOr_90D_I_OthC">#REF!</definedName>
    <definedName name="DF17_Alloc_IntOr_90D_I_RUR">#REF!</definedName>
    <definedName name="DF17_Alloc_IntOr_90D_I_USD">#REF!</definedName>
    <definedName name="DF17_Alloc_IntOr_Dem_Am_AMD">#REF!</definedName>
    <definedName name="DF17_Alloc_IntOr_Dem_Am_EUR">#REF!</definedName>
    <definedName name="DF17_Alloc_IntOr_Dem_Am_OthC">#REF!</definedName>
    <definedName name="DF17_Alloc_IntOr_Dem_Am_RUR">#REF!</definedName>
    <definedName name="DF17_Alloc_IntOr_Dem_Am_USD">#REF!</definedName>
    <definedName name="DF17_Alloc_IntOr_Dem_I_AMD">#REF!</definedName>
    <definedName name="DF17_Alloc_IntOr_Dem_I_EUR">#REF!</definedName>
    <definedName name="DF17_Alloc_IntOr_Dem_I_OthC">#REF!</definedName>
    <definedName name="DF17_Alloc_IntOr_Dem_I_RUR">#REF!</definedName>
    <definedName name="DF17_Alloc_IntOr_Dem_I_USD">#REF!</definedName>
    <definedName name="DF17_Alloc_IntOr_Mr360D_Am_AMD">#REF!</definedName>
    <definedName name="DF17_Alloc_IntOr_Mr360D_Am_EUR">#REF!</definedName>
    <definedName name="DF17_Alloc_IntOr_Mr360D_Am_Oth">#REF!</definedName>
    <definedName name="DF17_Alloc_IntOr_Mr360D_Am_RUR">#REF!</definedName>
    <definedName name="DF17_Alloc_IntOr_Mr360D_Am_USD">#REF!</definedName>
    <definedName name="DF17_Alloc_IntOr_Mr360D_I_AMD">#REF!</definedName>
    <definedName name="DF17_Alloc_IntOr_Mr360D_I_EUR">#REF!</definedName>
    <definedName name="DF17_Alloc_IntOr_Mr360D_I_OthC">#REF!</definedName>
    <definedName name="DF17_Alloc_IntOr_Mr360D_I_RUR">#REF!</definedName>
    <definedName name="DF17_Alloc_IntOr_Mr360D_I_USD">#REF!</definedName>
    <definedName name="DF17_Alloc_OthBn_15D_Am_AMD">#REF!</definedName>
    <definedName name="DF17_Alloc_OthBn_15D_Am_EUR">#REF!</definedName>
    <definedName name="DF17_Alloc_OthBn_15D_Am_OthC">#REF!</definedName>
    <definedName name="DF17_Alloc_OthBn_15D_Am_RUR">#REF!</definedName>
    <definedName name="DF17_Alloc_OthBn_15D_Am_USD">#REF!</definedName>
    <definedName name="DF17_Alloc_OthBn_15D_I_AMD">#REF!</definedName>
    <definedName name="DF17_Alloc_OthBn_15D_I_EUR">#REF!</definedName>
    <definedName name="DF17_Alloc_OthBn_15D_I_OthC">#REF!</definedName>
    <definedName name="DF17_Alloc_OthBn_15D_I_RUR">#REF!</definedName>
    <definedName name="DF17_Alloc_OthBn_15D_I_USD">#REF!</definedName>
    <definedName name="DF17_Alloc_OthBn_180D_Am_AMD">#REF!</definedName>
    <definedName name="DF17_Alloc_OthBn_180D_Am_EUR">#REF!</definedName>
    <definedName name="DF17_Alloc_OthBn_180D_Am_OthC">#REF!</definedName>
    <definedName name="DF17_Alloc_OthBn_180D_Am_RUR">#REF!</definedName>
    <definedName name="DF17_Alloc_OthBn_180D_Am_USD">#REF!</definedName>
    <definedName name="DF17_Alloc_OthBn_180D_I_AMD">#REF!</definedName>
    <definedName name="DF17_Alloc_OthBn_180D_I_EUR">#REF!</definedName>
    <definedName name="DF17_Alloc_OthBn_180D_I_OthC">#REF!</definedName>
    <definedName name="DF17_Alloc_OthBn_180D_I_RUR">#REF!</definedName>
    <definedName name="DF17_Alloc_OthBn_180D_I_USD">#REF!</definedName>
    <definedName name="DF17_Alloc_OthBn_30D_Am_AMD">#REF!</definedName>
    <definedName name="DF17_Alloc_OthBn_30D_Am_EUR">#REF!</definedName>
    <definedName name="DF17_Alloc_OthBn_30D_Am_OthC">#REF!</definedName>
    <definedName name="DF17_Alloc_OthBn_30D_Am_RUR">#REF!</definedName>
    <definedName name="DF17_Alloc_OthBn_30D_Am_USD">#REF!</definedName>
    <definedName name="DF17_Alloc_OthBn_30D_I_AMD">#REF!</definedName>
    <definedName name="DF17_Alloc_OthBn_30D_I_EUR">#REF!</definedName>
    <definedName name="DF17_Alloc_OthBn_30D_I_OthC">#REF!</definedName>
    <definedName name="DF17_Alloc_OthBn_30D_I_RUR">#REF!</definedName>
    <definedName name="DF17_Alloc_OthBn_30D_I_USD">#REF!</definedName>
    <definedName name="DF17_Alloc_OthBn_360D_Am_AMD">#REF!</definedName>
    <definedName name="DF17_Alloc_OthBn_360D_Am_EUR">#REF!</definedName>
    <definedName name="DF17_Alloc_OthBn_360D_Am_OthC">#REF!</definedName>
    <definedName name="DF17_Alloc_OthBn_360D_Am_RUR">#REF!</definedName>
    <definedName name="DF17_Alloc_OthBn_360D_Am_USD">#REF!</definedName>
    <definedName name="DF17_Alloc_OthBn_360D_I_AMD">#REF!</definedName>
    <definedName name="DF17_Alloc_OthBn_360D_I_EUR">#REF!</definedName>
    <definedName name="DF17_Alloc_OthBn_360D_I_OthC">#REF!</definedName>
    <definedName name="DF17_Alloc_OthBn_360D_I_RUR">#REF!</definedName>
    <definedName name="DF17_Alloc_OthBn_360D_I_USD">#REF!</definedName>
    <definedName name="DF17_Alloc_OthBn_60D_Am_AMD">#REF!</definedName>
    <definedName name="DF17_Alloc_OthBn_60D_Am_EUR">#REF!</definedName>
    <definedName name="DF17_Alloc_OthBn_60D_Am_OthC">#REF!</definedName>
    <definedName name="DF17_Alloc_OthBn_60D_Am_RUR">#REF!</definedName>
    <definedName name="DF17_Alloc_OthBn_60D_Am_USD">#REF!</definedName>
    <definedName name="DF17_Alloc_OthBn_60D_I_AMD">#REF!</definedName>
    <definedName name="DF17_Alloc_OthBn_60D_I_EUR">#REF!</definedName>
    <definedName name="DF17_Alloc_OthBn_60D_I_OthC">#REF!</definedName>
    <definedName name="DF17_Alloc_OthBn_60D_I_RUR">#REF!</definedName>
    <definedName name="DF17_Alloc_OthBn_60D_I_USD">#REF!</definedName>
    <definedName name="DF17_Alloc_OthBn_90D_Am_AMD">#REF!</definedName>
    <definedName name="DF17_Alloc_OthBn_90D_Am_EUR">#REF!</definedName>
    <definedName name="DF17_Alloc_OthBn_90D_Am_OthC">#REF!</definedName>
    <definedName name="DF17_Alloc_OthBn_90D_Am_RUR">#REF!</definedName>
    <definedName name="DF17_Alloc_OthBn_90D_Am_USD">#REF!</definedName>
    <definedName name="DF17_Alloc_OthBn_90D_I_AMD">#REF!</definedName>
    <definedName name="DF17_Alloc_OthBn_90D_I_EUR">#REF!</definedName>
    <definedName name="DF17_Alloc_OthBn_90D_I_OthC">#REF!</definedName>
    <definedName name="DF17_Alloc_OthBn_90D_I_RUR">#REF!</definedName>
    <definedName name="DF17_Alloc_OthBn_90D_I_USD">#REF!</definedName>
    <definedName name="DF17_Alloc_OthBn_Dem_Am_AMD">#REF!</definedName>
    <definedName name="DF17_Alloc_OthBn_Dem_Am_EUR">#REF!</definedName>
    <definedName name="DF17_Alloc_OthBn_Dem_Am_OthC">#REF!</definedName>
    <definedName name="DF17_Alloc_OthBn_Dem_Am_RUR">#REF!</definedName>
    <definedName name="DF17_Alloc_OthBn_Dem_Am_USD">#REF!</definedName>
    <definedName name="DF17_Alloc_OthBn_Dem_I_AMD">#REF!</definedName>
    <definedName name="DF17_Alloc_OthBn_Dem_I_EUR">#REF!</definedName>
    <definedName name="DF17_Alloc_OthBn_Dem_I_OthC">#REF!</definedName>
    <definedName name="DF17_Alloc_OthBn_Dem_I_RUR">#REF!</definedName>
    <definedName name="DF17_Alloc_OthBn_Dem_I_USD">#REF!</definedName>
    <definedName name="DF17_Alloc_OthBn_Mr360D_Am_AMD">#REF!</definedName>
    <definedName name="DF17_Alloc_OthBn_Mr360D_Am_EUR">#REF!</definedName>
    <definedName name="DF17_Alloc_OthBn_Mr360D_Am_Oth">#REF!</definedName>
    <definedName name="DF17_Alloc_OthBn_Mr360D_Am_RUR">#REF!</definedName>
    <definedName name="DF17_Alloc_OthBn_Mr360D_Am_USD">#REF!</definedName>
    <definedName name="DF17_Alloc_OthBn_Mr360D_I_AMD">#REF!</definedName>
    <definedName name="DF17_Alloc_OthBn_Mr360D_I_EUR">#REF!</definedName>
    <definedName name="DF17_Alloc_OthBn_Mr360D_I_OthC">#REF!</definedName>
    <definedName name="DF17_Alloc_OthBn_Mr360D_I_RUR">#REF!</definedName>
    <definedName name="DF17_Alloc_OthBn_Mr360D_I_USD">#REF!</definedName>
    <definedName name="DF17_Alloc_Repo_15D_Am_ABnk">#REF!</definedName>
    <definedName name="DF17_Alloc_Repo_15D_Am_Bus">#REF!</definedName>
    <definedName name="DF17_Alloc_Repo_15D_Am_Ind">#REF!</definedName>
    <definedName name="DF17_Alloc_Repo_15D_Am_OthBn">#REF!</definedName>
    <definedName name="DF17_Alloc_Repo_15D_I_ABnk">#REF!</definedName>
    <definedName name="DF17_Alloc_Repo_15D_I_Bus">#REF!</definedName>
    <definedName name="DF17_Alloc_Repo_15D_I_Ind">#REF!</definedName>
    <definedName name="DF17_Alloc_Repo_15D_I_OthBn">#REF!</definedName>
    <definedName name="DF17_Alloc_Repo_180D_Am_ABnk">#REF!</definedName>
    <definedName name="DF17_Alloc_Repo_180D_Am_Bus">#REF!</definedName>
    <definedName name="DF17_Alloc_Repo_180D_Am_Ind">#REF!</definedName>
    <definedName name="DF17_Alloc_Repo_180D_Am_OthBn">#REF!</definedName>
    <definedName name="DF17_Alloc_Repo_180D_I_ABnk">#REF!</definedName>
    <definedName name="DF17_Alloc_Repo_180D_I_Bus">#REF!</definedName>
    <definedName name="DF17_Alloc_Repo_180D_I_Ind">#REF!</definedName>
    <definedName name="DF17_Alloc_Repo_180D_I_OthBn">#REF!</definedName>
    <definedName name="DF17_Alloc_Repo_30D_Am_ABnk">#REF!</definedName>
    <definedName name="DF17_Alloc_Repo_30D_Am_Bus">#REF!</definedName>
    <definedName name="DF17_Alloc_Repo_30D_Am_Ind">#REF!</definedName>
    <definedName name="DF17_Alloc_Repo_30D_Am_OthBn">#REF!</definedName>
    <definedName name="DF17_Alloc_Repo_30D_I_ABnk">#REF!</definedName>
    <definedName name="DF17_Alloc_Repo_30D_I_Bus">#REF!</definedName>
    <definedName name="DF17_Alloc_Repo_30D_I_Ind">#REF!</definedName>
    <definedName name="DF17_Alloc_Repo_30D_I_OthBn">#REF!</definedName>
    <definedName name="DF17_Alloc_Repo_360D_Am_ABnk">#REF!</definedName>
    <definedName name="DF17_Alloc_Repo_360D_Am_Bus">#REF!</definedName>
    <definedName name="DF17_Alloc_Repo_360D_Am_Ind">#REF!</definedName>
    <definedName name="DF17_Alloc_Repo_360D_Am_OthBn">#REF!</definedName>
    <definedName name="DF17_Alloc_Repo_360D_I_ABnk">#REF!</definedName>
    <definedName name="DF17_Alloc_Repo_360D_I_Bus">#REF!</definedName>
    <definedName name="DF17_Alloc_Repo_360D_I_Ind">#REF!</definedName>
    <definedName name="DF17_Alloc_Repo_360D_I_OthBn">#REF!</definedName>
    <definedName name="DF17_Alloc_Repo_60D_Am_ABnk">#REF!</definedName>
    <definedName name="DF17_Alloc_Repo_60D_Am_Bus">#REF!</definedName>
    <definedName name="DF17_Alloc_Repo_60D_Am_Ind">#REF!</definedName>
    <definedName name="DF17_Alloc_Repo_60D_Am_OthBn">#REF!</definedName>
    <definedName name="DF17_Alloc_Repo_60D_I_ABnk">#REF!</definedName>
    <definedName name="DF17_Alloc_Repo_60D_I_Bus">#REF!</definedName>
    <definedName name="DF17_Alloc_Repo_60D_I_Ind">#REF!</definedName>
    <definedName name="DF17_Alloc_Repo_60D_I_OthBn">#REF!</definedName>
    <definedName name="DF17_Alloc_Repo_90D_Am_ABnk">#REF!</definedName>
    <definedName name="DF17_Alloc_Repo_90D_Am_Bus">#REF!</definedName>
    <definedName name="DF17_Alloc_Repo_90D_Am_Ind">#REF!</definedName>
    <definedName name="DF17_Alloc_Repo_90D_Am_OthBn">#REF!</definedName>
    <definedName name="DF17_Alloc_Repo_90D_I_ABnk">#REF!</definedName>
    <definedName name="DF17_Alloc_Repo_90D_I_Bus">#REF!</definedName>
    <definedName name="DF17_Alloc_Repo_90D_I_Ind">#REF!</definedName>
    <definedName name="DF17_Alloc_Repo_90D_I_OthBn">#REF!</definedName>
    <definedName name="DF17_Alloc_Repo_Dem_Am_ABnk">#REF!</definedName>
    <definedName name="DF17_Alloc_Repo_Dem_Am_Bus">#REF!</definedName>
    <definedName name="DF17_Alloc_Repo_Dem_Am_Ind">#REF!</definedName>
    <definedName name="DF17_Alloc_Repo_Dem_Am_OthBn">#REF!</definedName>
    <definedName name="DF17_Alloc_Repo_Dem_I_ABnk">#REF!</definedName>
    <definedName name="DF17_Alloc_Repo_Dem_I_Bus">#REF!</definedName>
    <definedName name="DF17_Alloc_Repo_Dem_I_Ind">#REF!</definedName>
    <definedName name="DF17_Alloc_Repo_Dem_I_OthBn">#REF!</definedName>
    <definedName name="DF17_Alloc_Repo_Mr360D_Am_ABnk">#REF!</definedName>
    <definedName name="DF17_Alloc_Repo_Mr360D_Am_Bus">#REF!</definedName>
    <definedName name="DF17_Alloc_Repo_Mr360D_Am_Ind">#REF!</definedName>
    <definedName name="DF17_Alloc_Repo_Mr360D_Am_OthB">#REF!</definedName>
    <definedName name="DF17_Alloc_Repo_Mr360D_I_ABnk">#REF!</definedName>
    <definedName name="DF17_Alloc_Repo_Mr360D_I_Bus">#REF!</definedName>
    <definedName name="DF17_Alloc_Repo_Mr360D_I_Ind">#REF!</definedName>
    <definedName name="DF17_Alloc_Repo_Mr360D_I_OthBn">#REF!</definedName>
    <definedName name="DF17_Alloc_RepoF_Mr360D_Am">#REF!</definedName>
    <definedName name="DF17_Alloc_RepoFX_15D_Am">#REF!</definedName>
    <definedName name="DF17_Alloc_RepoFX_15D_I">#REF!</definedName>
    <definedName name="DF17_Alloc_RepoFX_180D_Am">#REF!</definedName>
    <definedName name="DF17_Alloc_RepoFX_180D_I">#REF!</definedName>
    <definedName name="DF17_Alloc_RepoFX_30D_Am">#REF!</definedName>
    <definedName name="DF17_Alloc_RepoFX_30D_I">#REF!</definedName>
    <definedName name="DF17_Alloc_RepoFX_360D_Am">#REF!</definedName>
    <definedName name="DF17_Alloc_RepoFX_360D_I">#REF!</definedName>
    <definedName name="DF17_Alloc_RepoFX_60D_Am">#REF!</definedName>
    <definedName name="DF17_Alloc_RepoFX_60D_I">#REF!</definedName>
    <definedName name="DF17_Alloc_RepoFX_90D_Am">#REF!</definedName>
    <definedName name="DF17_Alloc_RepoFX_90D_I">#REF!</definedName>
    <definedName name="DF17_Alloc_RepoFX_Dem_Am">#REF!</definedName>
    <definedName name="DF17_Alloc_RepoFX_Dem_I">#REF!</definedName>
    <definedName name="DF17_Alloc_RepoFX_Mr360D_I">#REF!</definedName>
    <definedName name="DF17_Tot_15D_Am_AMD">#REF!</definedName>
    <definedName name="DF17_Tot_15D_Am_EUR">#REF!</definedName>
    <definedName name="DF17_Tot_15D_Am_OthC">#REF!</definedName>
    <definedName name="DF17_Tot_15D_Am_RUR">#REF!</definedName>
    <definedName name="DF17_Tot_15D_Am_USD">#REF!</definedName>
    <definedName name="DF17_Tot_15D_I_AMD">#REF!</definedName>
    <definedName name="DF17_Tot_15D_I_EUR">#REF!</definedName>
    <definedName name="DF17_Tot_15D_I_OthC">#REF!</definedName>
    <definedName name="DF17_Tot_15D_I_RUR">#REF!</definedName>
    <definedName name="DF17_Tot_15D_I_USD">#REF!</definedName>
    <definedName name="DF17_Tot_180D_Am_AMD">#REF!</definedName>
    <definedName name="DF17_Tot_180D_Am_EUR">#REF!</definedName>
    <definedName name="DF17_Tot_180D_Am_OthC">#REF!</definedName>
    <definedName name="DF17_Tot_180D_Am_RUR">#REF!</definedName>
    <definedName name="DF17_Tot_180D_Am_USD">#REF!</definedName>
    <definedName name="DF17_Tot_180D_I_AMD">#REF!</definedName>
    <definedName name="DF17_Tot_180D_I_EUR">#REF!</definedName>
    <definedName name="DF17_Tot_180D_I_OthC">#REF!</definedName>
    <definedName name="DF17_Tot_180D_I_RUR">#REF!</definedName>
    <definedName name="DF17_Tot_180D_I_USD">#REF!</definedName>
    <definedName name="DF17_Tot_30D_Am_AMD">#REF!</definedName>
    <definedName name="DF17_Tot_30D_Am_EUR">#REF!</definedName>
    <definedName name="DF17_Tot_30D_Am_OthC">#REF!</definedName>
    <definedName name="DF17_Tot_30D_Am_RUR">#REF!</definedName>
    <definedName name="DF17_Tot_30D_Am_USD">#REF!</definedName>
    <definedName name="DF17_Tot_30D_I_AMD">#REF!</definedName>
    <definedName name="DF17_Tot_30D_I_EUR">#REF!</definedName>
    <definedName name="DF17_Tot_30D_I_OthC">#REF!</definedName>
    <definedName name="DF17_Tot_30D_I_RUR">#REF!</definedName>
    <definedName name="DF17_Tot_30D_I_USD">#REF!</definedName>
    <definedName name="DF17_Tot_360D_Am_AMD">#REF!</definedName>
    <definedName name="DF17_Tot_360D_Am_EUR">#REF!</definedName>
    <definedName name="DF17_Tot_360D_Am_OthC">#REF!</definedName>
    <definedName name="DF17_Tot_360D_Am_RUR">#REF!</definedName>
    <definedName name="DF17_Tot_360D_Am_USD">#REF!</definedName>
    <definedName name="DF17_Tot_360D_I_AMD">#REF!</definedName>
    <definedName name="DF17_Tot_360D_I_EUR">#REF!</definedName>
    <definedName name="DF17_Tot_360D_I_OthC">#REF!</definedName>
    <definedName name="DF17_Tot_360D_I_RUR">#REF!</definedName>
    <definedName name="DF17_Tot_360D_I_USD">#REF!</definedName>
    <definedName name="DF17_Tot_60D_Am_AMD">#REF!</definedName>
    <definedName name="DF17_Tot_60D_Am_EUR">#REF!</definedName>
    <definedName name="DF17_Tot_60D_Am_OthC">#REF!</definedName>
    <definedName name="DF17_Tot_60D_Am_RUR">#REF!</definedName>
    <definedName name="DF17_Tot_60D_Am_USD">#REF!</definedName>
    <definedName name="DF17_Tot_60D_I_AMD">#REF!</definedName>
    <definedName name="DF17_Tot_60D_I_EUR">#REF!</definedName>
    <definedName name="DF17_Tot_60D_I_OthC">#REF!</definedName>
    <definedName name="DF17_Tot_60D_I_RUR">#REF!</definedName>
    <definedName name="DF17_Tot_60D_I_USD">#REF!</definedName>
    <definedName name="DF17_Tot_90D_Am_AMD">#REF!</definedName>
    <definedName name="DF17_Tot_90D_Am_EUR">#REF!</definedName>
    <definedName name="DF17_Tot_90D_Am_OthC">#REF!</definedName>
    <definedName name="DF17_Tot_90D_Am_RUR">#REF!</definedName>
    <definedName name="DF17_Tot_90D_Am_USD">#REF!</definedName>
    <definedName name="DF17_Tot_90D_I_AMD">#REF!</definedName>
    <definedName name="DF17_Tot_90D_I_EUR">#REF!</definedName>
    <definedName name="DF17_Tot_90D_I_OthC">#REF!</definedName>
    <definedName name="DF17_Tot_90D_I_RUR">#REF!</definedName>
    <definedName name="DF17_Tot_90D_I_USD">#REF!</definedName>
    <definedName name="DF17_Tot_Dem_Am_AMD">#REF!</definedName>
    <definedName name="DF17_Tot_Dem_Am_EUR">#REF!</definedName>
    <definedName name="DF17_Tot_Dem_Am_OthC">#REF!</definedName>
    <definedName name="DF17_Tot_Dem_Am_RUR">#REF!</definedName>
    <definedName name="DF17_Tot_Dem_Am_USD">#REF!</definedName>
    <definedName name="DF17_Tot_Dem_I_AMD">#REF!</definedName>
    <definedName name="DF17_Tot_Dem_I_EUR">#REF!</definedName>
    <definedName name="DF17_Tot_Dem_I_OthC">#REF!</definedName>
    <definedName name="DF17_Tot_Dem_I_RUR">#REF!</definedName>
    <definedName name="DF17_Tot_Dem_I_USD">#REF!</definedName>
    <definedName name="DF17_Tot_Mr360D_Am_AMD">#REF!</definedName>
    <definedName name="DF17_Tot_Mr360D_Am_EUR">#REF!</definedName>
    <definedName name="DF17_Tot_Mr360D_Am_OthC">#REF!</definedName>
    <definedName name="DF17_Tot_Mr360D_Am_RUR">#REF!</definedName>
    <definedName name="DF17_Tot_Mr360D_Am_USD">#REF!</definedName>
    <definedName name="DF17_Tot_Mr360D_I_AMD">#REF!</definedName>
    <definedName name="DF17_Tot_Mr360D_I_EUR">#REF!</definedName>
    <definedName name="DF17_Tot_Mr360D_I_OthC">#REF!</definedName>
    <definedName name="DF17_Tot_Mr360D_I_RUR">#REF!</definedName>
    <definedName name="DF17_Tot_Mr360D_I_USD">#REF!</definedName>
    <definedName name="DOC">#REF!</definedName>
    <definedName name="Dproj">'[16]Q7'!$E$29:$AH$29</definedName>
    <definedName name="DSD">'[21]Q7'!$E$24:$AH$24</definedName>
    <definedName name="DSD_S">'[21]Q7'!$E$101:$AH$101</definedName>
    <definedName name="DSDB">'[21]Q7'!$E$195:$AH$195</definedName>
    <definedName name="DSDG">'[21]Q7'!$E$119:$AH$119</definedName>
    <definedName name="DSISD">'[21]Q7'!$E$59:$AH$59</definedName>
    <definedName name="DSISDB">'[21]Q7'!$E$230:$AH$230</definedName>
    <definedName name="DSISDG">'[21]Q7'!$E$154:$AH$154</definedName>
    <definedName name="DSPSD">'[21]Q7'!$E$84:$AH$84</definedName>
    <definedName name="DSPSDB">'[21]Q7'!$E$251:$AH$251</definedName>
    <definedName name="DSPSDG">'[21]Q7'!$E$175:$AH$175</definedName>
    <definedName name="EDNA_B">'[16]Q6'!#REF!</definedName>
    <definedName name="EdssBatchRange">#REF!</definedName>
    <definedName name="EDSSDESCRIPTOR">'[17]Contents'!$B$53</definedName>
    <definedName name="EDSSFILE">'[17]Contents'!$B$57</definedName>
    <definedName name="EDSSNAME">'[17]Contents'!$B$52</definedName>
    <definedName name="EDSSTABLES">'[17]Contents'!$A:$C</definedName>
    <definedName name="EDSSTIME">'[17]Contents'!$B$60</definedName>
    <definedName name="EISCODE">'[17]Contents'!$B$54</definedName>
    <definedName name="EMPLOY">'[3]EMPLOY_old'!$A$1:$I$52</definedName>
    <definedName name="ENDA">'[15]Q6'!$E$132:$R$132</definedName>
    <definedName name="ExitWRS">'[21]Main'!$AB$25</definedName>
    <definedName name="f">#REF!</definedName>
    <definedName name="F17_Alloc_ABnk_15D_Am_AMD">#REF!</definedName>
    <definedName name="F17_Alloc_ABnk_15D_Am_EUR">#REF!</definedName>
    <definedName name="F17_Alloc_ABnk_15D_Am_OthC">#REF!</definedName>
    <definedName name="F17_Alloc_ABnk_15D_Am_RUR">#REF!</definedName>
    <definedName name="F17_Alloc_ABnk_15D_Am_USD">#REF!</definedName>
    <definedName name="F17_Alloc_ABnk_15D_I_AMD">#REF!</definedName>
    <definedName name="F17_Alloc_ABnk_15D_I_EUR">#REF!</definedName>
    <definedName name="F17_Alloc_ABnk_15D_I_OthC">#REF!</definedName>
    <definedName name="F17_Alloc_ABnk_15D_I_RUR">#REF!</definedName>
    <definedName name="F17_Alloc_ABnk_15D_I_USD">#REF!</definedName>
    <definedName name="F17_Alloc_ABnk_180D_Am_AMD">#REF!</definedName>
    <definedName name="F17_Alloc_ABnk_180D_Am_EUR">#REF!</definedName>
    <definedName name="F17_Alloc_ABnk_180D_Am_OthC">#REF!</definedName>
    <definedName name="F17_Alloc_ABnk_180D_Am_RUR">#REF!</definedName>
    <definedName name="F17_Alloc_ABnk_180D_Am_USD">#REF!</definedName>
    <definedName name="F17_Alloc_ABnk_180D_I_AMD">#REF!</definedName>
    <definedName name="F17_Alloc_ABnk_180D_I_EUR">#REF!</definedName>
    <definedName name="F17_Alloc_ABnk_180D_I_OthC">#REF!</definedName>
    <definedName name="F17_Alloc_ABnk_180D_I_RUR">#REF!</definedName>
    <definedName name="F17_Alloc_ABnk_180D_I_USD">#REF!</definedName>
    <definedName name="F17_Alloc_ABnk_30D_Am_AMD">#REF!</definedName>
    <definedName name="F17_Alloc_ABnk_30D_Am_EUR">#REF!</definedName>
    <definedName name="F17_Alloc_ABnk_30D_Am_OthC">#REF!</definedName>
    <definedName name="F17_Alloc_ABnk_30D_Am_RUR">#REF!</definedName>
    <definedName name="F17_Alloc_ABnk_30D_Am_USD">#REF!</definedName>
    <definedName name="F17_Alloc_ABnk_30D_I_AMD">#REF!</definedName>
    <definedName name="F17_Alloc_ABnk_30D_I_EUR">#REF!</definedName>
    <definedName name="F17_Alloc_ABnk_30D_I_OthC">#REF!</definedName>
    <definedName name="F17_Alloc_ABnk_30D_I_RUR">#REF!</definedName>
    <definedName name="F17_Alloc_ABnk_30D_I_USD">#REF!</definedName>
    <definedName name="F17_Alloc_ABnk_360D_Am_AMD">#REF!</definedName>
    <definedName name="F17_Alloc_ABnk_360D_Am_EUR">#REF!</definedName>
    <definedName name="F17_Alloc_ABnk_360D_Am_OthC">#REF!</definedName>
    <definedName name="F17_Alloc_ABnk_360D_Am_RUR">#REF!</definedName>
    <definedName name="F17_Alloc_ABnk_360D_Am_USD">#REF!</definedName>
    <definedName name="F17_Alloc_ABnk_360D_I_AMD">#REF!</definedName>
    <definedName name="F17_Alloc_ABnk_360D_I_EUR">#REF!</definedName>
    <definedName name="F17_Alloc_ABnk_360D_I_OthC">#REF!</definedName>
    <definedName name="F17_Alloc_ABnk_360D_I_RUR">#REF!</definedName>
    <definedName name="F17_Alloc_ABnk_360D_I_USD">#REF!</definedName>
    <definedName name="F17_Alloc_ABnk_60D_Am_AMD">#REF!</definedName>
    <definedName name="F17_Alloc_ABnk_60D_Am_EUR">#REF!</definedName>
    <definedName name="F17_Alloc_ABnk_60D_Am_OthC">#REF!</definedName>
    <definedName name="F17_Alloc_ABnk_60D_Am_RUR">#REF!</definedName>
    <definedName name="F17_Alloc_ABnk_60D_Am_USD">#REF!</definedName>
    <definedName name="F17_Alloc_ABnk_60D_I_AMD">#REF!</definedName>
    <definedName name="F17_Alloc_ABnk_60D_I_EUR">#REF!</definedName>
    <definedName name="F17_Alloc_ABnk_60D_I_OthC">#REF!</definedName>
    <definedName name="F17_Alloc_ABnk_60D_I_RUR">#REF!</definedName>
    <definedName name="F17_Alloc_ABnk_60D_I_USD">#REF!</definedName>
    <definedName name="F17_Alloc_ABnk_90D_Am_AMD">#REF!</definedName>
    <definedName name="F17_Alloc_ABnk_90D_Am_EUR">#REF!</definedName>
    <definedName name="F17_Alloc_ABnk_90D_Am_OthC">#REF!</definedName>
    <definedName name="F17_Alloc_ABnk_90D_Am_RUR">#REF!</definedName>
    <definedName name="F17_Alloc_ABnk_90D_Am_USD">#REF!</definedName>
    <definedName name="F17_Alloc_ABnk_90D_I_AMD">#REF!</definedName>
    <definedName name="F17_Alloc_ABnk_90D_I_EUR">#REF!</definedName>
    <definedName name="F17_Alloc_ABnk_90D_I_OthC">#REF!</definedName>
    <definedName name="F17_Alloc_ABnk_90D_I_RUR">#REF!</definedName>
    <definedName name="F17_Alloc_ABnk_90D_I_USD">#REF!</definedName>
    <definedName name="F17_Alloc_ABnk_Dem_Am_AMD">#REF!</definedName>
    <definedName name="F17_Alloc_ABnk_Dem_Am_EUR">#REF!</definedName>
    <definedName name="F17_Alloc_ABnk_Dem_Am_OthC">#REF!</definedName>
    <definedName name="F17_Alloc_ABnk_Dem_Am_RUR">#REF!</definedName>
    <definedName name="F17_Alloc_ABnk_Dem_Am_USD">#REF!</definedName>
    <definedName name="F17_Alloc_ABnk_Dem_I_AMD">#REF!</definedName>
    <definedName name="F17_Alloc_ABnk_Dem_I_EUR">#REF!</definedName>
    <definedName name="F17_Alloc_ABnk_Dem_I_OthC">#REF!</definedName>
    <definedName name="F17_Alloc_ABnk_Dem_I_RUR">#REF!</definedName>
    <definedName name="F17_Alloc_ABnk_Dem_I_USD">#REF!</definedName>
    <definedName name="F17_Alloc_ABnk_Mr360D_Am_AMD">#REF!</definedName>
    <definedName name="F17_Alloc_ABnk_Mr360D_Am_EUR">#REF!</definedName>
    <definedName name="F17_Alloc_ABnk_Mr360D_Am_OthC">#REF!</definedName>
    <definedName name="F17_Alloc_ABnk_Mr360D_Am_RUR">#REF!</definedName>
    <definedName name="F17_Alloc_ABnk_Mr360D_Am_USD">#REF!</definedName>
    <definedName name="F17_Alloc_ABnk_Mr360D_I_AMD">#REF!</definedName>
    <definedName name="F17_Alloc_ABnk_Mr360D_I_EUR">#REF!</definedName>
    <definedName name="F17_Alloc_ABnk_Mr360D_I_OthC">#REF!</definedName>
    <definedName name="F17_Alloc_ABnk_Mr360D_I_RUR">#REF!</definedName>
    <definedName name="F17_Alloc_ABnk_Mr360D_I_USD">#REF!</definedName>
    <definedName name="F17_Alloc_ABnk_Tot_Am_AMD1">#REF!</definedName>
    <definedName name="F17_Alloc_ABnk_Tot_Am_EUR1">#REF!</definedName>
    <definedName name="F17_Alloc_ABnk_Tot_Am_OthC1">#REF!</definedName>
    <definedName name="F17_Alloc_ABnk_Tot_Am_RUR1">#REF!</definedName>
    <definedName name="F17_Alloc_ABnk_Tot_Am_USD1">#REF!</definedName>
    <definedName name="F17_Alloc_ABnk_Tot_I_AMD11">#REF!</definedName>
    <definedName name="F17_Alloc_ABnk_Tot_I_AMD12">#REF!</definedName>
    <definedName name="F17_Alloc_ABnk_Tot_I_EUR11">#REF!</definedName>
    <definedName name="F17_Alloc_ABnk_Tot_I_EUR12">#REF!</definedName>
    <definedName name="F17_Alloc_ABnk_Tot_I_OthC11">#REF!</definedName>
    <definedName name="F17_Alloc_ABnk_Tot_I_OthC12">#REF!</definedName>
    <definedName name="F17_Alloc_ABnk_Tot_I_RUR11">#REF!</definedName>
    <definedName name="F17_Alloc_ABnk_Tot_I_RUR12">#REF!</definedName>
    <definedName name="F17_Alloc_ABnk_Tot_I_USD11">#REF!</definedName>
    <definedName name="F17_Alloc_ABnk_Tot_I_USD12">#REF!</definedName>
    <definedName name="F17_Alloc_Bus_15D_Am_AMD">#REF!</definedName>
    <definedName name="F17_Alloc_Bus_15D_Am_EUR">#REF!</definedName>
    <definedName name="F17_Alloc_Bus_15D_Am_OthC">#REF!</definedName>
    <definedName name="F17_Alloc_Bus_15D_Am_RUR">#REF!</definedName>
    <definedName name="F17_Alloc_Bus_15D_Am_USD">#REF!</definedName>
    <definedName name="F17_Alloc_Bus_15D_I_AMD">#REF!</definedName>
    <definedName name="F17_Alloc_Bus_15D_I_EUR">#REF!</definedName>
    <definedName name="F17_Alloc_Bus_15D_I_OthC">#REF!</definedName>
    <definedName name="F17_Alloc_Bus_15D_I_RUR">#REF!</definedName>
    <definedName name="F17_Alloc_Bus_15D_I_USD">#REF!</definedName>
    <definedName name="F17_Alloc_Bus_180D_Am_AMD">#REF!</definedName>
    <definedName name="F17_Alloc_Bus_180D_Am_EUR">#REF!</definedName>
    <definedName name="F17_Alloc_Bus_180D_Am_OthC">#REF!</definedName>
    <definedName name="F17_Alloc_Bus_180D_Am_RUR">#REF!</definedName>
    <definedName name="F17_Alloc_Bus_180D_Am_USD">#REF!</definedName>
    <definedName name="F17_Alloc_Bus_180D_I_AMD">#REF!</definedName>
    <definedName name="F17_Alloc_Bus_180D_I_EUR">#REF!</definedName>
    <definedName name="F17_Alloc_Bus_180D_I_OthC">#REF!</definedName>
    <definedName name="F17_Alloc_Bus_180D_I_RUR">#REF!</definedName>
    <definedName name="F17_Alloc_Bus_180D_I_USD">#REF!</definedName>
    <definedName name="F17_Alloc_Bus_30D_Am_AMD">#REF!</definedName>
    <definedName name="F17_Alloc_Bus_30D_Am_EUR">#REF!</definedName>
    <definedName name="F17_Alloc_Bus_30D_Am_OthC">#REF!</definedName>
    <definedName name="F17_Alloc_Bus_30D_Am_RUR">#REF!</definedName>
    <definedName name="F17_Alloc_Bus_30D_Am_USD">#REF!</definedName>
    <definedName name="F17_Alloc_Bus_30D_I_AMD">#REF!</definedName>
    <definedName name="F17_Alloc_Bus_30D_I_EUR">#REF!</definedName>
    <definedName name="F17_Alloc_Bus_30D_I_OthC">#REF!</definedName>
    <definedName name="F17_Alloc_Bus_30D_I_RUR">#REF!</definedName>
    <definedName name="F17_Alloc_Bus_30D_I_USD">#REF!</definedName>
    <definedName name="F17_Alloc_Bus_360D_Am_AMD">#REF!</definedName>
    <definedName name="F17_Alloc_Bus_360D_Am_EUR">#REF!</definedName>
    <definedName name="F17_Alloc_Bus_360D_Am_OthC">#REF!</definedName>
    <definedName name="F17_Alloc_Bus_360D_Am_RUR">#REF!</definedName>
    <definedName name="F17_Alloc_Bus_360D_Am_USD">'[24]Sheet2'!#REF!</definedName>
    <definedName name="F17_Alloc_Bus_360D_I_AMD">#REF!</definedName>
    <definedName name="F17_Alloc_Bus_360D_I_EUR">#REF!</definedName>
    <definedName name="F17_Alloc_Bus_360D_I_OthC">#REF!</definedName>
    <definedName name="F17_Alloc_Bus_360D_I_RUR">#REF!</definedName>
    <definedName name="F17_Alloc_Bus_360D_I_USD">'[24]Sheet2'!#REF!</definedName>
    <definedName name="F17_Alloc_Bus_60D_Am_AMD">#REF!</definedName>
    <definedName name="F17_Alloc_Bus_60D_Am_EUR">#REF!</definedName>
    <definedName name="F17_Alloc_Bus_60D_Am_OthC">#REF!</definedName>
    <definedName name="F17_Alloc_Bus_60D_Am_RUR">#REF!</definedName>
    <definedName name="F17_Alloc_Bus_60D_Am_USD">#REF!</definedName>
    <definedName name="F17_Alloc_Bus_60D_I_AMD">#REF!</definedName>
    <definedName name="F17_Alloc_Bus_60D_I_EUR">#REF!</definedName>
    <definedName name="F17_Alloc_Bus_60D_I_OthC">#REF!</definedName>
    <definedName name="F17_Alloc_Bus_60D_I_RUR">#REF!</definedName>
    <definedName name="F17_Alloc_Bus_60D_I_USD">#REF!</definedName>
    <definedName name="F17_Alloc_Bus_90D_Am_AMD">#REF!</definedName>
    <definedName name="F17_Alloc_Bus_90D_Am_EUR">#REF!</definedName>
    <definedName name="F17_Alloc_Bus_90D_Am_OthC">#REF!</definedName>
    <definedName name="F17_Alloc_Bus_90D_Am_RUR">#REF!</definedName>
    <definedName name="F17_Alloc_Bus_90D_Am_USD">#REF!</definedName>
    <definedName name="F17_Alloc_Bus_90D_I_AMD">#REF!</definedName>
    <definedName name="F17_Alloc_Bus_90D_I_EUR">#REF!</definedName>
    <definedName name="F17_Alloc_Bus_90D_I_OthC">#REF!</definedName>
    <definedName name="F17_Alloc_Bus_90D_I_RUR">#REF!</definedName>
    <definedName name="F17_Alloc_Bus_90D_I_USD">#REF!</definedName>
    <definedName name="F17_Alloc_Bus_Dem_Am_AMD">#REF!</definedName>
    <definedName name="F17_Alloc_Bus_Dem_Am_EUR">#REF!</definedName>
    <definedName name="F17_Alloc_Bus_Dem_Am_OthC">#REF!</definedName>
    <definedName name="F17_Alloc_Bus_Dem_Am_RUR">#REF!</definedName>
    <definedName name="F17_Alloc_Bus_Dem_Am_USD">#REF!</definedName>
    <definedName name="F17_Alloc_Bus_Dem_I_AMD">#REF!</definedName>
    <definedName name="F17_Alloc_Bus_Dem_I_EUR">#REF!</definedName>
    <definedName name="F17_Alloc_Bus_Dem_I_OthC">#REF!</definedName>
    <definedName name="F17_Alloc_Bus_Dem_I_RUR">#REF!</definedName>
    <definedName name="F17_Alloc_Bus_Dem_I_USD">#REF!</definedName>
    <definedName name="F17_Alloc_Bus_Mr360D_Am_AMD">#REF!</definedName>
    <definedName name="F17_Alloc_Bus_Mr360D_Am_EUR">#REF!</definedName>
    <definedName name="F17_Alloc_Bus_Mr360D_Am_OthC">#REF!</definedName>
    <definedName name="F17_Alloc_Bus_Mr360D_Am_RUR">#REF!</definedName>
    <definedName name="F17_Alloc_Bus_Mr360D_Am_USD">#REF!</definedName>
    <definedName name="F17_Alloc_Bus_Mr360D_I_AMD">#REF!</definedName>
    <definedName name="F17_Alloc_Bus_Mr360D_I_EUR">#REF!</definedName>
    <definedName name="F17_Alloc_Bus_Mr360D_I_OthC">#REF!</definedName>
    <definedName name="F17_Alloc_Bus_Mr360D_I_RUR">#REF!</definedName>
    <definedName name="F17_Alloc_Bus_Mr360D_I_USD">#REF!</definedName>
    <definedName name="F17_Alloc_Bus_Tot_Am_AMD1">#REF!</definedName>
    <definedName name="F17_Alloc_Bus_Tot_Am_EUR1">#REF!</definedName>
    <definedName name="F17_Alloc_Bus_Tot_Am_OthC1">#REF!</definedName>
    <definedName name="F17_Alloc_Bus_Tot_Am_RUR1">#REF!</definedName>
    <definedName name="F17_Alloc_Bus_Tot_Am_USD1">#REF!</definedName>
    <definedName name="F17_Alloc_Bus_Tot_I_AMD11">#REF!</definedName>
    <definedName name="F17_Alloc_Bus_Tot_I_AMD12">#REF!</definedName>
    <definedName name="F17_Alloc_Bus_Tot_I_EUR11">#REF!</definedName>
    <definedName name="F17_Alloc_Bus_Tot_I_EUR12">#REF!</definedName>
    <definedName name="F17_Alloc_Bus_Tot_I_OthC11">#REF!</definedName>
    <definedName name="F17_Alloc_Bus_Tot_I_OthC12">#REF!</definedName>
    <definedName name="F17_Alloc_Bus_Tot_I_RUR11">#REF!</definedName>
    <definedName name="F17_Alloc_Bus_Tot_I_RUR12">#REF!</definedName>
    <definedName name="F17_Alloc_Bus_Tot_I_USD11">#REF!</definedName>
    <definedName name="F17_Alloc_Bus_Tot_I_USD12">#REF!</definedName>
    <definedName name="F17_Alloc_GovG_15D_Am_AMD">#REF!</definedName>
    <definedName name="F17_Alloc_GovG_15D_Am_EUR">#REF!</definedName>
    <definedName name="F17_Alloc_GovG_15D_Am_OthC">#REF!</definedName>
    <definedName name="F17_Alloc_GovG_15D_Am_RUR">#REF!</definedName>
    <definedName name="F17_Alloc_GovG_15D_Am_USD">#REF!</definedName>
    <definedName name="F17_Alloc_GovG_15D_I_AMD">#REF!</definedName>
    <definedName name="F17_Alloc_GovG_15D_I_EUR">#REF!</definedName>
    <definedName name="F17_Alloc_GovG_15D_I_OthC">#REF!</definedName>
    <definedName name="F17_Alloc_GovG_15D_I_RUR">#REF!</definedName>
    <definedName name="F17_Alloc_GovG_15D_I_USD">#REF!</definedName>
    <definedName name="F17_Alloc_GovG_180D_Am_AMD">#REF!</definedName>
    <definedName name="F17_Alloc_GovG_180D_Am_EUR">#REF!</definedName>
    <definedName name="F17_Alloc_GovG_180D_Am_OthC">#REF!</definedName>
    <definedName name="F17_Alloc_GovG_180D_Am_RUR">#REF!</definedName>
    <definedName name="F17_Alloc_GovG_180D_Am_USD">#REF!</definedName>
    <definedName name="F17_Alloc_GovG_180D_I_AMD">#REF!</definedName>
    <definedName name="F17_Alloc_GovG_180D_I_EUR">#REF!</definedName>
    <definedName name="F17_Alloc_GovG_180D_I_OthC">#REF!</definedName>
    <definedName name="F17_Alloc_GovG_180D_I_RUR">#REF!</definedName>
    <definedName name="F17_Alloc_GovG_180D_I_USD">#REF!</definedName>
    <definedName name="F17_Alloc_GovG_30D_Am_AMD">#REF!</definedName>
    <definedName name="F17_Alloc_GovG_30D_Am_EUR">#REF!</definedName>
    <definedName name="F17_Alloc_GovG_30D_Am_OthC">#REF!</definedName>
    <definedName name="F17_Alloc_GovG_30D_Am_RUR">#REF!</definedName>
    <definedName name="F17_Alloc_GovG_30D_Am_USD">#REF!</definedName>
    <definedName name="F17_Alloc_GovG_30D_I_AMD">#REF!</definedName>
    <definedName name="F17_Alloc_GovG_30D_I_EUR">#REF!</definedName>
    <definedName name="F17_Alloc_GovG_30D_I_OthC">#REF!</definedName>
    <definedName name="F17_Alloc_GovG_30D_I_RUR">#REF!</definedName>
    <definedName name="F17_Alloc_GovG_30D_I_USD">#REF!</definedName>
    <definedName name="F17_Alloc_GovG_360D_Am_AMD">#REF!</definedName>
    <definedName name="F17_Alloc_GovG_360D_Am_EUR">#REF!</definedName>
    <definedName name="F17_Alloc_GovG_360D_Am_OthC">#REF!</definedName>
    <definedName name="F17_Alloc_GovG_360D_Am_RUR">#REF!</definedName>
    <definedName name="F17_Alloc_GovG_360D_Am_USD">#REF!</definedName>
    <definedName name="F17_Alloc_GovG_360D_I_AMD">#REF!</definedName>
    <definedName name="F17_Alloc_GovG_360D_I_EUR">#REF!</definedName>
    <definedName name="F17_Alloc_GovG_360D_I_OthC">#REF!</definedName>
    <definedName name="F17_Alloc_GovG_360D_I_RUR">#REF!</definedName>
    <definedName name="F17_Alloc_GovG_360D_I_USD">#REF!</definedName>
    <definedName name="F17_Alloc_GovG_60D_Am_AMD">#REF!</definedName>
    <definedName name="F17_Alloc_GovG_60D_Am_EUR">#REF!</definedName>
    <definedName name="F17_Alloc_GovG_60D_Am_OthC">#REF!</definedName>
    <definedName name="F17_Alloc_GovG_60D_Am_RUR">#REF!</definedName>
    <definedName name="F17_Alloc_GovG_60D_Am_USD">#REF!</definedName>
    <definedName name="F17_Alloc_GovG_60D_I_AMD">#REF!</definedName>
    <definedName name="F17_Alloc_GovG_60D_I_EUR">#REF!</definedName>
    <definedName name="F17_Alloc_GovG_60D_I_OthC">#REF!</definedName>
    <definedName name="F17_Alloc_GovG_60D_I_RUR">#REF!</definedName>
    <definedName name="F17_Alloc_GovG_60D_I_USD">#REF!</definedName>
    <definedName name="F17_Alloc_GovG_90D_Am_AMD">#REF!</definedName>
    <definedName name="F17_Alloc_GovG_90D_Am_EUR">#REF!</definedName>
    <definedName name="F17_Alloc_GovG_90D_Am_OthC">#REF!</definedName>
    <definedName name="F17_Alloc_GovG_90D_Am_RUR">#REF!</definedName>
    <definedName name="F17_Alloc_GovG_90D_Am_USD">#REF!</definedName>
    <definedName name="F17_Alloc_GovG_90D_I_AMD">#REF!</definedName>
    <definedName name="F17_Alloc_GovG_90D_I_EUR">#REF!</definedName>
    <definedName name="F17_Alloc_GovG_90D_I_OthC">#REF!</definedName>
    <definedName name="F17_Alloc_GovG_90D_I_RUR">#REF!</definedName>
    <definedName name="F17_Alloc_GovG_90D_I_USD">#REF!</definedName>
    <definedName name="F17_Alloc_GovG_Dem_Am_AMD">#REF!</definedName>
    <definedName name="F17_Alloc_GovG_Dem_Am_EUR">#REF!</definedName>
    <definedName name="F17_Alloc_GovG_Dem_Am_OthC">#REF!</definedName>
    <definedName name="F17_Alloc_GovG_Dem_Am_RUR">#REF!</definedName>
    <definedName name="F17_Alloc_GovG_Dem_Am_USD">#REF!</definedName>
    <definedName name="F17_Alloc_GovG_Dem_I_AMD">#REF!</definedName>
    <definedName name="F17_Alloc_GovG_Dem_I_EUR">#REF!</definedName>
    <definedName name="F17_Alloc_GovG_Dem_I_OthC">#REF!</definedName>
    <definedName name="F17_Alloc_GovG_Dem_I_RUR">#REF!</definedName>
    <definedName name="F17_Alloc_GovG_Dem_I_USD">#REF!</definedName>
    <definedName name="F17_Alloc_GovG_Mr360D_Am_AMD">#REF!</definedName>
    <definedName name="F17_Alloc_GovG_Mr360D_Am_EUR">#REF!</definedName>
    <definedName name="F17_Alloc_GovG_Mr360D_Am_OthC">#REF!</definedName>
    <definedName name="F17_Alloc_GovG_Mr360D_Am_RUR">#REF!</definedName>
    <definedName name="F17_Alloc_GovG_Mr360D_Am_USD">#REF!</definedName>
    <definedName name="F17_Alloc_GovG_Mr360D_I_AMD">#REF!</definedName>
    <definedName name="F17_Alloc_GovG_Mr360D_I_EUR">#REF!</definedName>
    <definedName name="F17_Alloc_GovG_Mr360D_I_OthC">#REF!</definedName>
    <definedName name="F17_Alloc_GovG_Mr360D_I_RUR">#REF!</definedName>
    <definedName name="F17_Alloc_GovG_Mr360D_I_USD">#REF!</definedName>
    <definedName name="F17_Alloc_GovG_Tot_Am_AMD1">#REF!</definedName>
    <definedName name="F17_Alloc_GovG_Tot_Am_EUR1">#REF!</definedName>
    <definedName name="F17_Alloc_GovG_Tot_Am_OthC1">#REF!</definedName>
    <definedName name="F17_Alloc_GovG_Tot_Am_RUR1">#REF!</definedName>
    <definedName name="F17_Alloc_GovG_Tot_Am_USD1">#REF!</definedName>
    <definedName name="F17_Alloc_GovG_Tot_I_AMD11">#REF!</definedName>
    <definedName name="F17_Alloc_GovG_Tot_I_AMD12">#REF!</definedName>
    <definedName name="F17_Alloc_GovG_Tot_I_EUR11">#REF!</definedName>
    <definedName name="F17_Alloc_GovG_Tot_I_EUR12">#REF!</definedName>
    <definedName name="F17_Alloc_GovG_Tot_I_OthC11">#REF!</definedName>
    <definedName name="F17_Alloc_GovG_Tot_I_OthC12">#REF!</definedName>
    <definedName name="F17_Alloc_GovG_Tot_I_RUR11">#REF!</definedName>
    <definedName name="F17_Alloc_GovG_Tot_I_RUR12">#REF!</definedName>
    <definedName name="F17_Alloc_GovG_Tot_I_USD11">#REF!</definedName>
    <definedName name="F17_Alloc_GovG_Tot_I_USD12">#REF!</definedName>
    <definedName name="F17_Alloc_Ind_15D_Am_AMD">#REF!</definedName>
    <definedName name="F17_Alloc_Ind_15D_Am_EUR">#REF!</definedName>
    <definedName name="F17_Alloc_Ind_15D_Am_OthC">#REF!</definedName>
    <definedName name="F17_Alloc_Ind_15D_Am_RUR">#REF!</definedName>
    <definedName name="F17_Alloc_Ind_15D_Am_USD">#REF!</definedName>
    <definedName name="F17_Alloc_Ind_15D_I_AMD">#REF!</definedName>
    <definedName name="F17_Alloc_Ind_15D_I_EUR">#REF!</definedName>
    <definedName name="F17_Alloc_Ind_15D_I_OthC">#REF!</definedName>
    <definedName name="F17_Alloc_Ind_15D_I_RUR">#REF!</definedName>
    <definedName name="F17_Alloc_Ind_15D_I_USD">#REF!</definedName>
    <definedName name="F17_Alloc_Ind_180D_Am_AMD">'[25]Sheet2'!#REF!</definedName>
    <definedName name="F17_Alloc_Ind_180D_Am_EUR">#REF!</definedName>
    <definedName name="F17_Alloc_Ind_180D_Am_OthC">#REF!</definedName>
    <definedName name="F17_Alloc_Ind_180D_Am_RUR">#REF!</definedName>
    <definedName name="F17_Alloc_Ind_180D_Am_USD">#REF!</definedName>
    <definedName name="F17_Alloc_Ind_180D_I_AMD">'[25]Sheet2'!#REF!</definedName>
    <definedName name="F17_Alloc_Ind_180D_I_EUR">#REF!</definedName>
    <definedName name="F17_Alloc_Ind_180D_I_OthC">#REF!</definedName>
    <definedName name="F17_Alloc_Ind_180D_I_RUR">#REF!</definedName>
    <definedName name="F17_Alloc_Ind_180D_I_USD">#REF!</definedName>
    <definedName name="F17_Alloc_Ind_30D_Am_AMD">#REF!</definedName>
    <definedName name="F17_Alloc_Ind_30D_Am_EUR">#REF!</definedName>
    <definedName name="F17_Alloc_Ind_30D_Am_OthC">#REF!</definedName>
    <definedName name="F17_Alloc_Ind_30D_Am_RUR">#REF!</definedName>
    <definedName name="F17_Alloc_Ind_30D_Am_USD">'[25]Sheet2'!#REF!</definedName>
    <definedName name="F17_Alloc_Ind_30D_I_AMD">#REF!</definedName>
    <definedName name="F17_Alloc_Ind_30D_I_EUR">#REF!</definedName>
    <definedName name="F17_Alloc_Ind_30D_I_OthC">#REF!</definedName>
    <definedName name="F17_Alloc_Ind_30D_I_RUR">#REF!</definedName>
    <definedName name="F17_Alloc_Ind_30D_I_USD">'[25]Sheet2'!#REF!</definedName>
    <definedName name="F17_Alloc_Ind_360D_Am_AMD">#REF!</definedName>
    <definedName name="F17_Alloc_Ind_360D_Am_EUR">#REF!</definedName>
    <definedName name="F17_Alloc_Ind_360D_Am_OthC">#REF!</definedName>
    <definedName name="F17_Alloc_Ind_360D_Am_RUR">#REF!</definedName>
    <definedName name="F17_Alloc_Ind_360D_Am_USD">#REF!</definedName>
    <definedName name="F17_Alloc_Ind_360D_I_AMD">#REF!</definedName>
    <definedName name="F17_Alloc_Ind_360D_I_EUR">#REF!</definedName>
    <definedName name="F17_Alloc_Ind_360D_I_OthC">#REF!</definedName>
    <definedName name="F17_Alloc_Ind_360D_I_RUR">#REF!</definedName>
    <definedName name="F17_Alloc_Ind_360D_I_USD">#REF!</definedName>
    <definedName name="F17_Alloc_Ind_60D_Am_AMD">#REF!</definedName>
    <definedName name="F17_Alloc_Ind_60D_Am_EUR">#REF!</definedName>
    <definedName name="F17_Alloc_Ind_60D_Am_OthC">#REF!</definedName>
    <definedName name="F17_Alloc_Ind_60D_Am_RUR">#REF!</definedName>
    <definedName name="F17_Alloc_Ind_60D_Am_USD">#REF!</definedName>
    <definedName name="F17_Alloc_Ind_60D_I_AMD">#REF!</definedName>
    <definedName name="F17_Alloc_Ind_60D_I_EUR">#REF!</definedName>
    <definedName name="F17_Alloc_Ind_60D_I_OthC">#REF!</definedName>
    <definedName name="F17_Alloc_Ind_60D_I_RUR">#REF!</definedName>
    <definedName name="F17_Alloc_Ind_60D_I_USD">#REF!</definedName>
    <definedName name="F17_Alloc_Ind_90D_Am_AMD">#REF!</definedName>
    <definedName name="F17_Alloc_Ind_90D_Am_EUR">#REF!</definedName>
    <definedName name="F17_Alloc_Ind_90D_Am_OthC">#REF!</definedName>
    <definedName name="F17_Alloc_Ind_90D_Am_RUR">#REF!</definedName>
    <definedName name="F17_Alloc_Ind_90D_Am_USD">#REF!</definedName>
    <definedName name="F17_Alloc_Ind_90D_I_AMD">#REF!</definedName>
    <definedName name="F17_Alloc_Ind_90D_I_EUR">#REF!</definedName>
    <definedName name="F17_Alloc_Ind_90D_I_OthC">#REF!</definedName>
    <definedName name="F17_Alloc_Ind_90D_I_RUR">#REF!</definedName>
    <definedName name="F17_Alloc_Ind_90D_I_USD">#REF!</definedName>
    <definedName name="F17_Alloc_Ind_Dem_Am_AMD">#REF!</definedName>
    <definedName name="F17_Alloc_Ind_Dem_Am_EUR">#REF!</definedName>
    <definedName name="F17_Alloc_Ind_Dem_Am_OthC">#REF!</definedName>
    <definedName name="F17_Alloc_Ind_Dem_Am_RUR">#REF!</definedName>
    <definedName name="F17_Alloc_Ind_Dem_Am_USD">#REF!</definedName>
    <definedName name="F17_Alloc_Ind_Dem_I_AMD">#REF!</definedName>
    <definedName name="F17_Alloc_Ind_Dem_I_EUR">#REF!</definedName>
    <definedName name="F17_Alloc_Ind_Dem_I_OthC">#REF!</definedName>
    <definedName name="F17_Alloc_Ind_Dem_I_RUR">#REF!</definedName>
    <definedName name="F17_Alloc_Ind_Dem_I_USD">#REF!</definedName>
    <definedName name="F17_Alloc_Ind_Mr360D_Am_AMD">#REF!</definedName>
    <definedName name="F17_Alloc_Ind_Mr360D_Am_EUR">#REF!</definedName>
    <definedName name="F17_Alloc_Ind_Mr360D_Am_OthC">#REF!</definedName>
    <definedName name="F17_Alloc_Ind_Mr360D_Am_RUR">#REF!</definedName>
    <definedName name="F17_Alloc_Ind_Mr360D_Am_USD">#REF!</definedName>
    <definedName name="F17_Alloc_Ind_Mr360D_I_AMD">#REF!</definedName>
    <definedName name="F17_Alloc_Ind_Mr360D_I_EUR">#REF!</definedName>
    <definedName name="F17_Alloc_Ind_Mr360D_I_OthC">#REF!</definedName>
    <definedName name="F17_Alloc_Ind_Mr360D_I_RUR">#REF!</definedName>
    <definedName name="F17_Alloc_Ind_Mr360D_I_USD">#REF!</definedName>
    <definedName name="F17_Alloc_Ind_Tot_Am_AMD1">#REF!</definedName>
    <definedName name="F17_Alloc_Ind_Tot_Am_EUR1">#REF!</definedName>
    <definedName name="F17_Alloc_Ind_Tot_Am_OthC1">#REF!</definedName>
    <definedName name="F17_Alloc_Ind_Tot_Am_RUR1">#REF!</definedName>
    <definedName name="F17_Alloc_Ind_Tot_Am_USD1">#REF!</definedName>
    <definedName name="F17_Alloc_Ind_Tot_I_AMD11">#REF!</definedName>
    <definedName name="F17_Alloc_Ind_Tot_I_AMD12">#REF!</definedName>
    <definedName name="F17_Alloc_Ind_Tot_I_EUR11">#REF!</definedName>
    <definedName name="F17_Alloc_Ind_Tot_I_EUR12">#REF!</definedName>
    <definedName name="F17_Alloc_Ind_Tot_I_OthC11">#REF!</definedName>
    <definedName name="F17_Alloc_Ind_Tot_I_OthC12">#REF!</definedName>
    <definedName name="F17_Alloc_Ind_Tot_I_RUR11">#REF!</definedName>
    <definedName name="F17_Alloc_Ind_Tot_I_RUR12">#REF!</definedName>
    <definedName name="F17_Alloc_Ind_Tot_I_USD11">#REF!</definedName>
    <definedName name="F17_Alloc_Ind_Tot_I_USD12">#REF!</definedName>
    <definedName name="F17_Alloc_IndCo_Mr360D_Am_OthC">#REF!</definedName>
    <definedName name="F17_Alloc_IndCo_Mr360D_Am_USD">#REF!</definedName>
    <definedName name="F17_Alloc_IndCo_Mr360D_I_OthC">#REF!</definedName>
    <definedName name="F17_Alloc_IndCor_15D_Am_AMD">#REF!</definedName>
    <definedName name="F17_Alloc_IndCor_15D_Am_EUR">#REF!</definedName>
    <definedName name="F17_Alloc_IndCor_15D_Am_OthC">#REF!</definedName>
    <definedName name="F17_Alloc_IndCor_15D_Am_RUR">#REF!</definedName>
    <definedName name="F17_Alloc_IndCor_15D_Am_USD">#REF!</definedName>
    <definedName name="F17_Alloc_IndCor_15D_I_AMD">#REF!</definedName>
    <definedName name="F17_Alloc_IndCor_15D_I_EUR">#REF!</definedName>
    <definedName name="F17_Alloc_IndCor_15D_I_OthC">#REF!</definedName>
    <definedName name="F17_Alloc_IndCor_15D_I_RUR">#REF!</definedName>
    <definedName name="F17_Alloc_IndCor_15D_I_USD">#REF!</definedName>
    <definedName name="F17_Alloc_IndCor_180D_Am_AMD">#REF!</definedName>
    <definedName name="F17_Alloc_IndCor_180D_Am_EUR">#REF!</definedName>
    <definedName name="F17_Alloc_IndCor_180D_Am_OthC">#REF!</definedName>
    <definedName name="F17_Alloc_IndCor_180D_Am_RUR">#REF!</definedName>
    <definedName name="F17_Alloc_IndCor_180D_Am_USD">#REF!</definedName>
    <definedName name="F17_Alloc_IndCor_180D_I_AMD">#REF!</definedName>
    <definedName name="F17_Alloc_IndCor_180D_I_EUR">#REF!</definedName>
    <definedName name="F17_Alloc_IndCor_180D_I_OthC">#REF!</definedName>
    <definedName name="F17_Alloc_IndCor_180D_I_RUR">#REF!</definedName>
    <definedName name="F17_Alloc_IndCor_180D_I_USD">#REF!</definedName>
    <definedName name="F17_Alloc_IndCor_30D_Am_AMD">#REF!</definedName>
    <definedName name="F17_Alloc_IndCor_30D_Am_EUR">#REF!</definedName>
    <definedName name="F17_Alloc_IndCor_30D_Am_OthC">#REF!</definedName>
    <definedName name="F17_Alloc_IndCor_30D_Am_RUR">#REF!</definedName>
    <definedName name="F17_Alloc_IndCor_30D_Am_USD">#REF!</definedName>
    <definedName name="F17_Alloc_IndCor_30D_I_AMD">#REF!</definedName>
    <definedName name="F17_Alloc_IndCor_30D_I_EUR">#REF!</definedName>
    <definedName name="F17_Alloc_IndCor_30D_I_OthC">#REF!</definedName>
    <definedName name="F17_Alloc_IndCor_30D_I_RUR">#REF!</definedName>
    <definedName name="F17_Alloc_IndCor_30D_I_USD">#REF!</definedName>
    <definedName name="F17_Alloc_IndCor_360D_Am_AMD">#REF!</definedName>
    <definedName name="F17_Alloc_IndCor_360D_Am_EUR">#REF!</definedName>
    <definedName name="F17_Alloc_IndCor_360D_Am_OthC">#REF!</definedName>
    <definedName name="F17_Alloc_IndCor_360D_Am_RUR">#REF!</definedName>
    <definedName name="F17_Alloc_IndCor_360D_Am_USD">#REF!</definedName>
    <definedName name="F17_Alloc_IndCor_360D_I_AMD">#REF!</definedName>
    <definedName name="F17_Alloc_IndCor_360D_I_EUR">#REF!</definedName>
    <definedName name="F17_Alloc_IndCor_360D_I_OthC">#REF!</definedName>
    <definedName name="F17_Alloc_IndCor_360D_I_RUR">#REF!</definedName>
    <definedName name="F17_Alloc_IndCor_360D_I_USD">#REF!</definedName>
    <definedName name="F17_Alloc_IndCor_60D_Am_AMD">#REF!</definedName>
    <definedName name="F17_Alloc_IndCor_60D_Am_EUR">#REF!</definedName>
    <definedName name="F17_Alloc_IndCor_60D_Am_OthC">#REF!</definedName>
    <definedName name="F17_Alloc_IndCor_60D_Am_RUR">#REF!</definedName>
    <definedName name="F17_Alloc_IndCor_60D_Am_USD">#REF!</definedName>
    <definedName name="F17_Alloc_IndCor_60D_I_AMD">#REF!</definedName>
    <definedName name="F17_Alloc_IndCor_60D_I_EUR">#REF!</definedName>
    <definedName name="F17_Alloc_IndCor_60D_I_OthC">#REF!</definedName>
    <definedName name="F17_Alloc_IndCor_60D_I_RUR">#REF!</definedName>
    <definedName name="F17_Alloc_IndCor_60D_I_USD">#REF!</definedName>
    <definedName name="F17_Alloc_IndCor_90D_Am_AMD">#REF!</definedName>
    <definedName name="F17_Alloc_IndCor_90D_Am_EUR">#REF!</definedName>
    <definedName name="F17_Alloc_IndCor_90D_Am_OthC">#REF!</definedName>
    <definedName name="F17_Alloc_IndCor_90D_Am_RUR">#REF!</definedName>
    <definedName name="F17_Alloc_IndCor_90D_Am_USD">#REF!</definedName>
    <definedName name="F17_Alloc_IndCor_90D_I_AMD">#REF!</definedName>
    <definedName name="F17_Alloc_IndCor_90D_I_EUR">#REF!</definedName>
    <definedName name="F17_Alloc_IndCor_90D_I_OthC">#REF!</definedName>
    <definedName name="F17_Alloc_IndCor_90D_I_RUR">#REF!</definedName>
    <definedName name="F17_Alloc_IndCor_90D_I_USD">#REF!</definedName>
    <definedName name="F17_Alloc_IndCor_Dem_Am_AMD">#REF!</definedName>
    <definedName name="F17_Alloc_IndCor_Dem_Am_EUR">#REF!</definedName>
    <definedName name="F17_Alloc_IndCor_Dem_Am_OthC">#REF!</definedName>
    <definedName name="F17_Alloc_IndCor_Dem_Am_RUR">#REF!</definedName>
    <definedName name="F17_Alloc_IndCor_Dem_Am_USD">#REF!</definedName>
    <definedName name="F17_Alloc_IndCor_Dem_I_AMD">#REF!</definedName>
    <definedName name="F17_Alloc_IndCor_Dem_I_EUR">#REF!</definedName>
    <definedName name="F17_Alloc_IndCor_Dem_I_OthC">#REF!</definedName>
    <definedName name="F17_Alloc_IndCor_Dem_I_RUR">#REF!</definedName>
    <definedName name="F17_Alloc_IndCor_Dem_I_USD">#REF!</definedName>
    <definedName name="F17_Alloc_IndCor_Mr360D_Am_AMD">#REF!</definedName>
    <definedName name="F17_Alloc_IndCor_Mr360D_Am_EUR">#REF!</definedName>
    <definedName name="F17_Alloc_IndCor_Mr360D_Am_RUR">#REF!</definedName>
    <definedName name="F17_Alloc_IndCor_Mr360D_I_AMD">#REF!</definedName>
    <definedName name="F17_Alloc_IndCor_Mr360D_I_EUR">#REF!</definedName>
    <definedName name="F17_Alloc_IndCor_Mr360D_I_RUR">#REF!</definedName>
    <definedName name="F17_Alloc_IndCor_Mr360D_I_USD">#REF!</definedName>
    <definedName name="F17_Alloc_IndCor_Tot_Am_AMD1">#REF!</definedName>
    <definedName name="F17_Alloc_IndCor_Tot_Am_EUR1">#REF!</definedName>
    <definedName name="F17_Alloc_IndCor_Tot_Am_OthC1">#REF!</definedName>
    <definedName name="F17_Alloc_IndCor_Tot_Am_RUR1">#REF!</definedName>
    <definedName name="F17_Alloc_IndCor_Tot_Am_USD1">#REF!</definedName>
    <definedName name="F17_Alloc_IndCor_Tot_I_AMD11">#REF!</definedName>
    <definedName name="F17_Alloc_IndCor_Tot_I_AMD12">#REF!</definedName>
    <definedName name="F17_Alloc_IndCor_Tot_I_EUR11">#REF!</definedName>
    <definedName name="F17_Alloc_IndCor_Tot_I_EUR12">#REF!</definedName>
    <definedName name="F17_Alloc_IndCor_Tot_I_OthC11">#REF!</definedName>
    <definedName name="F17_Alloc_IndCor_Tot_I_OthC12">#REF!</definedName>
    <definedName name="F17_Alloc_IndCor_Tot_I_RUR11">#REF!</definedName>
    <definedName name="F17_Alloc_IndCor_Tot_I_RUR12">#REF!</definedName>
    <definedName name="F17_Alloc_IndCor_Tot_I_USD11">#REF!</definedName>
    <definedName name="F17_Alloc_IndCor_Tot_I_USD12">#REF!</definedName>
    <definedName name="F17_Alloc_IntOr_15D_Am_AMD">#REF!</definedName>
    <definedName name="F17_Alloc_IntOr_15D_Am_EUR">#REF!</definedName>
    <definedName name="F17_Alloc_IntOr_15D_Am_OthC">#REF!</definedName>
    <definedName name="F17_Alloc_IntOr_15D_Am_RUR">#REF!</definedName>
    <definedName name="F17_Alloc_IntOr_15D_Am_USD">#REF!</definedName>
    <definedName name="F17_Alloc_IntOr_15D_I_AMD">#REF!</definedName>
    <definedName name="F17_Alloc_IntOr_15D_I_EUR">#REF!</definedName>
    <definedName name="F17_Alloc_IntOr_15D_I_OthC">#REF!</definedName>
    <definedName name="F17_Alloc_IntOr_15D_I_RUR">#REF!</definedName>
    <definedName name="F17_Alloc_IntOr_15D_I_USD">#REF!</definedName>
    <definedName name="F17_Alloc_IntOr_180D_Am_AMD">#REF!</definedName>
    <definedName name="F17_Alloc_IntOr_180D_Am_EUR">#REF!</definedName>
    <definedName name="F17_Alloc_IntOr_180D_Am_OthC">#REF!</definedName>
    <definedName name="F17_Alloc_IntOr_180D_Am_RUR">#REF!</definedName>
    <definedName name="F17_Alloc_IntOr_180D_Am_USD">#REF!</definedName>
    <definedName name="F17_Alloc_IntOr_180D_I_AMD">#REF!</definedName>
    <definedName name="F17_Alloc_IntOr_180D_I_EUR">#REF!</definedName>
    <definedName name="F17_Alloc_IntOr_180D_I_OthC">#REF!</definedName>
    <definedName name="F17_Alloc_IntOr_180D_I_RUR">#REF!</definedName>
    <definedName name="F17_Alloc_IntOr_180D_I_USD">#REF!</definedName>
    <definedName name="F17_Alloc_IntOr_30D_Am_AMD">#REF!</definedName>
    <definedName name="F17_Alloc_IntOr_30D_Am_EUR">#REF!</definedName>
    <definedName name="F17_Alloc_IntOr_30D_Am_OthC">#REF!</definedName>
    <definedName name="F17_Alloc_IntOr_30D_Am_RUR">#REF!</definedName>
    <definedName name="F17_Alloc_IntOr_30D_Am_USD">#REF!</definedName>
    <definedName name="F17_Alloc_IntOr_30D_I_AMD">#REF!</definedName>
    <definedName name="F17_Alloc_IntOr_30D_I_EUR">#REF!</definedName>
    <definedName name="F17_Alloc_IntOr_30D_I_OthC">#REF!</definedName>
    <definedName name="F17_Alloc_IntOr_30D_I_RUR">#REF!</definedName>
    <definedName name="F17_Alloc_IntOr_30D_I_USD">#REF!</definedName>
    <definedName name="F17_Alloc_IntOr_360D_Am_AMD">#REF!</definedName>
    <definedName name="F17_Alloc_IntOr_360D_Am_EUR">#REF!</definedName>
    <definedName name="F17_Alloc_IntOr_360D_Am_OthC">#REF!</definedName>
    <definedName name="F17_Alloc_IntOr_360D_Am_RUR">#REF!</definedName>
    <definedName name="F17_Alloc_IntOr_360D_Am_USD">#REF!</definedName>
    <definedName name="F17_Alloc_IntOr_360D_I_AMD">#REF!</definedName>
    <definedName name="F17_Alloc_IntOr_360D_I_EUR">#REF!</definedName>
    <definedName name="F17_Alloc_IntOr_360D_I_OthC">#REF!</definedName>
    <definedName name="F17_Alloc_IntOr_360D_I_RUR">#REF!</definedName>
    <definedName name="F17_Alloc_IntOr_360D_I_USD">#REF!</definedName>
    <definedName name="F17_Alloc_IntOr_60D_Am_AMD">#REF!</definedName>
    <definedName name="F17_Alloc_IntOr_60D_Am_EUR">#REF!</definedName>
    <definedName name="F17_Alloc_IntOr_60D_Am_OthC">#REF!</definedName>
    <definedName name="F17_Alloc_IntOr_60D_Am_RUR">#REF!</definedName>
    <definedName name="F17_Alloc_IntOr_60D_Am_USD">#REF!</definedName>
    <definedName name="F17_Alloc_IntOr_60D_I_AMD">#REF!</definedName>
    <definedName name="F17_Alloc_IntOr_60D_I_EUR">#REF!</definedName>
    <definedName name="F17_Alloc_IntOr_60D_I_OthC">#REF!</definedName>
    <definedName name="F17_Alloc_IntOr_60D_I_RUR">#REF!</definedName>
    <definedName name="F17_Alloc_IntOr_60D_I_USD">#REF!</definedName>
    <definedName name="F17_Alloc_IntOr_90D_Am_AMD">#REF!</definedName>
    <definedName name="F17_Alloc_IntOr_90D_Am_EUR">#REF!</definedName>
    <definedName name="F17_Alloc_IntOr_90D_Am_OthC">#REF!</definedName>
    <definedName name="F17_Alloc_IntOr_90D_Am_RUR">#REF!</definedName>
    <definedName name="F17_Alloc_IntOr_90D_Am_USD">#REF!</definedName>
    <definedName name="F17_Alloc_IntOr_90D_I_AMD">#REF!</definedName>
    <definedName name="F17_Alloc_IntOr_90D_I_EUR">#REF!</definedName>
    <definedName name="F17_Alloc_IntOr_90D_I_OthC">#REF!</definedName>
    <definedName name="F17_Alloc_IntOr_90D_I_RUR">#REF!</definedName>
    <definedName name="F17_Alloc_IntOr_90D_I_USD">#REF!</definedName>
    <definedName name="F17_Alloc_IntOr_Dem_Am_AMD">#REF!</definedName>
    <definedName name="F17_Alloc_IntOr_Dem_Am_EUR">#REF!</definedName>
    <definedName name="F17_Alloc_IntOr_Dem_Am_OthC">#REF!</definedName>
    <definedName name="F17_Alloc_IntOr_Dem_Am_RUR">#REF!</definedName>
    <definedName name="F17_Alloc_IntOr_Dem_Am_USD">#REF!</definedName>
    <definedName name="F17_Alloc_IntOr_Dem_I_AMD">#REF!</definedName>
    <definedName name="F17_Alloc_IntOr_Dem_I_EUR">#REF!</definedName>
    <definedName name="F17_Alloc_IntOr_Dem_I_OthC">#REF!</definedName>
    <definedName name="F17_Alloc_IntOr_Dem_I_RUR">#REF!</definedName>
    <definedName name="F17_Alloc_IntOr_Dem_I_USD">#REF!</definedName>
    <definedName name="F17_Alloc_IntOr_Mr360D_Am_AMD">#REF!</definedName>
    <definedName name="F17_Alloc_IntOr_Mr360D_Am_EUR">#REF!</definedName>
    <definedName name="F17_Alloc_IntOr_Mr360D_Am_OthC">#REF!</definedName>
    <definedName name="F17_Alloc_IntOr_Mr360D_Am_RUR">#REF!</definedName>
    <definedName name="F17_Alloc_IntOr_Mr360D_Am_USD">#REF!</definedName>
    <definedName name="F17_Alloc_IntOr_Mr360D_I_AMD">#REF!</definedName>
    <definedName name="F17_Alloc_IntOr_Mr360D_I_EUR">#REF!</definedName>
    <definedName name="F17_Alloc_IntOr_Mr360D_I_OthC">#REF!</definedName>
    <definedName name="F17_Alloc_IntOr_Mr360D_I_RUR">#REF!</definedName>
    <definedName name="F17_Alloc_IntOr_Mr360D_I_USD">#REF!</definedName>
    <definedName name="F17_Alloc_IntOr_Tot_Am_AMD1">#REF!</definedName>
    <definedName name="F17_Alloc_IntOr_Tot_Am_EUR1">#REF!</definedName>
    <definedName name="F17_Alloc_IntOr_Tot_Am_OthC1">#REF!</definedName>
    <definedName name="F17_Alloc_IntOr_Tot_Am_RUR1">#REF!</definedName>
    <definedName name="F17_Alloc_IntOr_Tot_Am_USD1">#REF!</definedName>
    <definedName name="F17_Alloc_IntOr_Tot_I_AMD11">#REF!</definedName>
    <definedName name="F17_Alloc_IntOr_Tot_I_AMD12">#REF!</definedName>
    <definedName name="F17_Alloc_IntOr_Tot_I_EUR11">#REF!</definedName>
    <definedName name="F17_Alloc_IntOr_Tot_I_EUR12">#REF!</definedName>
    <definedName name="F17_Alloc_IntOr_Tot_I_OthC11">#REF!</definedName>
    <definedName name="F17_Alloc_IntOr_Tot_I_OthC12">#REF!</definedName>
    <definedName name="F17_Alloc_IntOr_Tot_I_RUR11">#REF!</definedName>
    <definedName name="F17_Alloc_IntOr_Tot_I_RUR12">#REF!</definedName>
    <definedName name="F17_Alloc_IntOr_Tot_I_USD11">#REF!</definedName>
    <definedName name="F17_Alloc_IntOr_Tot_I_USD12">#REF!</definedName>
    <definedName name="F17_Alloc_OthBn_15D_Am_AMD">#REF!</definedName>
    <definedName name="F17_Alloc_OthBn_15D_Am_EUR">#REF!</definedName>
    <definedName name="F17_Alloc_OthBn_15D_Am_OthC">#REF!</definedName>
    <definedName name="F17_Alloc_OthBn_15D_Am_RUR">#REF!</definedName>
    <definedName name="F17_Alloc_OthBn_15D_Am_USD">#REF!</definedName>
    <definedName name="F17_Alloc_OthBn_15D_I_AMD">#REF!</definedName>
    <definedName name="F17_Alloc_OthBn_15D_I_EUR">#REF!</definedName>
    <definedName name="F17_Alloc_OthBn_15D_I_OthC">#REF!</definedName>
    <definedName name="F17_Alloc_OthBn_15D_I_RUR">#REF!</definedName>
    <definedName name="F17_Alloc_OthBn_15D_I_USD">#REF!</definedName>
    <definedName name="F17_Alloc_OthBn_180D_Am_AMD">#REF!</definedName>
    <definedName name="F17_Alloc_OthBn_180D_Am_EUR">#REF!</definedName>
    <definedName name="F17_Alloc_OthBn_180D_Am_OthC">#REF!</definedName>
    <definedName name="F17_Alloc_OthBn_180D_Am_RUR">#REF!</definedName>
    <definedName name="F17_Alloc_OthBn_180D_Am_USD">#REF!</definedName>
    <definedName name="F17_Alloc_OthBn_180D_I_AMD">#REF!</definedName>
    <definedName name="F17_Alloc_OthBn_180D_I_EUR">#REF!</definedName>
    <definedName name="F17_Alloc_OthBn_180D_I_OthC">#REF!</definedName>
    <definedName name="F17_Alloc_OthBn_180D_I_RUR">#REF!</definedName>
    <definedName name="F17_Alloc_OthBn_180D_I_USD">#REF!</definedName>
    <definedName name="F17_Alloc_OthBn_30D_Am_AMD">#REF!</definedName>
    <definedName name="F17_Alloc_OthBn_30D_Am_EUR">#REF!</definedName>
    <definedName name="F17_Alloc_OthBn_30D_Am_OthC">#REF!</definedName>
    <definedName name="F17_Alloc_OthBn_30D_Am_RUR">#REF!</definedName>
    <definedName name="F17_Alloc_OthBn_30D_Am_USD">#REF!</definedName>
    <definedName name="F17_Alloc_OthBn_30D_I_AMD">#REF!</definedName>
    <definedName name="F17_Alloc_OthBn_30D_I_EUR">#REF!</definedName>
    <definedName name="F17_Alloc_OthBn_30D_I_OthC">#REF!</definedName>
    <definedName name="F17_Alloc_OthBn_30D_I_RUR">#REF!</definedName>
    <definedName name="F17_Alloc_OthBn_30D_I_USD">#REF!</definedName>
    <definedName name="F17_Alloc_OthBn_360D_Am_AMD">#REF!</definedName>
    <definedName name="F17_Alloc_OthBn_360D_Am_EUR">#REF!</definedName>
    <definedName name="F17_Alloc_OthBn_360D_Am_OthC">#REF!</definedName>
    <definedName name="F17_Alloc_OthBn_360D_Am_RUR">#REF!</definedName>
    <definedName name="F17_Alloc_OthBn_360D_Am_USD">#REF!</definedName>
    <definedName name="F17_Alloc_OthBn_360D_I_AMD">#REF!</definedName>
    <definedName name="F17_Alloc_OthBn_360D_I_EUR">#REF!</definedName>
    <definedName name="F17_Alloc_OthBn_360D_I_OthC">#REF!</definedName>
    <definedName name="F17_Alloc_OthBn_360D_I_RUR">#REF!</definedName>
    <definedName name="F17_Alloc_OthBn_360D_I_USD">#REF!</definedName>
    <definedName name="F17_Alloc_OthBn_60D_Am_AMD">#REF!</definedName>
    <definedName name="F17_Alloc_OthBn_60D_Am_EUR">#REF!</definedName>
    <definedName name="F17_Alloc_OthBn_60D_Am_OthC">#REF!</definedName>
    <definedName name="F17_Alloc_OthBn_60D_Am_RUR">#REF!</definedName>
    <definedName name="F17_Alloc_OthBn_60D_Am_USD">#REF!</definedName>
    <definedName name="F17_Alloc_OthBn_60D_I_AMD">#REF!</definedName>
    <definedName name="F17_Alloc_OthBn_60D_I_EUR">#REF!</definedName>
    <definedName name="F17_Alloc_OthBn_60D_I_OthC">#REF!</definedName>
    <definedName name="F17_Alloc_OthBn_60D_I_RUR">#REF!</definedName>
    <definedName name="F17_Alloc_OthBn_60D_I_USD">#REF!</definedName>
    <definedName name="F17_Alloc_OthBn_90D_Am_AMD">#REF!</definedName>
    <definedName name="F17_Alloc_OthBn_90D_Am_EUR">#REF!</definedName>
    <definedName name="F17_Alloc_OthBn_90D_Am_OthC">#REF!</definedName>
    <definedName name="F17_Alloc_OthBn_90D_Am_RUR">#REF!</definedName>
    <definedName name="F17_Alloc_OthBn_90D_Am_USD">#REF!</definedName>
    <definedName name="F17_Alloc_OthBn_90D_I_AMD">#REF!</definedName>
    <definedName name="F17_Alloc_OthBn_90D_I_EUR">#REF!</definedName>
    <definedName name="F17_Alloc_OthBn_90D_I_OthC">#REF!</definedName>
    <definedName name="F17_Alloc_OthBn_90D_I_RUR">#REF!</definedName>
    <definedName name="F17_Alloc_OthBn_90D_I_USD">#REF!</definedName>
    <definedName name="F17_Alloc_OthBn_Dem_Am_AMD">#REF!</definedName>
    <definedName name="F17_Alloc_OthBn_Dem_Am_EUR">#REF!</definedName>
    <definedName name="F17_Alloc_OthBn_Dem_Am_OthC">#REF!</definedName>
    <definedName name="F17_Alloc_OthBn_Dem_Am_RUR">#REF!</definedName>
    <definedName name="F17_Alloc_OthBn_Dem_Am_USD">#REF!</definedName>
    <definedName name="F17_Alloc_OthBn_Dem_I_AMD">#REF!</definedName>
    <definedName name="F17_Alloc_OthBn_Dem_I_EUR">#REF!</definedName>
    <definedName name="F17_Alloc_OthBn_Dem_I_OthC">#REF!</definedName>
    <definedName name="F17_Alloc_OthBn_Dem_I_RUR">#REF!</definedName>
    <definedName name="F17_Alloc_OthBn_Dem_I_USD">#REF!</definedName>
    <definedName name="F17_Alloc_OthBn_Mr360D_Am_AMD">#REF!</definedName>
    <definedName name="F17_Alloc_OthBn_Mr360D_Am_EUR">#REF!</definedName>
    <definedName name="F17_Alloc_OthBn_Mr360D_Am_OthC">#REF!</definedName>
    <definedName name="F17_Alloc_OthBn_Mr360D_Am_RUR">#REF!</definedName>
    <definedName name="F17_Alloc_OthBn_Mr360D_Am_USD">#REF!</definedName>
    <definedName name="F17_Alloc_OthBn_Mr360D_I_AMD">#REF!</definedName>
    <definedName name="F17_Alloc_OthBn_Mr360D_I_EUR">#REF!</definedName>
    <definedName name="F17_Alloc_OthBn_Mr360D_I_OthC">#REF!</definedName>
    <definedName name="F17_Alloc_OthBn_Mr360D_I_RUR">#REF!</definedName>
    <definedName name="F17_Alloc_OthBn_Mr360D_I_USD">#REF!</definedName>
    <definedName name="F17_Alloc_OthBn_Tot_Am_AMD1">#REF!</definedName>
    <definedName name="F17_Alloc_OthBn_Tot_Am_EUR1">#REF!</definedName>
    <definedName name="F17_Alloc_OthBn_Tot_Am_OthC1">#REF!</definedName>
    <definedName name="F17_Alloc_OthBn_Tot_Am_RUR1">#REF!</definedName>
    <definedName name="F17_Alloc_OthBn_Tot_Am_USD1">#REF!</definedName>
    <definedName name="F17_Alloc_OthBn_Tot_I_AMD11">#REF!</definedName>
    <definedName name="F17_Alloc_OthBn_Tot_I_AMD12">#REF!</definedName>
    <definedName name="F17_Alloc_OthBn_Tot_I_EUR11">#REF!</definedName>
    <definedName name="F17_Alloc_OthBn_Tot_I_EUR12">#REF!</definedName>
    <definedName name="F17_Alloc_OthBn_Tot_I_OthC11">#REF!</definedName>
    <definedName name="F17_Alloc_OthBn_Tot_I_OthC12">#REF!</definedName>
    <definedName name="F17_Alloc_OthBn_Tot_I_RUR11">#REF!</definedName>
    <definedName name="F17_Alloc_OthBn_Tot_I_RUR12">#REF!</definedName>
    <definedName name="F17_Alloc_OthBn_Tot_I_USD11">#REF!</definedName>
    <definedName name="F17_Alloc_OthBn_Tot_I_USD12">#REF!</definedName>
    <definedName name="F17_Alloc_Repo_15D_Am_ABnk">#REF!</definedName>
    <definedName name="F17_Alloc_Repo_15D_Am_Bus">#REF!</definedName>
    <definedName name="F17_Alloc_Repo_15D_Am_Ind">#REF!</definedName>
    <definedName name="F17_Alloc_Repo_15D_Am_OthBn">#REF!</definedName>
    <definedName name="F17_Alloc_Repo_15D_I_ABnk">#REF!</definedName>
    <definedName name="F17_Alloc_Repo_15D_I_Bus">#REF!</definedName>
    <definedName name="F17_Alloc_Repo_15D_I_Ind">#REF!</definedName>
    <definedName name="F17_Alloc_Repo_15D_I_OthBn">#REF!</definedName>
    <definedName name="F17_Alloc_Repo_180D_Am_ABnk">#REF!</definedName>
    <definedName name="F17_Alloc_Repo_180D_Am_Bus">#REF!</definedName>
    <definedName name="F17_Alloc_Repo_180D_Am_Ind">#REF!</definedName>
    <definedName name="F17_Alloc_Repo_180D_Am_OthBn">#REF!</definedName>
    <definedName name="F17_Alloc_Repo_180D_I_ABnk">#REF!</definedName>
    <definedName name="F17_Alloc_Repo_180D_I_Bus">#REF!</definedName>
    <definedName name="F17_Alloc_Repo_180D_I_Ind">#REF!</definedName>
    <definedName name="F17_Alloc_Repo_180D_I_OthBn">#REF!</definedName>
    <definedName name="F17_Alloc_Repo_30D_Am_ABnk">#REF!</definedName>
    <definedName name="F17_Alloc_Repo_30D_Am_Bus">#REF!</definedName>
    <definedName name="F17_Alloc_Repo_30D_Am_Ind">#REF!</definedName>
    <definedName name="F17_Alloc_Repo_30D_Am_OthBn">#REF!</definedName>
    <definedName name="F17_Alloc_Repo_30D_I_ABnk">#REF!</definedName>
    <definedName name="F17_Alloc_Repo_30D_I_Bus">#REF!</definedName>
    <definedName name="F17_Alloc_Repo_30D_I_Ind">#REF!</definedName>
    <definedName name="F17_Alloc_Repo_30D_I_OthBn">#REF!</definedName>
    <definedName name="F17_Alloc_Repo_360D_Am_ABnk">#REF!</definedName>
    <definedName name="F17_Alloc_Repo_360D_Am_Bus">#REF!</definedName>
    <definedName name="F17_Alloc_Repo_360D_Am_Ind">#REF!</definedName>
    <definedName name="F17_Alloc_Repo_360D_Am_OthBn">#REF!</definedName>
    <definedName name="F17_Alloc_Repo_360D_I_ABnk">#REF!</definedName>
    <definedName name="F17_Alloc_Repo_360D_I_Bus">#REF!</definedName>
    <definedName name="F17_Alloc_Repo_360D_I_Ind">#REF!</definedName>
    <definedName name="F17_Alloc_Repo_360D_I_OthBn">#REF!</definedName>
    <definedName name="F17_Alloc_Repo_60D_Am_ABnk">#REF!</definedName>
    <definedName name="F17_Alloc_Repo_60D_Am_Bus">#REF!</definedName>
    <definedName name="F17_Alloc_Repo_60D_Am_Ind">#REF!</definedName>
    <definedName name="F17_Alloc_Repo_60D_Am_OthBn">#REF!</definedName>
    <definedName name="F17_Alloc_Repo_60D_I_ABnk">#REF!</definedName>
    <definedName name="F17_Alloc_Repo_60D_I_Bus">#REF!</definedName>
    <definedName name="F17_Alloc_Repo_60D_I_Ind">#REF!</definedName>
    <definedName name="F17_Alloc_Repo_60D_I_OthBn">#REF!</definedName>
    <definedName name="F17_Alloc_Repo_90D_Am_ABnk">#REF!</definedName>
    <definedName name="F17_Alloc_Repo_90D_Am_Bus">#REF!</definedName>
    <definedName name="F17_Alloc_Repo_90D_Am_Ind">#REF!</definedName>
    <definedName name="F17_Alloc_Repo_90D_Am_OthBn">#REF!</definedName>
    <definedName name="F17_Alloc_Repo_90D_I_ABnk">#REF!</definedName>
    <definedName name="F17_Alloc_Repo_90D_I_Bus">#REF!</definedName>
    <definedName name="F17_Alloc_Repo_90D_I_Ind">#REF!</definedName>
    <definedName name="F17_Alloc_Repo_90D_I_OthBn">#REF!</definedName>
    <definedName name="F17_Alloc_Repo_Dem_Am_ABnk">#REF!</definedName>
    <definedName name="F17_Alloc_Repo_Dem_Am_Bus">#REF!</definedName>
    <definedName name="F17_Alloc_Repo_Dem_Am_Ind">#REF!</definedName>
    <definedName name="F17_Alloc_Repo_Dem_Am_OthBn">#REF!</definedName>
    <definedName name="F17_Alloc_Repo_Dem_I_ABnk">#REF!</definedName>
    <definedName name="F17_Alloc_Repo_Dem_I_Bus">#REF!</definedName>
    <definedName name="F17_Alloc_Repo_Dem_I_Ind">#REF!</definedName>
    <definedName name="F17_Alloc_Repo_Dem_I_OthBn">#REF!</definedName>
    <definedName name="F17_Alloc_Repo_Mr360D_Am_ABnk">#REF!</definedName>
    <definedName name="F17_Alloc_Repo_Mr360D_Am_Bus">#REF!</definedName>
    <definedName name="F17_Alloc_Repo_Mr360D_Am_Ind">#REF!</definedName>
    <definedName name="F17_Alloc_Repo_Mr360D_Am_OthBn">#REF!</definedName>
    <definedName name="F17_Alloc_Repo_Mr360D_I_ABnk">#REF!</definedName>
    <definedName name="F17_Alloc_Repo_Mr360D_I_Bus">#REF!</definedName>
    <definedName name="F17_Alloc_Repo_Mr360D_I_Ind">#REF!</definedName>
    <definedName name="F17_Alloc_Repo_Mr360D_I_OthBn">#REF!</definedName>
    <definedName name="F17_Alloc_Repo_Tot_Am_ABnk1">#REF!</definedName>
    <definedName name="F17_Alloc_Repo_Tot_Am_Bus1">#REF!</definedName>
    <definedName name="F17_Alloc_Repo_Tot_Am_Ind1">#REF!</definedName>
    <definedName name="F17_Alloc_Repo_Tot_Am_OthBn1">#REF!</definedName>
    <definedName name="F17_Alloc_Repo_Tot_I_ABnk11">#REF!</definedName>
    <definedName name="F17_Alloc_Repo_Tot_I_ABnk12">#REF!</definedName>
    <definedName name="F17_Alloc_Repo_Tot_I_Bus11">#REF!</definedName>
    <definedName name="F17_Alloc_Repo_Tot_I_Bus12">#REF!</definedName>
    <definedName name="F17_Alloc_Repo_Tot_I_Ind11">#REF!</definedName>
    <definedName name="F17_Alloc_Repo_Tot_I_Ind12">#REF!</definedName>
    <definedName name="F17_Alloc_Repo_Tot_I_OthBn11">#REF!</definedName>
    <definedName name="F17_Alloc_Repo_Tot_I_OthBn12">#REF!</definedName>
    <definedName name="F17_Alloc_RepoF_Mr360D_Am">#REF!</definedName>
    <definedName name="F17_Alloc_RepoFX_15D_Am">#REF!</definedName>
    <definedName name="F17_Alloc_RepoFX_15D_I">#REF!</definedName>
    <definedName name="F17_Alloc_RepoFX_180D_Am">#REF!</definedName>
    <definedName name="F17_Alloc_RepoFX_180D_I">#REF!</definedName>
    <definedName name="F17_Alloc_RepoFX_30D_Am">#REF!</definedName>
    <definedName name="F17_Alloc_RepoFX_30D_I">#REF!</definedName>
    <definedName name="F17_Alloc_RepoFX_360D_Am">#REF!</definedName>
    <definedName name="F17_Alloc_RepoFX_360D_I">#REF!</definedName>
    <definedName name="F17_Alloc_RepoFX_60D_Am">#REF!</definedName>
    <definedName name="F17_Alloc_RepoFX_60D_I">#REF!</definedName>
    <definedName name="F17_Alloc_RepoFX_90D_Am">#REF!</definedName>
    <definedName name="F17_Alloc_RepoFX_90D_I">#REF!</definedName>
    <definedName name="F17_Alloc_RepoFX_Dem_Am">#REF!</definedName>
    <definedName name="F17_Alloc_RepoFX_Dem_I">#REF!</definedName>
    <definedName name="F17_Alloc_RepoFX_Mr360D_I">#REF!</definedName>
    <definedName name="F17_Alloc_RRepoFX_Tot_Am1">#REF!</definedName>
    <definedName name="F17_Alloc_RRepoFX_Tot_I11">#REF!</definedName>
    <definedName name="F17_Alloc_RRepoFX_Tot_I12">#REF!</definedName>
    <definedName name="F17_Attr_ABnk_15D_Am_AMD">#REF!</definedName>
    <definedName name="F17_Attr_ABnk_15D_Am_EUR">#REF!</definedName>
    <definedName name="F17_Attr_ABnk_15D_Am_OthC">#REF!</definedName>
    <definedName name="F17_Attr_ABnk_15D_Am_RUR">#REF!</definedName>
    <definedName name="F17_Attr_ABnk_15D_Am_USD">#REF!</definedName>
    <definedName name="F17_Attr_ABnk_15D_I_AMD">#REF!</definedName>
    <definedName name="F17_Attr_ABnk_15D_I_EUR">#REF!</definedName>
    <definedName name="F17_Attr_ABnk_15D_I_OthC">#REF!</definedName>
    <definedName name="F17_Attr_ABnk_15D_I_RUR">#REF!</definedName>
    <definedName name="F17_Attr_ABnk_15D_I_USD">#REF!</definedName>
    <definedName name="F17_Attr_ABnk_180D_Am_AMD">#REF!</definedName>
    <definedName name="F17_Attr_ABnk_180D_Am_EUR">#REF!</definedName>
    <definedName name="F17_Attr_ABnk_180D_Am_OthC">#REF!</definedName>
    <definedName name="F17_Attr_ABnk_180D_Am_RUR">#REF!</definedName>
    <definedName name="F17_Attr_ABnk_180D_Am_USD">#REF!</definedName>
    <definedName name="F17_Attr_ABnk_180D_I_AMD">#REF!</definedName>
    <definedName name="F17_Attr_ABnk_180D_I_EUR">#REF!</definedName>
    <definedName name="F17_Attr_ABnk_180D_I_OthC">#REF!</definedName>
    <definedName name="F17_Attr_ABnk_180D_I_RUR">#REF!</definedName>
    <definedName name="F17_Attr_ABnk_180D_I_USD">#REF!</definedName>
    <definedName name="F17_Attr_ABnk_30D_Am_AMD">#REF!</definedName>
    <definedName name="F17_Attr_ABnk_30D_Am_EUR">#REF!</definedName>
    <definedName name="F17_Attr_ABnk_30D_Am_OthC">#REF!</definedName>
    <definedName name="F17_Attr_ABnk_30D_Am_RUR">#REF!</definedName>
    <definedName name="F17_Attr_ABnk_30D_Am_USD">#REF!</definedName>
    <definedName name="F17_Attr_ABnk_30D_I_AMD">#REF!</definedName>
    <definedName name="F17_Attr_ABnk_30D_I_EUR">#REF!</definedName>
    <definedName name="F17_Attr_ABnk_30D_I_OthC">#REF!</definedName>
    <definedName name="F17_Attr_ABnk_30D_I_RUR">#REF!</definedName>
    <definedName name="F17_Attr_ABnk_30D_I_USD">#REF!</definedName>
    <definedName name="F17_Attr_ABnk_360D_Am_AMD">#REF!</definedName>
    <definedName name="F17_Attr_ABnk_360D_Am_EUR">#REF!</definedName>
    <definedName name="F17_Attr_ABnk_360D_Am_OthC">#REF!</definedName>
    <definedName name="F17_Attr_ABnk_360D_Am_RUR">#REF!</definedName>
    <definedName name="F17_Attr_ABnk_360D_Am_USD">#REF!</definedName>
    <definedName name="F17_Attr_ABnk_360D_I_AMD">#REF!</definedName>
    <definedName name="F17_Attr_ABnk_360D_I_EUR">#REF!</definedName>
    <definedName name="F17_Attr_ABnk_360D_I_OthC">#REF!</definedName>
    <definedName name="F17_Attr_ABnk_360D_I_RUR">#REF!</definedName>
    <definedName name="F17_Attr_ABnk_360D_I_USD">#REF!</definedName>
    <definedName name="F17_Attr_ABnk_60D_Am_AMD">#REF!</definedName>
    <definedName name="F17_Attr_ABnk_60D_Am_EUR">#REF!</definedName>
    <definedName name="F17_Attr_ABnk_60D_Am_OthC">#REF!</definedName>
    <definedName name="F17_Attr_ABnk_60D_Am_RUR">#REF!</definedName>
    <definedName name="F17_Attr_ABnk_60D_Am_USD">#REF!</definedName>
    <definedName name="F17_Attr_ABnk_60D_I_AMD">#REF!</definedName>
    <definedName name="F17_Attr_ABnk_60D_I_EUR">#REF!</definedName>
    <definedName name="F17_Attr_ABnk_60D_I_OthC">#REF!</definedName>
    <definedName name="F17_Attr_ABnk_60D_I_RUR">#REF!</definedName>
    <definedName name="F17_Attr_ABnk_60D_I_USD">#REF!</definedName>
    <definedName name="F17_Attr_ABnk_90D_Am_AMD">#REF!</definedName>
    <definedName name="F17_Attr_ABnk_90D_Am_EUR">#REF!</definedName>
    <definedName name="F17_Attr_ABnk_90D_Am_OthC">#REF!</definedName>
    <definedName name="F17_Attr_ABnk_90D_Am_RUR">#REF!</definedName>
    <definedName name="F17_Attr_ABnk_90D_Am_USD">#REF!</definedName>
    <definedName name="F17_Attr_ABnk_90D_I_AMD">#REF!</definedName>
    <definedName name="F17_Attr_ABnk_90D_I_EUR">#REF!</definedName>
    <definedName name="F17_Attr_ABnk_90D_I_OthC">#REF!</definedName>
    <definedName name="F17_Attr_ABnk_90D_I_RUR">#REF!</definedName>
    <definedName name="F17_Attr_ABnk_90D_I_USD">#REF!</definedName>
    <definedName name="F17_Attr_ABnk_Dem_Am_AMD">#REF!</definedName>
    <definedName name="F17_Attr_ABnk_Dem_Am_EUR">#REF!</definedName>
    <definedName name="F17_Attr_ABnk_Dem_Am_OthC">#REF!</definedName>
    <definedName name="F17_Attr_ABnk_Dem_Am_RUR">#REF!</definedName>
    <definedName name="F17_Attr_ABnk_Dem_Am_USD">#REF!</definedName>
    <definedName name="F17_Attr_ABnk_Dem_I_AMD">#REF!</definedName>
    <definedName name="F17_Attr_ABnk_Dem_I_EUR">#REF!</definedName>
    <definedName name="F17_Attr_ABnk_Dem_I_OthC">#REF!</definedName>
    <definedName name="F17_Attr_ABnk_Dem_I_RUR">#REF!</definedName>
    <definedName name="F17_Attr_ABnk_Dem_I_USD">#REF!</definedName>
    <definedName name="F17_Attr_ABnk_Mr360D_Am_AMD">#REF!</definedName>
    <definedName name="F17_Attr_ABnk_Mr360D_Am_EUR">#REF!</definedName>
    <definedName name="F17_Attr_ABnk_Mr360D_Am_OthC">#REF!</definedName>
    <definedName name="F17_Attr_ABnk_Mr360D_Am_RUR">#REF!</definedName>
    <definedName name="F17_Attr_ABnk_Mr360D_Am_USD">#REF!</definedName>
    <definedName name="F17_Attr_ABnk_Mr360D_I_AMD">#REF!</definedName>
    <definedName name="F17_Attr_ABnk_Mr360D_I_EUR">#REF!</definedName>
    <definedName name="F17_Attr_ABnk_Mr360D_I_OthC">#REF!</definedName>
    <definedName name="F17_Attr_ABnk_Mr360D_I_RUR">#REF!</definedName>
    <definedName name="F17_Attr_ABnk_Mr360D_I_USD">#REF!</definedName>
    <definedName name="F17_Attr_ABnk_Tot_Am_AMD1">#REF!</definedName>
    <definedName name="F17_Attr_ABnk_Tot_Am_EUR1">#REF!</definedName>
    <definedName name="F17_Attr_ABnk_Tot_Am_OthC1">#REF!</definedName>
    <definedName name="F17_Attr_ABnk_Tot_Am_RUR1">#REF!</definedName>
    <definedName name="F17_Attr_ABnk_Tot_Am_USD1">#REF!</definedName>
    <definedName name="F17_Attr_ABnk_Tot_I_AMD11">#REF!</definedName>
    <definedName name="F17_Attr_ABnk_Tot_I_AMD12">#REF!</definedName>
    <definedName name="F17_Attr_ABnk_Tot_I_EUR11">#REF!</definedName>
    <definedName name="F17_Attr_ABnk_Tot_I_EUR12">#REF!</definedName>
    <definedName name="F17_Attr_ABnk_Tot_I_OthC11">#REF!</definedName>
    <definedName name="F17_Attr_ABnk_Tot_I_OthC12">#REF!</definedName>
    <definedName name="F17_Attr_ABnk_Tot_I_RUR11">#REF!</definedName>
    <definedName name="F17_Attr_ABnk_Tot_I_RUR12">#REF!</definedName>
    <definedName name="F17_Attr_ABnk_Tot_I_USD11">#REF!</definedName>
    <definedName name="F17_Attr_ABnk_Tot_I_USD12">#REF!</definedName>
    <definedName name="F17_Attr_Bus_15D_Am_AMD">#REF!</definedName>
    <definedName name="F17_Attr_Bus_15D_Am_EUR">#REF!</definedName>
    <definedName name="F17_Attr_Bus_15D_Am_OthC">#REF!</definedName>
    <definedName name="F17_Attr_Bus_15D_Am_RUR">#REF!</definedName>
    <definedName name="F17_Attr_Bus_15D_Am_USD">#REF!</definedName>
    <definedName name="F17_Attr_Bus_15D_I_AMD">#REF!</definedName>
    <definedName name="F17_Attr_Bus_15D_I_EUR">#REF!</definedName>
    <definedName name="F17_Attr_Bus_15D_I_OthC">#REF!</definedName>
    <definedName name="F17_Attr_Bus_15D_I_RUR">#REF!</definedName>
    <definedName name="F17_Attr_Bus_15D_I_USD">#REF!</definedName>
    <definedName name="F17_Attr_Bus_180D_Am_AMD">#REF!</definedName>
    <definedName name="F17_Attr_Bus_180D_Am_EUR">#REF!</definedName>
    <definedName name="F17_Attr_Bus_180D_Am_OthC">#REF!</definedName>
    <definedName name="F17_Attr_Bus_180D_Am_RUR">#REF!</definedName>
    <definedName name="F17_Attr_Bus_180D_Am_USD">#REF!</definedName>
    <definedName name="F17_Attr_Bus_180D_I_AMD">#REF!</definedName>
    <definedName name="F17_Attr_Bus_180D_I_EUR">#REF!</definedName>
    <definedName name="F17_Attr_Bus_180D_I_OthC">#REF!</definedName>
    <definedName name="F17_Attr_Bus_180D_I_RUR">#REF!</definedName>
    <definedName name="F17_Attr_Bus_180D_I_USD">#REF!</definedName>
    <definedName name="F17_Attr_Bus_30D_Am_AMD">#REF!</definedName>
    <definedName name="F17_Attr_Bus_30D_Am_EUR">#REF!</definedName>
    <definedName name="F17_Attr_Bus_30D_Am_OthC">#REF!</definedName>
    <definedName name="F17_Attr_Bus_30D_Am_RUR">#REF!</definedName>
    <definedName name="F17_Attr_Bus_30D_Am_USD">#REF!</definedName>
    <definedName name="F17_Attr_Bus_30D_I_AMD">#REF!</definedName>
    <definedName name="F17_Attr_Bus_30D_I_EUR">#REF!</definedName>
    <definedName name="F17_Attr_Bus_30D_I_OthC">#REF!</definedName>
    <definedName name="F17_Attr_Bus_30D_I_RUR">#REF!</definedName>
    <definedName name="F17_Attr_Bus_30D_I_USD">#REF!</definedName>
    <definedName name="F17_Attr_Bus_360D_Am_AMD">#REF!</definedName>
    <definedName name="F17_Attr_Bus_360D_Am_EUR">#REF!</definedName>
    <definedName name="F17_Attr_Bus_360D_Am_OthC">#REF!</definedName>
    <definedName name="F17_Attr_Bus_360D_Am_RUR">#REF!</definedName>
    <definedName name="F17_Attr_Bus_360D_Am_USD">#REF!</definedName>
    <definedName name="F17_Attr_Bus_360D_I_AMD">#REF!</definedName>
    <definedName name="F17_Attr_Bus_360D_I_EUR">#REF!</definedName>
    <definedName name="F17_Attr_Bus_360D_I_OthC">#REF!</definedName>
    <definedName name="F17_Attr_Bus_360D_I_RUR">#REF!</definedName>
    <definedName name="F17_Attr_Bus_360D_I_USD">#REF!</definedName>
    <definedName name="F17_Attr_Bus_60D_Am_AMD">#REF!</definedName>
    <definedName name="F17_Attr_Bus_60D_Am_EUR">#REF!</definedName>
    <definedName name="F17_Attr_Bus_60D_Am_OthC">#REF!</definedName>
    <definedName name="F17_Attr_Bus_60D_Am_RUR">#REF!</definedName>
    <definedName name="F17_Attr_Bus_60D_Am_USD">#REF!</definedName>
    <definedName name="F17_Attr_Bus_60D_I_AMD">#REF!</definedName>
    <definedName name="F17_Attr_Bus_60D_I_EUR">#REF!</definedName>
    <definedName name="F17_Attr_Bus_60D_I_OthC">#REF!</definedName>
    <definedName name="F17_Attr_Bus_60D_I_RUR">#REF!</definedName>
    <definedName name="F17_Attr_Bus_60D_I_USD">#REF!</definedName>
    <definedName name="F17_Attr_Bus_90D_Am_AMD">#REF!</definedName>
    <definedName name="F17_Attr_Bus_90D_Am_EUR">#REF!</definedName>
    <definedName name="F17_Attr_Bus_90D_Am_OthC">#REF!</definedName>
    <definedName name="F17_Attr_Bus_90D_Am_RUR">#REF!</definedName>
    <definedName name="F17_Attr_Bus_90D_Am_USD">#REF!</definedName>
    <definedName name="F17_Attr_Bus_90D_I_AMD">#REF!</definedName>
    <definedName name="F17_Attr_Bus_90D_I_EUR">#REF!</definedName>
    <definedName name="F17_Attr_Bus_90D_I_OthC">#REF!</definedName>
    <definedName name="F17_Attr_Bus_90D_I_RUR">#REF!</definedName>
    <definedName name="F17_Attr_Bus_90D_I_USD">#REF!</definedName>
    <definedName name="F17_Attr_Bus_Dem_Am_AMD">#REF!</definedName>
    <definedName name="F17_Attr_Bus_Dem_Am_EUR">#REF!</definedName>
    <definedName name="F17_Attr_Bus_Dem_Am_OthC">#REF!</definedName>
    <definedName name="F17_Attr_Bus_Dem_Am_RUR">#REF!</definedName>
    <definedName name="F17_Attr_Bus_Dem_Am_USD">#REF!</definedName>
    <definedName name="F17_Attr_Bus_Dem_I_AMD">#REF!</definedName>
    <definedName name="F17_Attr_Bus_Dem_I_EUR">#REF!</definedName>
    <definedName name="F17_Attr_Bus_Dem_I_OthC">#REF!</definedName>
    <definedName name="F17_Attr_Bus_Dem_I_RUR">#REF!</definedName>
    <definedName name="F17_Attr_Bus_Dem_I_USD">#REF!</definedName>
    <definedName name="F17_Attr_Bus_Mr360D_Am_AMD">#REF!</definedName>
    <definedName name="F17_Attr_Bus_Mr360D_Am_EUR">#REF!</definedName>
    <definedName name="F17_Attr_Bus_Mr360D_Am_OthC">#REF!</definedName>
    <definedName name="F17_Attr_Bus_Mr360D_Am_RUR">#REF!</definedName>
    <definedName name="F17_Attr_Bus_Mr360D_Am_USD">#REF!</definedName>
    <definedName name="F17_Attr_Bus_Mr360D_I_AMD">#REF!</definedName>
    <definedName name="F17_Attr_Bus_Mr360D_I_EUR">#REF!</definedName>
    <definedName name="F17_Attr_Bus_Mr360D_I_OthC">#REF!</definedName>
    <definedName name="F17_Attr_Bus_Mr360D_I_RUR">#REF!</definedName>
    <definedName name="F17_Attr_Bus_Mr360D_I_USD">#REF!</definedName>
    <definedName name="F17_Attr_Bus_Tot_Am_AMD1">#REF!</definedName>
    <definedName name="F17_Attr_Bus_Tot_Am_EUR1">#REF!</definedName>
    <definedName name="F17_Attr_Bus_Tot_Am_OthC1">#REF!</definedName>
    <definedName name="F17_Attr_Bus_Tot_Am_RUR1">#REF!</definedName>
    <definedName name="F17_Attr_Bus_Tot_Am_USD1">#REF!</definedName>
    <definedName name="F17_Attr_Bus_Tot_I_AMD11">#REF!</definedName>
    <definedName name="F17_Attr_Bus_Tot_I_AMD12">#REF!</definedName>
    <definedName name="F17_Attr_Bus_Tot_I_EUR11">#REF!</definedName>
    <definedName name="F17_Attr_Bus_Tot_I_EUR12">#REF!</definedName>
    <definedName name="F17_Attr_Bus_Tot_I_OthC11">#REF!</definedName>
    <definedName name="F17_Attr_Bus_Tot_I_OthC12">#REF!</definedName>
    <definedName name="F17_Attr_Bus_Tot_I_RUR11">#REF!</definedName>
    <definedName name="F17_Attr_Bus_Tot_I_RUR12">#REF!</definedName>
    <definedName name="F17_Attr_Bus_Tot_I_USD11">#REF!</definedName>
    <definedName name="F17_Attr_Bus_Tot_I_USD12">#REF!</definedName>
    <definedName name="F17_Attr_Ind_15D_Am_AMD">#REF!</definedName>
    <definedName name="F17_Attr_Ind_15D_Am_EUR">#REF!</definedName>
    <definedName name="F17_Attr_Ind_15D_Am_OthC">#REF!</definedName>
    <definedName name="F17_Attr_Ind_15D_Am_RUR">#REF!</definedName>
    <definedName name="F17_Attr_Ind_15D_Am_USD">#REF!</definedName>
    <definedName name="F17_Attr_Ind_15D_I_AMD">#REF!</definedName>
    <definedName name="F17_Attr_Ind_15D_I_EUR">#REF!</definedName>
    <definedName name="F17_Attr_Ind_15D_I_OthC">#REF!</definedName>
    <definedName name="F17_Attr_Ind_15D_I_RUR">#REF!</definedName>
    <definedName name="F17_Attr_Ind_15D_I_USD">#REF!</definedName>
    <definedName name="F17_Attr_Ind_180D_Am_AMD">#REF!</definedName>
    <definedName name="F17_Attr_Ind_180D_Am_EUR">#REF!</definedName>
    <definedName name="F17_Attr_Ind_180D_Am_OthC">#REF!</definedName>
    <definedName name="F17_Attr_Ind_180D_Am_RUR">#REF!</definedName>
    <definedName name="F17_Attr_Ind_180D_Am_USD">#REF!</definedName>
    <definedName name="F17_Attr_Ind_180D_I_AMD">#REF!</definedName>
    <definedName name="F17_Attr_Ind_180D_I_EUR">#REF!</definedName>
    <definedName name="F17_Attr_Ind_180D_I_OthC">#REF!</definedName>
    <definedName name="F17_Attr_Ind_180D_I_RUR">#REF!</definedName>
    <definedName name="F17_Attr_Ind_180D_I_USD">#REF!</definedName>
    <definedName name="F17_Attr_Ind_30D_Am_AMD">#REF!</definedName>
    <definedName name="F17_Attr_Ind_30D_Am_EUR">#REF!</definedName>
    <definedName name="F17_Attr_Ind_30D_Am_OthC">#REF!</definedName>
    <definedName name="F17_Attr_Ind_30D_Am_RUR">#REF!</definedName>
    <definedName name="F17_Attr_Ind_30D_Am_USD">#REF!</definedName>
    <definedName name="F17_Attr_Ind_30D_I_AMD">#REF!</definedName>
    <definedName name="F17_Attr_Ind_30D_I_EUR">#REF!</definedName>
    <definedName name="F17_Attr_Ind_30D_I_OthC">#REF!</definedName>
    <definedName name="F17_Attr_Ind_30D_I_RUR">#REF!</definedName>
    <definedName name="F17_Attr_Ind_30D_I_USD">#REF!</definedName>
    <definedName name="F17_Attr_Ind_360D_Am_AMD">#REF!</definedName>
    <definedName name="F17_Attr_Ind_360D_Am_EUR">#REF!</definedName>
    <definedName name="F17_Attr_Ind_360D_Am_OthC">#REF!</definedName>
    <definedName name="F17_Attr_Ind_360D_Am_RUR">#REF!</definedName>
    <definedName name="F17_Attr_Ind_360D_Am_USD">#REF!</definedName>
    <definedName name="F17_Attr_Ind_360D_I_AMD">#REF!</definedName>
    <definedName name="F17_Attr_Ind_360D_I_EUR">#REF!</definedName>
    <definedName name="F17_Attr_Ind_360D_I_OthC">#REF!</definedName>
    <definedName name="F17_Attr_Ind_360D_I_RUR">#REF!</definedName>
    <definedName name="F17_Attr_Ind_360D_I_USD">#REF!</definedName>
    <definedName name="F17_Attr_Ind_60D_Am_AMD">#REF!</definedName>
    <definedName name="F17_Attr_Ind_60D_Am_EUR">#REF!</definedName>
    <definedName name="F17_Attr_Ind_60D_Am_OthC">#REF!</definedName>
    <definedName name="F17_Attr_Ind_60D_Am_RUR">#REF!</definedName>
    <definedName name="F17_Attr_Ind_60D_Am_USD">#REF!</definedName>
    <definedName name="F17_Attr_Ind_60D_I_AMD">#REF!</definedName>
    <definedName name="F17_Attr_Ind_60D_I_EUR">#REF!</definedName>
    <definedName name="F17_Attr_Ind_60D_I_OthC">#REF!</definedName>
    <definedName name="F17_Attr_Ind_60D_I_RUR">#REF!</definedName>
    <definedName name="F17_Attr_Ind_60D_I_USD">#REF!</definedName>
    <definedName name="F17_Attr_Ind_90D_Am_AMD">#REF!</definedName>
    <definedName name="F17_Attr_Ind_90D_Am_EUR">#REF!</definedName>
    <definedName name="F17_Attr_Ind_90D_Am_OthC">#REF!</definedName>
    <definedName name="F17_Attr_Ind_90D_Am_RUR">#REF!</definedName>
    <definedName name="F17_Attr_Ind_90D_Am_USD">#REF!</definedName>
    <definedName name="F17_Attr_Ind_90D_I_AMD">#REF!</definedName>
    <definedName name="F17_Attr_Ind_90D_I_EUR">#REF!</definedName>
    <definedName name="F17_Attr_Ind_90D_I_OthC">#REF!</definedName>
    <definedName name="F17_Attr_Ind_90D_I_RUR">#REF!</definedName>
    <definedName name="F17_Attr_Ind_90D_I_USD">#REF!</definedName>
    <definedName name="F17_Attr_Ind_Dem_Am_AMD">#REF!</definedName>
    <definedName name="F17_Attr_Ind_Dem_Am_EUR">#REF!</definedName>
    <definedName name="F17_Attr_Ind_Dem_Am_OthC">#REF!</definedName>
    <definedName name="F17_Attr_Ind_Dem_Am_RUR">#REF!</definedName>
    <definedName name="F17_Attr_Ind_Dem_Am_USD">#REF!</definedName>
    <definedName name="F17_Attr_Ind_Dem_I_AMD">#REF!</definedName>
    <definedName name="F17_Attr_Ind_Dem_I_EUR">#REF!</definedName>
    <definedName name="F17_Attr_Ind_Dem_I_OthC">#REF!</definedName>
    <definedName name="F17_Attr_Ind_Dem_I_RUR">#REF!</definedName>
    <definedName name="F17_Attr_Ind_Dem_I_USD">#REF!</definedName>
    <definedName name="F17_Attr_Ind_Mr360D_Am_AMD">#REF!</definedName>
    <definedName name="F17_Attr_Ind_Mr360D_Am_EUR">#REF!</definedName>
    <definedName name="F17_Attr_Ind_Mr360D_Am_OthC">#REF!</definedName>
    <definedName name="F17_Attr_Ind_Mr360D_Am_RUR">#REF!</definedName>
    <definedName name="F17_Attr_Ind_Mr360D_Am_USD">#REF!</definedName>
    <definedName name="F17_Attr_Ind_Mr360D_I_AMD">#REF!</definedName>
    <definedName name="F17_Attr_Ind_Mr360D_I_EUR">#REF!</definedName>
    <definedName name="F17_Attr_Ind_Mr360D_I_OthC">#REF!</definedName>
    <definedName name="F17_Attr_Ind_Mr360D_I_RUR">#REF!</definedName>
    <definedName name="F17_Attr_Ind_Mr360D_I_USD">#REF!</definedName>
    <definedName name="F17_Attr_Ind_Tot_Am_AMD1">#REF!</definedName>
    <definedName name="F17_Attr_Ind_Tot_Am_EUR1">#REF!</definedName>
    <definedName name="F17_Attr_Ind_Tot_Am_OthC1">#REF!</definedName>
    <definedName name="F17_Attr_Ind_Tot_Am_RUR1">#REF!</definedName>
    <definedName name="F17_Attr_Ind_Tot_Am_USD1">#REF!</definedName>
    <definedName name="F17_Attr_Ind_Tot_I_AMD11">#REF!</definedName>
    <definedName name="F17_Attr_Ind_Tot_I_AMD12">#REF!</definedName>
    <definedName name="F17_Attr_Ind_Tot_I_EUR11">#REF!</definedName>
    <definedName name="F17_Attr_Ind_Tot_I_EUR12">#REF!</definedName>
    <definedName name="F17_Attr_Ind_Tot_I_OthC11">#REF!</definedName>
    <definedName name="F17_Attr_Ind_Tot_I_OthC12">#REF!</definedName>
    <definedName name="F17_Attr_Ind_Tot_I_RUR11">#REF!</definedName>
    <definedName name="F17_Attr_Ind_Tot_I_RUR12">#REF!</definedName>
    <definedName name="F17_Attr_Ind_Tot_I_USD11">#REF!</definedName>
    <definedName name="F17_Attr_Ind_Tot_I_USD12">#REF!</definedName>
    <definedName name="F17_Attr_IndCo_Mr360D_Am_OthC">#REF!</definedName>
    <definedName name="F17_Attr_IndCor_15D_Am_AMD">#REF!</definedName>
    <definedName name="F17_Attr_IndCor_15D_Am_EUR">#REF!</definedName>
    <definedName name="F17_Attr_IndCor_15D_Am_OthC">#REF!</definedName>
    <definedName name="F17_Attr_IndCor_15D_Am_RUR">#REF!</definedName>
    <definedName name="F17_Attr_IndCor_15D_Am_USD">#REF!</definedName>
    <definedName name="F17_Attr_IndCor_15D_I_AMD">#REF!</definedName>
    <definedName name="F17_Attr_IndCor_15D_I_EUR">#REF!</definedName>
    <definedName name="F17_Attr_IndCor_15D_I_OthC">#REF!</definedName>
    <definedName name="F17_Attr_IndCor_15D_I_RUR">#REF!</definedName>
    <definedName name="F17_Attr_IndCor_15D_I_USD">#REF!</definedName>
    <definedName name="F17_Attr_IndCor_180D_Am_AMD">#REF!</definedName>
    <definedName name="F17_Attr_IndCor_180D_Am_EUR">#REF!</definedName>
    <definedName name="F17_Attr_IndCor_180D_Am_OthC">#REF!</definedName>
    <definedName name="F17_Attr_IndCor_180D_Am_RUR">#REF!</definedName>
    <definedName name="F17_Attr_IndCor_180D_Am_USD">#REF!</definedName>
    <definedName name="F17_Attr_IndCor_180D_I_AMD">#REF!</definedName>
    <definedName name="F17_Attr_IndCor_180D_I_EUR">#REF!</definedName>
    <definedName name="F17_Attr_IndCor_180D_I_OthC">#REF!</definedName>
    <definedName name="F17_Attr_IndCor_180D_I_RUR">#REF!</definedName>
    <definedName name="F17_Attr_IndCor_180D_I_USD">#REF!</definedName>
    <definedName name="F17_Attr_IndCor_30D_Am_AMD">#REF!</definedName>
    <definedName name="F17_Attr_IndCor_30D_Am_EUR">#REF!</definedName>
    <definedName name="F17_Attr_IndCor_30D_Am_OthC">#REF!</definedName>
    <definedName name="F17_Attr_IndCor_30D_Am_RUR">#REF!</definedName>
    <definedName name="F17_Attr_IndCor_30D_Am_USD">#REF!</definedName>
    <definedName name="F17_Attr_IndCor_30D_I_AMD">#REF!</definedName>
    <definedName name="F17_Attr_IndCor_30D_I_EUR">#REF!</definedName>
    <definedName name="F17_Attr_IndCor_30D_I_OthC">#REF!</definedName>
    <definedName name="F17_Attr_IndCor_30D_I_RUR">#REF!</definedName>
    <definedName name="F17_Attr_IndCor_30D_I_USD">#REF!</definedName>
    <definedName name="F17_Attr_IndCor_360D_Am_AMD">#REF!</definedName>
    <definedName name="F17_Attr_IndCor_360D_Am_EUR">#REF!</definedName>
    <definedName name="F17_Attr_IndCor_360D_Am_OthC">#REF!</definedName>
    <definedName name="F17_Attr_IndCor_360D_Am_RUR">#REF!</definedName>
    <definedName name="F17_Attr_IndCor_360D_Am_USD">#REF!</definedName>
    <definedName name="F17_Attr_IndCor_360D_I_AMD">#REF!</definedName>
    <definedName name="F17_Attr_IndCor_360D_I_EUR">#REF!</definedName>
    <definedName name="F17_Attr_IndCor_360D_I_OthC">#REF!</definedName>
    <definedName name="F17_Attr_IndCor_360D_I_RUR">#REF!</definedName>
    <definedName name="F17_Attr_IndCor_360D_I_USD">#REF!</definedName>
    <definedName name="F17_Attr_IndCor_60D_Am_AMD">#REF!</definedName>
    <definedName name="F17_Attr_IndCor_60D_Am_EUR">#REF!</definedName>
    <definedName name="F17_Attr_IndCor_60D_Am_OthC">#REF!</definedName>
    <definedName name="F17_Attr_IndCor_60D_Am_RUR">#REF!</definedName>
    <definedName name="F17_Attr_IndCor_60D_Am_USD">#REF!</definedName>
    <definedName name="F17_Attr_IndCor_60D_I_AMD">#REF!</definedName>
    <definedName name="F17_Attr_IndCor_60D_I_EUR">#REF!</definedName>
    <definedName name="F17_Attr_IndCor_60D_I_OthC">#REF!</definedName>
    <definedName name="F17_Attr_IndCor_60D_I_RUR">#REF!</definedName>
    <definedName name="F17_Attr_IndCor_60D_I_USD">#REF!</definedName>
    <definedName name="F17_Attr_IndCor_90D_Am_AMD">#REF!</definedName>
    <definedName name="F17_Attr_IndCor_90D_Am_EUR">#REF!</definedName>
    <definedName name="F17_Attr_IndCor_90D_Am_OthC">#REF!</definedName>
    <definedName name="F17_Attr_IndCor_90D_Am_RUR">#REF!</definedName>
    <definedName name="F17_Attr_IndCor_90D_Am_USD">#REF!</definedName>
    <definedName name="F17_Attr_IndCor_90D_I_AMD">#REF!</definedName>
    <definedName name="F17_Attr_IndCor_90D_I_EUR">#REF!</definedName>
    <definedName name="F17_Attr_IndCor_90D_I_OthC">#REF!</definedName>
    <definedName name="F17_Attr_IndCor_90D_I_RUR">#REF!</definedName>
    <definedName name="F17_Attr_IndCor_90D_I_USD">#REF!</definedName>
    <definedName name="F17_Attr_IndCor_Dem_Am_AMD">#REF!</definedName>
    <definedName name="F17_Attr_IndCor_Dem_Am_EUR">#REF!</definedName>
    <definedName name="F17_Attr_IndCor_Dem_Am_OthC">#REF!</definedName>
    <definedName name="F17_Attr_IndCor_Dem_Am_RUR">#REF!</definedName>
    <definedName name="F17_Attr_IndCor_Dem_Am_USD">#REF!</definedName>
    <definedName name="F17_Attr_IndCor_Dem_I_AMD">#REF!</definedName>
    <definedName name="F17_Attr_IndCor_Dem_I_EUR">#REF!</definedName>
    <definedName name="F17_Attr_IndCor_Dem_I_OthC">#REF!</definedName>
    <definedName name="F17_Attr_IndCor_Dem_I_RUR">#REF!</definedName>
    <definedName name="F17_Attr_IndCor_Dem_I_USD">#REF!</definedName>
    <definedName name="F17_Attr_IndCor_Mr360D_Am_AMD">#REF!</definedName>
    <definedName name="F17_Attr_IndCor_Mr360D_Am_EUR">#REF!</definedName>
    <definedName name="F17_Attr_IndCor_Mr360D_Am_RUR">#REF!</definedName>
    <definedName name="F17_Attr_IndCor_Mr360D_Am_USD">#REF!</definedName>
    <definedName name="F17_Attr_IndCor_Mr360D_I_AMD">#REF!</definedName>
    <definedName name="F17_Attr_IndCor_Mr360D_I_EUR">#REF!</definedName>
    <definedName name="F17_Attr_IndCor_Mr360D_I_OthC">#REF!</definedName>
    <definedName name="F17_Attr_IndCor_Mr360D_I_RUR">#REF!</definedName>
    <definedName name="F17_Attr_IndCor_Mr360D_I_USD">#REF!</definedName>
    <definedName name="F17_Attr_IndCor_Tot_Am_AMD1">#REF!</definedName>
    <definedName name="F17_Attr_IndCor_Tot_Am_EUR1">#REF!</definedName>
    <definedName name="F17_Attr_IndCor_Tot_Am_OthC1">#REF!</definedName>
    <definedName name="F17_Attr_IndCor_Tot_Am_RUR1">#REF!</definedName>
    <definedName name="F17_Attr_IndCor_Tot_Am_USD1">#REF!</definedName>
    <definedName name="F17_Attr_IndCor_Tot_I_AMD11">#REF!</definedName>
    <definedName name="F17_Attr_IndCor_Tot_I_AMD12">#REF!</definedName>
    <definedName name="F17_Attr_IndCor_Tot_I_EUR11">#REF!</definedName>
    <definedName name="F17_Attr_IndCor_Tot_I_EUR12">#REF!</definedName>
    <definedName name="F17_Attr_IndCor_Tot_I_OthC11">#REF!</definedName>
    <definedName name="F17_Attr_IndCor_Tot_I_OthC12">#REF!</definedName>
    <definedName name="F17_Attr_IndCor_Tot_I_RUR11">#REF!</definedName>
    <definedName name="F17_Attr_IndCor_Tot_I_RUR12">#REF!</definedName>
    <definedName name="F17_Attr_IndCor_Tot_I_USD11">#REF!</definedName>
    <definedName name="F17_Attr_IndCor_Tot_I_USD12">#REF!</definedName>
    <definedName name="F17_Attr_InterPo_Mr360D_Am_AMD">#REF!</definedName>
    <definedName name="F17_Attr_InterPo_Mr360D_Am_EUR">#REF!</definedName>
    <definedName name="F17_Attr_InterPo_Mr360D_Am_Oth">#REF!</definedName>
    <definedName name="F17_Attr_InterPo_Mr360D_Am_RUR">#REF!</definedName>
    <definedName name="F17_Attr_InterPo_Mr360D_Am_USD">#REF!</definedName>
    <definedName name="F17_Attr_InterPo_Mr360D_I_EUR">#REF!</definedName>
    <definedName name="F17_Attr_InterPo_Mr360D_I_Oth">#REF!</definedName>
    <definedName name="F17_Attr_InterPo_Mr360D_I_RUR">#REF!</definedName>
    <definedName name="F17_Attr_InterPo_Mr360D_I_USD">#REF!</definedName>
    <definedName name="F17_Attr_InterPog_15D_Am_AMD">#REF!</definedName>
    <definedName name="F17_Attr_InterPog_15D_Am_EUR">#REF!</definedName>
    <definedName name="F17_Attr_InterPog_15D_Am_OthC">#REF!</definedName>
    <definedName name="F17_Attr_InterPog_15D_Am_RUR">#REF!</definedName>
    <definedName name="F17_Attr_InterPog_15D_Am_USD">#REF!</definedName>
    <definedName name="F17_Attr_InterPog_15D_I_AMD">#REF!</definedName>
    <definedName name="F17_Attr_InterPog_15D_I_EUR">#REF!</definedName>
    <definedName name="F17_Attr_InterPog_15D_I_OthC">#REF!</definedName>
    <definedName name="F17_Attr_InterPog_15D_I_RUR">#REF!</definedName>
    <definedName name="F17_Attr_InterPog_15D_I_USD">#REF!</definedName>
    <definedName name="F17_Attr_InterPog_180D_Am_AMD">#REF!</definedName>
    <definedName name="F17_Attr_InterPog_180D_Am_EUR">#REF!</definedName>
    <definedName name="F17_Attr_InterPog_180D_Am_OthC">#REF!</definedName>
    <definedName name="F17_Attr_InterPog_180D_Am_RUR">#REF!</definedName>
    <definedName name="F17_Attr_InterPog_180D_Am_USD">#REF!</definedName>
    <definedName name="F17_Attr_InterPog_180D_I_AMD">#REF!</definedName>
    <definedName name="F17_Attr_InterPog_180D_I_EUR">#REF!</definedName>
    <definedName name="F17_Attr_InterPog_180D_I_OthC">#REF!</definedName>
    <definedName name="F17_Attr_InterPog_180D_I_RUR">#REF!</definedName>
    <definedName name="F17_Attr_InterPog_180D_I_USD">#REF!</definedName>
    <definedName name="F17_Attr_InterPog_30D_Am_AMD">#REF!</definedName>
    <definedName name="F17_Attr_InterPog_30D_Am_EUR">#REF!</definedName>
    <definedName name="F17_Attr_InterPog_30D_Am_OthC">#REF!</definedName>
    <definedName name="F17_Attr_InterPog_30D_Am_RUR">#REF!</definedName>
    <definedName name="F17_Attr_InterPog_30D_Am_USD">#REF!</definedName>
    <definedName name="F17_Attr_InterPog_30D_I_AMD">#REF!</definedName>
    <definedName name="F17_Attr_InterPog_30D_I_EUR">#REF!</definedName>
    <definedName name="F17_Attr_InterPog_30D_I_OthC">#REF!</definedName>
    <definedName name="F17_Attr_InterPog_30D_I_RUR">#REF!</definedName>
    <definedName name="F17_Attr_InterPog_30D_I_USD">#REF!</definedName>
    <definedName name="F17_Attr_InterPog_360D_Am_AMD">#REF!</definedName>
    <definedName name="F17_Attr_InterPog_360D_Am_EUR">#REF!</definedName>
    <definedName name="F17_Attr_InterPog_360D_Am_OthC">#REF!</definedName>
    <definedName name="F17_Attr_InterPog_360D_Am_RUR">#REF!</definedName>
    <definedName name="F17_Attr_InterPog_360D_Am_USD">#REF!</definedName>
    <definedName name="F17_Attr_InterPog_360D_I_AMD">#REF!</definedName>
    <definedName name="F17_Attr_InterPog_360D_I_EUR">#REF!</definedName>
    <definedName name="F17_Attr_InterPog_360D_I_OthC">#REF!</definedName>
    <definedName name="F17_Attr_InterPog_360D_I_RUR">#REF!</definedName>
    <definedName name="F17_Attr_InterPog_360D_I_USD">#REF!</definedName>
    <definedName name="F17_Attr_InterPog_60D_Am_AMD">#REF!</definedName>
    <definedName name="F17_Attr_InterPog_60D_Am_EUR">#REF!</definedName>
    <definedName name="F17_Attr_InterPog_60D_Am_OthC">#REF!</definedName>
    <definedName name="F17_Attr_InterPog_60D_Am_RUR">#REF!</definedName>
    <definedName name="F17_Attr_InterPog_60D_Am_USD">#REF!</definedName>
    <definedName name="F17_Attr_InterPog_60D_I_AMD">#REF!</definedName>
    <definedName name="F17_Attr_InterPog_60D_I_EUR">#REF!</definedName>
    <definedName name="F17_Attr_InterPog_60D_I_OthC">#REF!</definedName>
    <definedName name="F17_Attr_InterPog_60D_I_RUR">#REF!</definedName>
    <definedName name="F17_Attr_InterPog_60D_I_USD">#REF!</definedName>
    <definedName name="F17_Attr_InterPog_90D_Am_AMD">#REF!</definedName>
    <definedName name="F17_Attr_InterPog_90D_Am_EUR">#REF!</definedName>
    <definedName name="F17_Attr_InterPog_90D_Am_OthC">#REF!</definedName>
    <definedName name="F17_Attr_InterPog_90D_Am_RUR">#REF!</definedName>
    <definedName name="F17_Attr_InterPog_90D_Am_USD">#REF!</definedName>
    <definedName name="F17_Attr_InterPog_90D_I_AMD">#REF!</definedName>
    <definedName name="F17_Attr_InterPog_90D_I_EUR">#REF!</definedName>
    <definedName name="F17_Attr_InterPog_90D_I_OthC">#REF!</definedName>
    <definedName name="F17_Attr_InterPog_90D_I_RUR">#REF!</definedName>
    <definedName name="F17_Attr_InterPog_90D_I_USD">#REF!</definedName>
    <definedName name="F17_Attr_InterPog_Dem_Am_AMD">#REF!</definedName>
    <definedName name="F17_Attr_InterPog_Dem_Am_EUR">#REF!</definedName>
    <definedName name="F17_Attr_InterPog_Dem_Am_OthC">#REF!</definedName>
    <definedName name="F17_Attr_InterPog_Dem_Am_RUR">#REF!</definedName>
    <definedName name="F17_Attr_InterPog_Dem_Am_USD">#REF!</definedName>
    <definedName name="F17_Attr_InterPog_Dem_I_AMD">#REF!</definedName>
    <definedName name="F17_Attr_InterPog_Dem_I_EUR">#REF!</definedName>
    <definedName name="F17_Attr_InterPog_Dem_I_OthC">#REF!</definedName>
    <definedName name="F17_Attr_InterPog_Dem_I_RUR">#REF!</definedName>
    <definedName name="F17_Attr_InterPog_Dem_I_USD">#REF!</definedName>
    <definedName name="F17_Attr_InterPog_Mr360D_I_AMD">#REF!</definedName>
    <definedName name="F17_Attr_InterPog_Tot_Am_AMD1">#REF!</definedName>
    <definedName name="F17_Attr_InterPog_Tot_Am_EUR1">#REF!</definedName>
    <definedName name="F17_Attr_InterPog_Tot_Am_OthC1">#REF!</definedName>
    <definedName name="F17_Attr_InterPog_Tot_Am_RUR1">#REF!</definedName>
    <definedName name="F17_Attr_InterPog_Tot_Am_USD1">#REF!</definedName>
    <definedName name="F17_Attr_InterPog_Tot_I_AMD11">#REF!</definedName>
    <definedName name="F17_Attr_InterPog_Tot_I_AMD12">#REF!</definedName>
    <definedName name="F17_Attr_InterPog_Tot_I_EUR11">#REF!</definedName>
    <definedName name="F17_Attr_InterPog_Tot_I_EUR12">#REF!</definedName>
    <definedName name="F17_Attr_InterPog_Tot_I_OthC11">#REF!</definedName>
    <definedName name="F17_Attr_InterPog_Tot_I_OthC12">#REF!</definedName>
    <definedName name="F17_Attr_InterPog_Tot_I_RUR11">#REF!</definedName>
    <definedName name="F17_Attr_InterPog_Tot_I_RUR12">#REF!</definedName>
    <definedName name="F17_Attr_InterPog_Tot_I_USD11">#REF!</definedName>
    <definedName name="F17_Attr_InterPog_Tot_I_USD12">#REF!</definedName>
    <definedName name="F17_Attr_OthBnk_15D_Am_AMD">#REF!</definedName>
    <definedName name="F17_Attr_OthBnk_15D_Am_EUR">#REF!</definedName>
    <definedName name="F17_Attr_OthBnk_15D_Am_OthC">#REF!</definedName>
    <definedName name="F17_Attr_OthBnk_15D_Am_RUR">#REF!</definedName>
    <definedName name="F17_Attr_OthBnk_15D_Am_USD">#REF!</definedName>
    <definedName name="F17_Attr_OthBnk_15D_I_AMD">#REF!</definedName>
    <definedName name="F17_Attr_OthBnk_15D_I_EUR">#REF!</definedName>
    <definedName name="F17_Attr_OthBnk_15D_I_OthC">#REF!</definedName>
    <definedName name="F17_Attr_OthBnk_15D_I_RUR">#REF!</definedName>
    <definedName name="F17_Attr_OthBnk_15D_I_USD">#REF!</definedName>
    <definedName name="F17_Attr_OthBnk_180D_Am_AMD">#REF!</definedName>
    <definedName name="F17_Attr_OthBnk_180D_Am_EUR">#REF!</definedName>
    <definedName name="F17_Attr_OthBnk_180D_Am_OthC">#REF!</definedName>
    <definedName name="F17_Attr_OthBnk_180D_Am_RUR">#REF!</definedName>
    <definedName name="F17_Attr_OthBnk_180D_Am_USD">#REF!</definedName>
    <definedName name="F17_Attr_OthBnk_180D_I_AMD">#REF!</definedName>
    <definedName name="F17_Attr_OthBnk_180D_I_EUR">#REF!</definedName>
    <definedName name="F17_Attr_OthBnk_180D_I_OthC">#REF!</definedName>
    <definedName name="F17_Attr_OthBnk_180D_I_RUR">#REF!</definedName>
    <definedName name="F17_Attr_OthBnk_180D_I_USD">#REF!</definedName>
    <definedName name="F17_Attr_OthBnk_30D_Am_AMD">#REF!</definedName>
    <definedName name="F17_Attr_OthBnk_30D_Am_EUR">#REF!</definedName>
    <definedName name="F17_Attr_OthBnk_30D_Am_OthC">#REF!</definedName>
    <definedName name="F17_Attr_OthBnk_30D_Am_RUR">#REF!</definedName>
    <definedName name="F17_Attr_OthBnk_30D_Am_USD">#REF!</definedName>
    <definedName name="F17_Attr_OthBnk_30D_I_AMD">#REF!</definedName>
    <definedName name="F17_Attr_OthBnk_30D_I_EUR">#REF!</definedName>
    <definedName name="F17_Attr_OthBnk_30D_I_OthC">#REF!</definedName>
    <definedName name="F17_Attr_OthBnk_30D_I_RUR">#REF!</definedName>
    <definedName name="F17_Attr_OthBnk_30D_I_USD">#REF!</definedName>
    <definedName name="F17_Attr_OthBnk_360D_Am_AMD">#REF!</definedName>
    <definedName name="F17_Attr_OthBnk_360D_Am_EUR">#REF!</definedName>
    <definedName name="F17_Attr_OthBnk_360D_Am_OthC">#REF!</definedName>
    <definedName name="F17_Attr_OthBnk_360D_Am_RUR">#REF!</definedName>
    <definedName name="F17_Attr_OthBnk_360D_Am_USD">#REF!</definedName>
    <definedName name="F17_Attr_OthBnk_360D_I_AMD">#REF!</definedName>
    <definedName name="F17_Attr_OthBnk_360D_I_EUR">#REF!</definedName>
    <definedName name="F17_Attr_OthBnk_360D_I_OthC">#REF!</definedName>
    <definedName name="F17_Attr_OthBnk_360D_I_RUR">#REF!</definedName>
    <definedName name="F17_Attr_OthBnk_360D_I_USD">#REF!</definedName>
    <definedName name="F17_Attr_OthBnk_60D_Am_AMD">#REF!</definedName>
    <definedName name="F17_Attr_OthBnk_60D_Am_EUR">#REF!</definedName>
    <definedName name="F17_Attr_OthBnk_60D_Am_OthC">#REF!</definedName>
    <definedName name="F17_Attr_OthBnk_60D_Am_RUR">#REF!</definedName>
    <definedName name="F17_Attr_OthBnk_60D_Am_USD">#REF!</definedName>
    <definedName name="F17_Attr_OthBnk_60D_I_AMD">#REF!</definedName>
    <definedName name="F17_Attr_OthBnk_60D_I_EUR">#REF!</definedName>
    <definedName name="F17_Attr_OthBnk_60D_I_OthC">#REF!</definedName>
    <definedName name="F17_Attr_OthBnk_60D_I_RUR">#REF!</definedName>
    <definedName name="F17_Attr_OthBnk_60D_I_USD">#REF!</definedName>
    <definedName name="F17_Attr_OthBnk_90D_Am_AMD">#REF!</definedName>
    <definedName name="F17_Attr_OthBnk_90D_Am_EUR">#REF!</definedName>
    <definedName name="F17_Attr_OthBnk_90D_Am_OthC">#REF!</definedName>
    <definedName name="F17_Attr_OthBnk_90D_Am_RUR">#REF!</definedName>
    <definedName name="F17_Attr_OthBnk_90D_Am_USD">#REF!</definedName>
    <definedName name="F17_Attr_OthBnk_90D_I_AMD">#REF!</definedName>
    <definedName name="F17_Attr_OthBnk_90D_I_EUR">#REF!</definedName>
    <definedName name="F17_Attr_OthBnk_90D_I_OthC">#REF!</definedName>
    <definedName name="F17_Attr_OthBnk_90D_I_RUR">#REF!</definedName>
    <definedName name="F17_Attr_OthBnk_90D_I_USD">#REF!</definedName>
    <definedName name="F17_Attr_OthBnk_Dem_Am_AMD">#REF!</definedName>
    <definedName name="F17_Attr_OthBnk_Dem_Am_EUR">#REF!</definedName>
    <definedName name="F17_Attr_OthBnk_Dem_Am_OthC">#REF!</definedName>
    <definedName name="F17_Attr_OthBnk_Dem_Am_RUR">#REF!</definedName>
    <definedName name="F17_Attr_OthBnk_Dem_Am_USD">#REF!</definedName>
    <definedName name="F17_Attr_OthBnk_Dem_I_AMD">#REF!</definedName>
    <definedName name="F17_Attr_OthBnk_Dem_I_EUR">#REF!</definedName>
    <definedName name="F17_Attr_OthBnk_Dem_I_OthC">#REF!</definedName>
    <definedName name="F17_Attr_OthBnk_Dem_I_RUR">#REF!</definedName>
    <definedName name="F17_Attr_OthBnk_Dem_I_USD">#REF!</definedName>
    <definedName name="F17_Attr_OthBnk_Mr360D_Am_AMD">#REF!</definedName>
    <definedName name="F17_Attr_OthBnk_Mr360D_Am_EUR">#REF!</definedName>
    <definedName name="F17_Attr_OthBnk_Mr360D_Am_OthC">#REF!</definedName>
    <definedName name="F17_Attr_OthBnk_Mr360D_Am_RUR">#REF!</definedName>
    <definedName name="F17_Attr_OthBnk_Mr360D_Am_USD">#REF!</definedName>
    <definedName name="F17_Attr_OthBnk_Mr360D_I_AMD">#REF!</definedName>
    <definedName name="F17_Attr_OthBnk_Mr360D_I_EUR">#REF!</definedName>
    <definedName name="F17_Attr_OthBnk_Mr360D_I_OthC">#REF!</definedName>
    <definedName name="F17_Attr_OthBnk_Mr360D_I_RUR">#REF!</definedName>
    <definedName name="F17_Attr_OthBnk_Mr360D_I_USD">#REF!</definedName>
    <definedName name="F17_Attr_OthBnk_Tot_Am_AMD1">#REF!</definedName>
    <definedName name="F17_Attr_OthBnk_Tot_Am_EUR1">#REF!</definedName>
    <definedName name="F17_Attr_OthBnk_Tot_Am_OthC1">#REF!</definedName>
    <definedName name="F17_Attr_OthBnk_Tot_Am_RUR1">#REF!</definedName>
    <definedName name="F17_Attr_OthBnk_Tot_Am_USD1">#REF!</definedName>
    <definedName name="F17_Attr_OthBnk_Tot_I_AMD11">#REF!</definedName>
    <definedName name="F17_Attr_OthBnk_Tot_I_AMD12">#REF!</definedName>
    <definedName name="F17_Attr_OthBnk_Tot_I_EUR11">#REF!</definedName>
    <definedName name="F17_Attr_OthBnk_Tot_I_EUR12">#REF!</definedName>
    <definedName name="F17_Attr_OthBnk_Tot_I_OthC11">#REF!</definedName>
    <definedName name="F17_Attr_OthBnk_Tot_I_OthC12">#REF!</definedName>
    <definedName name="F17_Attr_OthBnk_Tot_I_RUR11">#REF!</definedName>
    <definedName name="F17_Attr_OthBnk_Tot_I_RUR12">#REF!</definedName>
    <definedName name="F17_Attr_OthBnk_Tot_I_USD11">#REF!</definedName>
    <definedName name="F17_Attr_OthBnk_Tot_I_USD12">#REF!</definedName>
    <definedName name="F17_Attr_RRepo_15D_Am_ABnk">#REF!</definedName>
    <definedName name="F17_Attr_RRepo_15D_Am_Bus">#REF!</definedName>
    <definedName name="F17_Attr_RRepo_15D_Am_Ind">#REF!</definedName>
    <definedName name="F17_Attr_RRepo_15D_Am_OthBn">#REF!</definedName>
    <definedName name="F17_Attr_RRepo_15D_I_ABnk">#REF!</definedName>
    <definedName name="F17_Attr_RRepo_15D_I_Bus">#REF!</definedName>
    <definedName name="F17_Attr_RRepo_15D_I_Ind">#REF!</definedName>
    <definedName name="F17_Attr_RRepo_15D_I_OthBn">#REF!</definedName>
    <definedName name="F17_Attr_RRepo_180D_Am_ABnk">#REF!</definedName>
    <definedName name="F17_Attr_RRepo_180D_Am_Bus">#REF!</definedName>
    <definedName name="F17_Attr_RRepo_180D_Am_Ind">#REF!</definedName>
    <definedName name="F17_Attr_RRepo_180D_Am_OthBn">#REF!</definedName>
    <definedName name="F17_Attr_RRepo_180D_I_ABnk">#REF!</definedName>
    <definedName name="F17_Attr_RRepo_180D_I_Bus">#REF!</definedName>
    <definedName name="F17_Attr_RRepo_180D_I_Ind">#REF!</definedName>
    <definedName name="F17_Attr_RRepo_180D_I_OthBn">#REF!</definedName>
    <definedName name="F17_Attr_RRepo_30D_Am_ABnk">#REF!</definedName>
    <definedName name="F17_Attr_RRepo_30D_Am_Bus">#REF!</definedName>
    <definedName name="F17_Attr_RRepo_30D_Am_Ind">#REF!</definedName>
    <definedName name="F17_Attr_RRepo_30D_Am_OthBn">#REF!</definedName>
    <definedName name="F17_Attr_RRepo_30D_I_ABnk">#REF!</definedName>
    <definedName name="F17_Attr_RRepo_30D_I_Bus">#REF!</definedName>
    <definedName name="F17_Attr_RRepo_30D_I_Ind">#REF!</definedName>
    <definedName name="F17_Attr_RRepo_30D_I_OthBn">#REF!</definedName>
    <definedName name="F17_Attr_RRepo_360D_Am_ABnk">#REF!</definedName>
    <definedName name="F17_Attr_RRepo_360D_Am_Bus">#REF!</definedName>
    <definedName name="F17_Attr_RRepo_360D_Am_Ind">#REF!</definedName>
    <definedName name="F17_Attr_RRepo_360D_Am_OthBn">#REF!</definedName>
    <definedName name="F17_Attr_RRepo_360D_I_ABnk">#REF!</definedName>
    <definedName name="F17_Attr_RRepo_360D_I_Bus">#REF!</definedName>
    <definedName name="F17_Attr_RRepo_360D_I_Ind">#REF!</definedName>
    <definedName name="F17_Attr_RRepo_360D_I_OthBn">#REF!</definedName>
    <definedName name="F17_Attr_RRepo_60D_Am_ABnk">#REF!</definedName>
    <definedName name="F17_Attr_RRepo_60D_Am_Bus">#REF!</definedName>
    <definedName name="F17_Attr_RRepo_60D_Am_Ind">#REF!</definedName>
    <definedName name="F17_Attr_RRepo_60D_Am_OthBn">#REF!</definedName>
    <definedName name="F17_Attr_RRepo_60D_I_ABnk">#REF!</definedName>
    <definedName name="F17_Attr_RRepo_60D_I_Bus">#REF!</definedName>
    <definedName name="F17_Attr_RRepo_60D_I_Ind">#REF!</definedName>
    <definedName name="F17_Attr_RRepo_60D_I_OthBn">#REF!</definedName>
    <definedName name="F17_Attr_RRepo_90D_Am_ABnk">#REF!</definedName>
    <definedName name="F17_Attr_RRepo_90D_Am_Bus">#REF!</definedName>
    <definedName name="F17_Attr_RRepo_90D_Am_Ind">#REF!</definedName>
    <definedName name="F17_Attr_RRepo_90D_Am_OthBn">#REF!</definedName>
    <definedName name="F17_Attr_RRepo_90D_I_ABnk">#REF!</definedName>
    <definedName name="F17_Attr_RRepo_90D_I_Bus">#REF!</definedName>
    <definedName name="F17_Attr_RRepo_90D_I_Ind">#REF!</definedName>
    <definedName name="F17_Attr_RRepo_90D_I_OthBn">#REF!</definedName>
    <definedName name="F17_Attr_RRepo_Dem_Am_ABnk">#REF!</definedName>
    <definedName name="F17_Attr_RRepo_Dem_Am_Bus">#REF!</definedName>
    <definedName name="F17_Attr_RRepo_Dem_Am_Ind">#REF!</definedName>
    <definedName name="F17_Attr_RRepo_Dem_Am_OthBn">#REF!</definedName>
    <definedName name="F17_Attr_RRepo_Dem_I_ABnk">#REF!</definedName>
    <definedName name="F17_Attr_RRepo_Dem_I_Bus">#REF!</definedName>
    <definedName name="F17_Attr_RRepo_Dem_I_Ind">#REF!</definedName>
    <definedName name="F17_Attr_RRepo_Dem_I_OthBn">#REF!</definedName>
    <definedName name="F17_Attr_RRepo_Mr360D_Am_ABnk">#REF!</definedName>
    <definedName name="F17_Attr_RRepo_Mr360D_Am_Bus">#REF!</definedName>
    <definedName name="F17_Attr_RRepo_Mr360D_Am_Ind">#REF!</definedName>
    <definedName name="F17_Attr_RRepo_Mr360D_Am_OthBn">#REF!</definedName>
    <definedName name="F17_Attr_RRepo_Mr360D_I_ABnk">#REF!</definedName>
    <definedName name="F17_Attr_RRepo_Mr360D_I_Bus">#REF!</definedName>
    <definedName name="F17_Attr_RRepo_Mr360D_I_Ind">#REF!</definedName>
    <definedName name="F17_Attr_RRepo_Mr360D_I_OthBn">#REF!</definedName>
    <definedName name="F17_Attr_RRepo_Tot_Am_ABnk1">#REF!</definedName>
    <definedName name="F17_Attr_RRepo_Tot_Am_Bus1">#REF!</definedName>
    <definedName name="F17_Attr_RRepo_Tot_Am_Ind1">#REF!</definedName>
    <definedName name="F17_Attr_RRepo_Tot_Am_OthBn1">#REF!</definedName>
    <definedName name="F17_Attr_RRepo_Tot_I_Bnk11">#REF!</definedName>
    <definedName name="F17_Attr_RRepo_Tot_I_Bnk12">#REF!</definedName>
    <definedName name="F17_Attr_RRepo_Tot_I_Bus11">#REF!</definedName>
    <definedName name="F17_Attr_RRepo_Tot_I_Bus12">#REF!</definedName>
    <definedName name="F17_Attr_RRepo_Tot_I_Ind11">#REF!</definedName>
    <definedName name="F17_Attr_RRepo_Tot_I_Ind12">#REF!</definedName>
    <definedName name="F17_Attr_RRepo_Tot_I_OthBn11">#REF!</definedName>
    <definedName name="F17_Attr_RRepo_Tot_I_OthBn12">#REF!</definedName>
    <definedName name="F17_Attr_RRepoF_Mr360D_Am">#REF!</definedName>
    <definedName name="F17_Attr_RRepoFX_15D_Am">#REF!</definedName>
    <definedName name="F17_Attr_RRepoFX_15D_I">#REF!</definedName>
    <definedName name="F17_Attr_RRepoFX_180D_Am">#REF!</definedName>
    <definedName name="F17_Attr_RRepoFX_180D_I">#REF!</definedName>
    <definedName name="F17_Attr_RRepoFX_30D_Am">#REF!</definedName>
    <definedName name="F17_Attr_RRepoFX_30D_I">#REF!</definedName>
    <definedName name="F17_Attr_RRepoFX_360D_Am">#REF!</definedName>
    <definedName name="F17_Attr_RRepoFX_360D_I">#REF!</definedName>
    <definedName name="F17_Attr_RRepoFX_60D_Am">#REF!</definedName>
    <definedName name="F17_Attr_RRepoFX_60D_I">#REF!</definedName>
    <definedName name="F17_Attr_RRepoFX_90D_Am">#REF!</definedName>
    <definedName name="F17_Attr_RRepoFX_90D_I">#REF!</definedName>
    <definedName name="F17_Attr_RRepoFX_Dem_Am">#REF!</definedName>
    <definedName name="F17_Attr_RRepoFX_Dem_I">#REF!</definedName>
    <definedName name="F17_Attr_RRepoFX_Mr360D_I">#REF!</definedName>
    <definedName name="F17_Attr_RRepoFX_Tot_Am1">#REF!</definedName>
    <definedName name="F17_Attr_RRepoFX_Tot_I11">#REF!</definedName>
    <definedName name="F17_Attr_RRepoFX_Tot_I12">#REF!</definedName>
    <definedName name="F17_Tot_Am_AMD">#REF!</definedName>
    <definedName name="F17_Tot_Am_AMD1">#REF!</definedName>
    <definedName name="F17_Tot_Am_EUR">#REF!</definedName>
    <definedName name="F17_Tot_Am_EUR1">#REF!</definedName>
    <definedName name="F17_Tot_Am_OthC">#REF!</definedName>
    <definedName name="F17_Tot_Am_OthC1">#REF!</definedName>
    <definedName name="F17_Tot_Am_RUR">#REF!</definedName>
    <definedName name="F17_Tot_Am_RUR1">#REF!</definedName>
    <definedName name="F17_Tot_Am_USD">#REF!</definedName>
    <definedName name="F17_Tot_Am_USD1">#REF!</definedName>
    <definedName name="F17_Tot_AMD">#REF!</definedName>
    <definedName name="F17_Tot_AMD1">#REF!</definedName>
    <definedName name="F17_Tot_EUR">#REF!</definedName>
    <definedName name="F17_Tot_EUR1">#REF!</definedName>
    <definedName name="F17_Tot_I_AMD">#REF!</definedName>
    <definedName name="F17_Tot_I_AMD1">#REF!</definedName>
    <definedName name="F17_Tot_I_EUR">#REF!</definedName>
    <definedName name="F17_Tot_I_EUR1">#REF!</definedName>
    <definedName name="F17_Tot_I_OthC">#REF!</definedName>
    <definedName name="F17_Tot_I_OthC1">#REF!</definedName>
    <definedName name="F17_Tot_I_RUR">#REF!</definedName>
    <definedName name="F17_Tot_I_RUR1">#REF!</definedName>
    <definedName name="F17_Tot_I_USD">#REF!</definedName>
    <definedName name="F17_Tot_I_USD1">#REF!</definedName>
    <definedName name="F17_Tot_OthC">#REF!</definedName>
    <definedName name="F17_Tot_OthC1">#REF!</definedName>
    <definedName name="F17_Tot_RUR">#REF!</definedName>
    <definedName name="F17_Tot_RUR1">#REF!</definedName>
    <definedName name="F17_Tot_USD">#REF!</definedName>
    <definedName name="F17_Tot_USD1">#REF!</definedName>
    <definedName name="ff"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ff">#REF!</definedName>
    <definedName name="fg" hidden="1">{"TRADE_COMP",#N/A,FALSE,"TAB23APP";"BOP",#N/A,FALSE,"TAB6";"DOT",#N/A,FALSE,"TAB24APP";"EXTDEBT",#N/A,FALSE,"TAB25APP"}</definedName>
    <definedName name="fgfg">#REF!</definedName>
    <definedName name="files">#REF!</definedName>
    <definedName name="FOREIGN_CURRENCY_DEPOSITS___ENTERPRISES">'[19]10-manth'!#REF!</definedName>
    <definedName name="FOREX_D">'[26]FOREX-DAILY'!$A$9:$Q$128</definedName>
    <definedName name="g">#REF!</definedName>
    <definedName name="GDP">#REF!</definedName>
    <definedName name="GRÁFICO_10.3.1.">'[20]GRÁFICO DE FONDO POR AFILIADO'!$A$3:$H$35</definedName>
    <definedName name="GRÁFICO_10.3.2">'[20]GRÁFICO DE FONDO POR AFILIADO'!$A$36:$H$68</definedName>
    <definedName name="GRÁFICO_10.3.3">'[20]GRÁFICO DE FONDO POR AFILIADO'!$A$69:$H$101</definedName>
    <definedName name="GRÁFICO_10.3.4.">'[20]GRÁFICO DE FONDO POR AFILIADO'!$A$103:$H$135</definedName>
    <definedName name="GRÁFICO_N_10.2.4.">#REF!</definedName>
    <definedName name="GRAPHS">#REF!</definedName>
    <definedName name="HBranches">#REF!</definedName>
    <definedName name="HOther">#REF!</definedName>
    <definedName name="i">#REF!</definedName>
    <definedName name="ii">'[27]Ü»ñ·ñ³íí³Í'!$E$5</definedName>
    <definedName name="IN">#REF!</definedName>
    <definedName name="INTER_CRED">#REF!</definedName>
    <definedName name="INTER_DEPO">#REF!</definedName>
    <definedName name="INTEREST">'[3]INT_RATES_old'!$A$1:$I$35</definedName>
    <definedName name="j">#REF!</definedName>
    <definedName name="k">#REF!</definedName>
    <definedName name="kgjk">#REF!</definedName>
    <definedName name="kjkj">#REF!</definedName>
    <definedName name="KPV">#REF!</definedName>
    <definedName name="l">#REF!</definedName>
    <definedName name="LABORMKT">'[3]LABORMKT_OLD'!$A$1:$O$39</definedName>
    <definedName name="LAST">'[28]DOC'!$C$8</definedName>
    <definedName name="LEND">#REF!</definedName>
    <definedName name="LIABILITIES">'[29]CBA bal.sheet 00 (July-Dec)'!#REF!</definedName>
    <definedName name="ll">#REF!</definedName>
    <definedName name="lll">#REF!</definedName>
    <definedName name="loa">'[14]Issue of Tbill'!#REF!</definedName>
    <definedName name="loans1">'[14]Issue of Tbill'!#REF!</definedName>
    <definedName name="Loansagu">'[30]Issue of Tbill'!#REF!</definedName>
    <definedName name="lon">'[14]Issue of Tbill'!#REF!</definedName>
    <definedName name="LUR">'[21]Q3'!$E$16:$AH$16</definedName>
    <definedName name="lvTMGXO_Dcalc2">#REF!</definedName>
    <definedName name="lvTXGXO_Dcalc2">#REF!</definedName>
    <definedName name="m">#REF!</definedName>
    <definedName name="macro">#REF!</definedName>
    <definedName name="MAINCOM">'[3]MAINCOM_old '!$A$1:$H$23</definedName>
    <definedName name="MB"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MCV">'[31]Q2'!$E$63:$AH$63</definedName>
    <definedName name="MCV_B">'[15]Q6'!$E$141:$R$141</definedName>
    <definedName name="MCV_D">'[16]Q7'!$E$262:$AH$262</definedName>
    <definedName name="MCV_N">'[18]weo-real'!#REF!</definedName>
    <definedName name="MCV_T">#REF!</definedName>
    <definedName name="medterm">#REF!</definedName>
    <definedName name="mm">#REF!</definedName>
    <definedName name="mmm"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mmmm">#REF!</definedName>
    <definedName name="mmmmmm">#REF!</definedName>
    <definedName name="mon">#REF!</definedName>
    <definedName name="MonGrow">'[32]BM'!#REF!</definedName>
    <definedName name="MS">#REF!</definedName>
    <definedName name="name">#REF!</definedName>
    <definedName name="NAMES_M">'[28]EDSS_M'!$B$12:$B$41</definedName>
    <definedName name="NC_R">'[18]weo-real'!#REF!</definedName>
    <definedName name="NCG_R">'[18]weo-real'!#REF!</definedName>
    <definedName name="new" hidden="1">{"TBILLS_ALL",#N/A,FALSE,"FITB_all"}</definedName>
    <definedName name="NFB_R">'[18]weo-real'!#REF!</definedName>
    <definedName name="NFB_R_GDP">'[18]weo-real'!#REF!</definedName>
    <definedName name="NGDP">'[31]Q2'!$E$47:$AH$47</definedName>
    <definedName name="NGDP_RG">'[18]weo-real'!#REF!</definedName>
    <definedName name="NI_R">'[18]weo-real'!#REF!</definedName>
    <definedName name="NINV_R_GDP">'[18]weo-real'!#REF!</definedName>
    <definedName name="NM_R">'[18]weo-real'!#REF!</definedName>
    <definedName name="NMG_R">'[18]weo-real'!#REF!</definedName>
    <definedName name="NMG_RG">'[18]weo-real'!#REF!</definedName>
    <definedName name="NMS_R">'[18]weo-real'!#REF!</definedName>
    <definedName name="nnn"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NTDD_R">'[18]weo-real'!#REF!</definedName>
    <definedName name="NTDD_RG">'[18]weo-real'!#REF!</definedName>
    <definedName name="NX_R">'[18]weo-real'!#REF!</definedName>
    <definedName name="NXG_R">'[18]weo-real'!#REF!</definedName>
    <definedName name="NXG_RG">'[18]weo-real'!#REF!</definedName>
    <definedName name="NXS_R">'[18]weo-real'!#REF!</definedName>
    <definedName name="Other">'[33]E²I²_'!#REF!</definedName>
    <definedName name="OTHER_CLAIMS_ON_RESIDENTS">#REF!</definedName>
    <definedName name="Pay_Cap">'[34]Baseline'!#REF!</definedName>
    <definedName name="pchBM">#REF!</definedName>
    <definedName name="pchBMG">#REF!</definedName>
    <definedName name="pchBX">#REF!</definedName>
    <definedName name="pchBXG">#REF!</definedName>
    <definedName name="pchNM_R">'[18]weo-real'!#REF!</definedName>
    <definedName name="pchNMG_R">'[18]weo-real'!#REF!</definedName>
    <definedName name="pchNX_R">'[18]weo-real'!#REF!</definedName>
    <definedName name="pchNXG_R">'[18]weo-real'!#REF!</definedName>
    <definedName name="pchTX_D">#REF!</definedName>
    <definedName name="pchTXG_D">#REF!</definedName>
    <definedName name="pchWPCP33_D">#REF!</definedName>
    <definedName name="PD_JH">'[35]Output to Team'!$A$1:$AL$142</definedName>
    <definedName name="ppp">#REF!</definedName>
    <definedName name="ppppo">#REF!</definedName>
    <definedName name="ppppp">#REF!</definedName>
    <definedName name="pri">'[14]Issue of Tbill'!#REF!</definedName>
    <definedName name="print_aea">#REF!</definedName>
    <definedName name="_xlnm.Print_Titles">'\\hovhannes\d$\ARM_MONEY\CBA Data\[Letsfinish.xls]BP'!$C:$C,'\\hovhannes\d$\ARM_MONEY\CBA Data\[Letsfinish.xls]BP'!$1:$3</definedName>
    <definedName name="PRINT_TITLES_MI">#REF!</definedName>
    <definedName name="Print1">'[37]DATA'!$A$2:$BK$75</definedName>
    <definedName name="Print2">'[37]DATA'!$A$77:$AX$111</definedName>
    <definedName name="Print3">'[37]DATA'!$A$112:$CH$112</definedName>
    <definedName name="Print4">'[37]DATA'!$A$113:$AX$125</definedName>
    <definedName name="Print5">'[37]DATA'!$A$128:$AM$133</definedName>
    <definedName name="Print6">'[37]DATA'!#REF!</definedName>
    <definedName name="Print6_9">'[37]DATA'!$A$135:$N$199</definedName>
    <definedName name="PrintThis_Links">'[21]Links'!$A$1:$F$33</definedName>
    <definedName name="Prog_2001_Nov_draft" hidden="1">{"CBA",#N/A,FALSE,"TAB4";"MS",#N/A,FALSE,"TAB5";"BANKLOANS",#N/A,FALSE,"TAB21APP ";"INTEREST",#N/A,FALSE,"TAB22APP"}</definedName>
    <definedName name="promgraf">'[38]GRAFPROM'!#REF!</definedName>
    <definedName name="qq" hidden="1">'[13]PEF'!#REF!</definedName>
    <definedName name="Real">'[39]R &amp; Def'!#REF!</definedName>
    <definedName name="RealExo">#REF!</definedName>
    <definedName name="RealPercent">#REF!</definedName>
    <definedName name="REGISTERALL">'[17]Contents'!$B$58</definedName>
    <definedName name="repo">#REF!</definedName>
    <definedName name="RetName">#REF!</definedName>
    <definedName name="right">#REF!</definedName>
    <definedName name="rngBefore">'[21]Main'!$AB$26</definedName>
    <definedName name="rngDepartmentDrive">'[21]Main'!$AB$23</definedName>
    <definedName name="rngEMailAddress">'[21]Main'!$AB$20</definedName>
    <definedName name="rngErrorSort">'[21]ErrCheck'!$A$4</definedName>
    <definedName name="rngLastSave">'[21]Main'!$G$19</definedName>
    <definedName name="rngLastSent">'[21]Main'!$G$18</definedName>
    <definedName name="rngLastUpdate">'[21]Links'!$D$2</definedName>
    <definedName name="rngNeedsUpdate">'[21]Links'!$E$2</definedName>
    <definedName name="rngNews">'[21]Main'!$AB$27</definedName>
    <definedName name="rngQuestChecked">'[21]ErrCheck'!$A$3</definedName>
    <definedName name="rrr">#REF!</definedName>
    <definedName name="rs" hidden="1">{"BOP_TAB",#N/A,FALSE,"N";"MIDTERM_TAB",#N/A,FALSE,"O";"FUND_CRED",#N/A,FALSE,"P";"DEBT_TAB1",#N/A,FALSE,"Q";"DEBT_TAB2",#N/A,FALSE,"Q";"FORFIN_TAB1",#N/A,FALSE,"R";"FORFIN_TAB2",#N/A,FALSE,"R";"BOP_ANALY",#N/A,FALSE,"U"}</definedName>
    <definedName name="s">#REF!</definedName>
    <definedName name="SAVINGS">#REF!</definedName>
    <definedName name="SECTORS">'[17]Contents'!$B$56:$N$56</definedName>
    <definedName name="SEL_AGRI">'[3]AGRI_old'!$A$1:$S$22</definedName>
    <definedName name="Sel_Econ_Ind">#REF!</definedName>
    <definedName name="sencount" hidden="1">2</definedName>
    <definedName name="series">#REF!</definedName>
    <definedName name="Simple">#REF!</definedName>
    <definedName name="SM_REPO">#REF!</definedName>
    <definedName name="solver_lin" hidden="1">0</definedName>
    <definedName name="solver_num" hidden="1">0</definedName>
    <definedName name="solver_typ" hidden="1">1</definedName>
    <definedName name="solver_val" hidden="1">0</definedName>
    <definedName name="Summery_Monetary_Projections_for_the_Fourth_Review">#REF!</definedName>
    <definedName name="TAB8NEW">#REF!</definedName>
    <definedName name="tabe11">#REF!</definedName>
    <definedName name="tabe14">#REF!</definedName>
    <definedName name="tabe3">#REF!</definedName>
    <definedName name="tabe4">#REF!</definedName>
    <definedName name="tabe7">#REF!</definedName>
    <definedName name="tabe8a">#REF!</definedName>
    <definedName name="Table_1.__Armenia__Selected_Economic_Indicators">'[3]SEI_OLD'!$A$1:$G$59</definedName>
    <definedName name="Table_10._Armenia___Labor_Market_Indicators__1994_99__1">'[3]LABORMKT_OLD'!$A$1:$O$37</definedName>
    <definedName name="Table_11._Armenia___Average_Monthly_Wages_in_the_State_Sector__1994_99__1">'[3]WAGES_old'!$A$1:$F$63</definedName>
    <definedName name="Table_12.__Armenia__Labor_Force__Employment__and_Unemployment__1994_99">'[3]EMPLOY_old'!$A$1:$H$53</definedName>
    <definedName name="Table_13._Armenia___Employment_in_the_Public_Sector__1994_99">'[3]EMPL_PUBL_old'!$A$1:$F$27</definedName>
    <definedName name="Table_14._Armenia___Budgetary_Sector_Employment__1994_99">'[3]EMPL_BUDG_old'!$A$1:$K$17</definedName>
    <definedName name="Table_15._Armenia___Consolidated_Government_Fiscal_Operations__1994_99">#REF!</definedName>
    <definedName name="Table_16._Armenia___Consolidated_Government_Fiscal_Operations__1994_99">#REF!</definedName>
    <definedName name="Table_17._Armenia___State_Budget__1994_99">#REF!</definedName>
    <definedName name="Table_18._Armenia___State_Budget__1994_99">#REF!</definedName>
    <definedName name="Table_19._Armenia___Distribution_of_Current_Expenditures_in_the_Consolidated_Government_Budget__1994_99">'[3]EXPEN_old'!$A$1:$F$25</definedName>
    <definedName name="Table_2">#REF!</definedName>
    <definedName name="Table_2.__Armenia___Real_Gross_Domestic_Product_Growth__1994_99">'[3]NGDP_R_old'!$A$1:$L$35</definedName>
    <definedName name="Table_2._Turkey__Exogenous_assumptions">#REF!</definedName>
    <definedName name="Table_20._Armenia___Composition_of_Tax_Revenues_in_Consolidated_Government_Budget__1994_99">'[3]TAX_REV_old'!$A$1:$F$24</definedName>
    <definedName name="Table_21._Armenia___Accounts_of_the_Central_Bank__1994_99">'[3]CBANK_old'!$A$1:$U$46</definedName>
    <definedName name="Table_22._Armenia___Monetary_Survey__1994_99">'[3]MSURVEY_old'!$A$1:$Q$52</definedName>
    <definedName name="Table_23._Armenia___Commercial_Banks___Interest_Rates_for_Loans_and_Deposits_in_Drams_and_U.S._Dollars__1996_99">'[3]INT_RATES_old'!$A$1:$R$32</definedName>
    <definedName name="Table_24._Armenia___Treasury_Bills__1995_99">'[3]Tbill_old'!$A$1:$U$31</definedName>
    <definedName name="Table_25._Armenia___Quarterly_Balance_of_Payments_and_External_Financing__1995_99">'[3]BOP_Q_OLD'!$A$1:$F$74</definedName>
    <definedName name="Table_26._Armenia___Summary_External_Debt_Data__1995_99">'[3]EXTDEBT_OLD'!$A$1:$F$45</definedName>
    <definedName name="Table_27.__Armenia___Commodity_Composition_of_Trade__1995_99">'[3]COMP_TRADE'!$A$1:$F$29</definedName>
    <definedName name="Table_28._Armenia___Direction_of_Trade__1995_99">'[3]DOT'!$A$1:$F$66</definedName>
    <definedName name="Table_29._Armenia___Incorporatized_and_Partially_Privatized_Enterprises__1994_99">'[3]PRIVATE_OLD'!$A$1:$G$29</definedName>
    <definedName name="Table_3.__Armenia_Quarterly_Real_GDP_1997_99">'[3]GDP_q_old'!$A$1:$P$31</definedName>
    <definedName name="Table_30._Armenia___Banking_System_Indicators__1997_99">'[3]BNKIND_old'!$A$1:$M$16</definedName>
    <definedName name="Table_31._Armenia___Banking_Sector_Loans__1996_99">'[3]BNKLOANS_old'!$A$1:$O$40</definedName>
    <definedName name="Table_32._Armenia___Total_Electricity_Generation__Distribution_and_Collection__1994_99">'[3]ELECTR_old'!$A$1:$F$51</definedName>
    <definedName name="Table_33._General_Government_Tax_Revenue_in_Selected_BRO_Countries">#REF!</definedName>
    <definedName name="Table_34._General_Government_Tax_Revenue_Performance_in_Armenia_and_Comparator_Countries_1995___1998_1">'[3]taxrevSum'!$A$1:$F$52</definedName>
    <definedName name="Table_4._Armenia___Gross_Domestic_Product__1994_99">'[3]NGDP_old'!$A$1:$O$33</definedName>
    <definedName name="Table_5._Armenia___Production_of_Selected_Agricultural_Products__1994_99">'[3]AGRI_old'!$A$1:$S$22</definedName>
    <definedName name="Table_6._Armenia___Production_of_Selected_Industrial_Commodities__1994_99">'[3]INDCOM_old'!$A$1:$L$31</definedName>
    <definedName name="Table_7._Armenia___Consumer_Prices__1994_99">'[3]CPI_old'!$A$1:$I$102</definedName>
    <definedName name="Table_8.__Armenia___Selected_Energy_Prices__1994_99__1">'[3]ENERGY_old'!$A$1:$AF$25</definedName>
    <definedName name="Table_9._Armenia___Regulated_Prices_for_Main_Commodities_and_Services__1994_99__1">'[3]MAINCOM_old '!$A$1:$H$20</definedName>
    <definedName name="Table1">#REF!</definedName>
    <definedName name="Table10">'[17]L1'!$A$1:$AY$33</definedName>
    <definedName name="Table11">'[17]L2'!$A$1:$K$18</definedName>
    <definedName name="Table12">'[17]L3'!$A$1:$M$47</definedName>
    <definedName name="Table13">'[17]L4'!$A$1:$M$30</definedName>
    <definedName name="Table14">'[17]L5'!$A$1:$L$26</definedName>
    <definedName name="Table15">'[17]L6'!$A$1:$K$104</definedName>
    <definedName name="Table16">'[17]L7'!$A$1:$AE$36</definedName>
    <definedName name="Table17">'[17]R8'!$A$1:$K$88</definedName>
    <definedName name="Table18">'[17]Gov1'!$A$1:$H$59</definedName>
    <definedName name="Table19">'[17]Gov4'!$A$1:$F$85</definedName>
    <definedName name="Table2">#REF!</definedName>
    <definedName name="Table20">#REF!</definedName>
    <definedName name="Table21">'[17]Gov3'!$A$1:$G$93</definedName>
    <definedName name="Table22">'[17]Gov5'!$A$1:$K$107</definedName>
    <definedName name="Table23">'[17]Gov6'!$A$1:$Y$39</definedName>
    <definedName name="Table24">'[17]Gov7'!$A$1:$R$132</definedName>
    <definedName name="Table25">'[17]Gov8'!$A$1:$L$40</definedName>
    <definedName name="Table26">'[17]Gov11'!$A$1:$L$33</definedName>
    <definedName name="Table3">#REF!</definedName>
    <definedName name="Table33">#REF!</definedName>
    <definedName name="Table34">#REF!</definedName>
    <definedName name="Table35">'[17]D'!$A$1:$G$57</definedName>
    <definedName name="Table36">'[17]BoP'!$A$1:$Y$94</definedName>
    <definedName name="Table37">'[17]T1'!$A$1:$T$45</definedName>
    <definedName name="Table38">'[17]T2'!$A$1:$M$30</definedName>
    <definedName name="Table39">'[17]T3'!$A$1:$H$56</definedName>
    <definedName name="Table4">#REF!</definedName>
    <definedName name="Table40">'[17]40'!$A$1:$F$64</definedName>
    <definedName name="Table41">'[17]41'!$A$1:$G$50</definedName>
    <definedName name="Table42">'[40]42'!$A$1:$J$119</definedName>
    <definedName name="Table43">'[17]43'!$A$1:$H$103</definedName>
    <definedName name="table44">'[17]44'!$A$40:$G$81</definedName>
    <definedName name="Table45">'[17]45'!$B$30:$H$64</definedName>
    <definedName name="Table5">#REF!</definedName>
    <definedName name="Table6">#REF!</definedName>
    <definedName name="Table7">#REF!</definedName>
    <definedName name="Table8">'[17]E1'!$A$1:$L$30</definedName>
    <definedName name="Table9">'[17]E2'!$A$1:$H$63</definedName>
    <definedName name="tblChecks">'[21]ErrCheck'!$A$3:$E$5</definedName>
    <definedName name="tblLinks">'[21]Links'!$A$4:$F$33</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TAB21">'[3]INT_RATES_old'!$A$1:$A$33</definedName>
    <definedName name="ttt">#REF!</definedName>
    <definedName name="ttttt">#REF!</definedName>
    <definedName name="ttttttt">#REF!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SERNAME">'[17]Contents'!$B$59</definedName>
    <definedName name="uuu">#REF!</definedName>
    <definedName name="ValidationList">#REF!</definedName>
    <definedName name="Violation">[41]!Violation</definedName>
    <definedName name="WAGES_ST">'[3]WAGES_old'!$A$1:$G$62</definedName>
    <definedName name="WPCP33_D">#REF!</definedName>
    <definedName name="wrn.97REDBOP." hidden="1">{"TRADE_COMP",#N/A,FALSE,"TAB23APP";"BOP",#N/A,FALSE,"TAB6";"DOT",#N/A,FALSE,"TAB24APP";"EXTDEBT",#N/A,FALSE,"TAB25APP"}</definedName>
    <definedName name="wrn.Annual._.briefings._.table." hidden="1">{"annual_brief",#N/A,FALSE,"Table 1"}</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TBILLS." hidden="1">{#N/A,#N/A,FALSE,"DOC";"TB_28",#N/A,FALSE,"FITB_28";"TB_91",#N/A,FALSE,"FITB_91";"TB_182",#N/A,FALSE,"FITB_182";"TB_273",#N/A,FALSE,"FITB_273";"TB_364",#N/A,FALSE,"FITB_364 ";"SUMMARY",#N/A,FALSE,"Summary"}</definedName>
    <definedName name="wrn.BOP_MIDTERM." hidden="1">{"BOP_TAB",#N/A,FALSE,"N";"MIDTERM_TAB",#N/A,FALSE,"O"}</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Input._.and._.output._.tables." hidden="1">{#N/A,#N/A,FALSE,"SimInp1";#N/A,#N/A,FALSE,"SimInp2";#N/A,#N/A,FALSE,"SimOut1";#N/A,#N/A,FALSE,"SimOut2";#N/A,#N/A,FALSE,"SimOut3";#N/A,#N/A,FALSE,"SimOut4";#N/A,#N/A,FALSE,"SimOut5"}</definedName>
    <definedName name="wrn.MDABOP." hidden="1">{"BOP_TAB",#N/A,FALSE,"N";"MIDTERM_TAB",#N/A,FALSE,"O";"FUND_CRED",#N/A,FALSE,"P";"DEBT_TAB1",#N/A,FALSE,"Q";"DEBT_TAB2",#N/A,FALSE,"Q";"FORFIN_TAB1",#N/A,FALSE,"R";"FORFIN_TAB2",#N/A,FALSE,"R";"BOP_ANALY",#N/A,FALSE,"U"}</definedName>
    <definedName name="wrn.MDAFIS." hidden="1">{"TAB_2",#N/A,FALSE,"A";"DOC",#N/A,FALSE,"DOC";"TAB6_SRBP",#N/A,FALSE,"SR-BP (2)";"TAB_6",#N/A,FALSE,"A";"TAB6_SRBP",#N/A,FALSE,"SR-BP (2)";"SFUNDREV",#N/A,FALSE,"S.Fund Rev";"Tab_arrears",#N/A,FALSE,"Sheet2";"SR_REVEXP",#N/A,FALSE,"Sheet3"}</definedName>
    <definedName name="wrn.MONA." hidden="1">{"MONA",#N/A,FALSE,"S"}</definedName>
    <definedName name="wrn.Output._.tables." hidden="1">{#N/A,#N/A,FALSE,"I";#N/A,#N/A,FALSE,"J";#N/A,#N/A,FALSE,"K";#N/A,#N/A,FALSE,"L";#N/A,#N/A,FALSE,"M";#N/A,#N/A,FALSE,"N";#N/A,#N/A,FALSE,"O"}</definedName>
    <definedName name="wrn.RED97MON." hidden="1">{"CBA",#N/A,FALSE,"TAB4";"MS",#N/A,FALSE,"TAB5";"BANKLOANS",#N/A,FALSE,"TAB21APP ";"INTEREST",#N/A,FALSE,"TAB22APP"}</definedName>
    <definedName name="wrn.Staff._.report._.tables." hidden="1">{"staff_report",#N/A,FALSE,"Table 1";"medium_term",#N/A,FALSE,"Med-term"}</definedName>
    <definedName name="wrn.State._.Govt." hidden="1">{"partial screen",#N/A,FALSE,"State_Gov't"}</definedName>
    <definedName name="wrn.TBILLSALL." hidden="1">{"TBILLS_ALL",#N/A,FALSE,"FITB_all"}</definedName>
    <definedName name="wrn.WEO." hidden="1">{"WEO",#N/A,FALSE,"T"}</definedName>
    <definedName name="XX" hidden="1">{"partial screen",#N/A,FALSE,"State_Gov't"}</definedName>
    <definedName name="xxx" hidden="1">{"partial screen",#N/A,FALSE,"State_Gov't"}</definedName>
    <definedName name="xxxx" hidden="1">{"partial screen",#N/A,FALSE,"State_Gov't"}</definedName>
    <definedName name="xxxxx" hidden="1">{"partial screen",#N/A,FALSE,"State_Gov't"}</definedName>
    <definedName name="yy">#REF!</definedName>
    <definedName name="yyy" hidden="1">{"DEPOSITS",#N/A,FALSE,"COMML_MON";"LOANS",#N/A,FALSE,"COMML_MON"}</definedName>
    <definedName name="Z_248BE2BA_E445_11D3_BFE0_00003960F508_.wvu.Cols" hidden="1">'[36]Finprog'!$D:$AJ,'[36]Finprog'!#REF!</definedName>
    <definedName name="Z_695446A2_A8C9_11D3_8A18_0004AC53A12A_.wvu.Rows" hidden="1">'[36]Cashflow'!$32:$33,'[36]Cashflow'!$38:$38</definedName>
    <definedName name="zzz" hidden="1">{"TBILLS_ALL",#N/A,FALSE,"FITB_all"}</definedName>
  </definedNames>
  <calcPr fullCalcOnLoad="1"/>
</workbook>
</file>

<file path=xl/sharedStrings.xml><?xml version="1.0" encoding="utf-8"?>
<sst xmlns="http://schemas.openxmlformats.org/spreadsheetml/2006/main" count="49" uniqueCount="31">
  <si>
    <t>Գործարքի արժույթ</t>
  </si>
  <si>
    <t>Ներբանկային գործառնություն</t>
  </si>
  <si>
    <t>Առք</t>
  </si>
  <si>
    <t>Վաճառք</t>
  </si>
  <si>
    <t>Գումար</t>
  </si>
  <si>
    <t>Միջ. կշռ. փոխ.</t>
  </si>
  <si>
    <t>USD</t>
  </si>
  <si>
    <t>EUR</t>
  </si>
  <si>
    <t>RUB</t>
  </si>
  <si>
    <t>այլ (ՀՀ դրամով)</t>
  </si>
  <si>
    <t>Ընդամենը</t>
  </si>
  <si>
    <t>ՀԱՎԵԼՎԱԾ 6.6</t>
  </si>
  <si>
    <t>N</t>
  </si>
  <si>
    <t>A</t>
  </si>
  <si>
    <t>B</t>
  </si>
  <si>
    <t>C</t>
  </si>
  <si>
    <t>D</t>
  </si>
  <si>
    <t>E</t>
  </si>
  <si>
    <t>F</t>
  </si>
  <si>
    <t>G</t>
  </si>
  <si>
    <t>H</t>
  </si>
  <si>
    <t>I</t>
  </si>
  <si>
    <t>J</t>
  </si>
  <si>
    <t>K</t>
  </si>
  <si>
    <t>L</t>
  </si>
  <si>
    <t>M</t>
  </si>
  <si>
    <t xml:space="preserve">ՀՀ ԱՐԺՈՒԹԱՅԻՆ ՍՓՈԹ ՇՈՒԿԱՅԻ  ՇՐՋԱՆԱՌՈՒԹՅՈՒՆԸ </t>
  </si>
  <si>
    <t>Դրամային  համարժեք</t>
  </si>
  <si>
    <t>Միջբանկային գործառնություն*</t>
  </si>
  <si>
    <t>*ՀՀ առևտրային բանկերի միջև իրականացված  գործառնություններ</t>
  </si>
  <si>
    <t>X</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</si>
</sst>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 numFmtId="165" formatCode="_-* #,##0.00_-;\-* #,##0.00_-;_-* &quot;-&quot;??_-;_-@_-"/>
    <numFmt numFmtId="166" formatCode="_(* #,##0_);_(* \(#,##0\);_(* &quot;-&quot;??_);_(@_)"/>
    <numFmt numFmtId="167" formatCode="_-* #,##0_-;\-* #,##0_-;_-* &quot;-&quot;??_-;_-@_-"/>
    <numFmt numFmtId="168" formatCode="\$#,##0.00\ ;\(\$#,##0.00\)"/>
    <numFmt numFmtId="169" formatCode="&quot;   &quot;@"/>
    <numFmt numFmtId="170" formatCode="&quot;      &quot;@"/>
    <numFmt numFmtId="171" formatCode="&quot;         &quot;@"/>
    <numFmt numFmtId="172" formatCode="&quot;            &quot;@"/>
    <numFmt numFmtId="173" formatCode="_-* #,##0.00\ _ _-;\-* #,##0.00\ _ _-;_-* &quot;-&quot;??\ _ _-;_-@_-"/>
    <numFmt numFmtId="174" formatCode="\M\o\n\t\h\ \D.\y\y\y\y"/>
    <numFmt numFmtId="175" formatCode="_-* #,##0.00\ [$€-1]_-;\-* #,##0.00\ [$€-1]_-;_-* &quot;-&quot;??\ [$€-1]_-"/>
    <numFmt numFmtId="176" formatCode="_([$€-2]* #,##0.00_);_([$€-2]* \(#,##0.00\);_([$€-2]* &quot;-&quot;??_)"/>
    <numFmt numFmtId="177" formatCode="General_)"/>
    <numFmt numFmtId="178" formatCode="[&gt;0.05]#,##0.0;[&lt;-0.05]\-#,##0.0;\-\-&quot; &quot;;"/>
    <numFmt numFmtId="179" formatCode="[Black]#,##0.0;[Black]\-#,##0.0;;"/>
    <numFmt numFmtId="180" formatCode="&quot;Yes&quot;;&quot;Yes&quot;;&quot;No&quot;"/>
    <numFmt numFmtId="181" formatCode="&quot;True&quot;;&quot;True&quot;;&quot;False&quot;"/>
    <numFmt numFmtId="182" formatCode="&quot;On&quot;;&quot;On&quot;;&quot;Off&quot;"/>
    <numFmt numFmtId="183" formatCode="[$€-2]\ #,##0.00_);[Red]\([$€-2]\ #,##0.00\)"/>
    <numFmt numFmtId="184" formatCode="0.000000"/>
    <numFmt numFmtId="185" formatCode="0.00000"/>
    <numFmt numFmtId="186" formatCode="0.0000"/>
    <numFmt numFmtId="187" formatCode="0.000"/>
    <numFmt numFmtId="188" formatCode="[$-409]dddd\,\ mmmm\ dd\,\ yyyy"/>
    <numFmt numFmtId="189" formatCode="0.0"/>
    <numFmt numFmtId="190" formatCode="_(* #,##0.0_);_(* \(#,##0.0\);_(* &quot;-&quot;??_);_(@_)"/>
    <numFmt numFmtId="191" formatCode="#,##0.0"/>
    <numFmt numFmtId="192" formatCode="mmm\ d&quot;, &quot;yyyy"/>
    <numFmt numFmtId="193" formatCode="00.00"/>
  </numFmts>
  <fonts count="78">
    <font>
      <sz val="10"/>
      <name val="Arial"/>
      <family val="0"/>
    </font>
    <font>
      <b/>
      <i/>
      <sz val="10"/>
      <name val="Arial"/>
      <family val="0"/>
    </font>
    <font>
      <sz val="10"/>
      <name val="Times Armenian"/>
      <family val="1"/>
    </font>
    <font>
      <sz val="11"/>
      <name val="GHEA Grapalat"/>
      <family val="3"/>
    </font>
    <font>
      <sz val="10"/>
      <name val="GHEA Grapalat"/>
      <family val="3"/>
    </font>
    <font>
      <i/>
      <sz val="10"/>
      <name val="GHEA Grapalat"/>
      <family val="3"/>
    </font>
    <font>
      <b/>
      <i/>
      <sz val="12"/>
      <name val="GHEA Grapalat"/>
      <family val="3"/>
    </font>
    <font>
      <i/>
      <sz val="12"/>
      <name val="GHEA Grapalat"/>
      <family val="3"/>
    </font>
    <font>
      <b/>
      <sz val="10"/>
      <name val="Times Armenian"/>
      <family val="1"/>
    </font>
    <font>
      <b/>
      <sz val="11"/>
      <name val="GHEA Grapalat"/>
      <family val="3"/>
    </font>
    <font>
      <b/>
      <sz val="10"/>
      <name val="GHEA Grapalat"/>
      <family val="3"/>
    </font>
    <font>
      <b/>
      <i/>
      <sz val="10"/>
      <name val="GHEA Grapalat"/>
      <family val="3"/>
    </font>
    <font>
      <b/>
      <sz val="8"/>
      <name val="GHEA Grapalat"/>
      <family val="3"/>
    </font>
    <font>
      <sz val="10"/>
      <name val="MS Sans Serif"/>
      <family val="2"/>
    </font>
    <font>
      <sz val="12"/>
      <color indexed="24"/>
      <name val="Modern"/>
      <family val="3"/>
    </font>
    <font>
      <b/>
      <sz val="18"/>
      <color indexed="24"/>
      <name val="Modern"/>
      <family val="3"/>
    </font>
    <font>
      <b/>
      <sz val="12"/>
      <color indexed="24"/>
      <name val="Modern"/>
      <family val="3"/>
    </font>
    <font>
      <sz val="12"/>
      <name val="Times New Roman"/>
      <family val="1"/>
    </font>
    <font>
      <sz val="11"/>
      <color indexed="8"/>
      <name val="Times Armenian"/>
      <family val="2"/>
    </font>
    <font>
      <sz val="11"/>
      <color indexed="9"/>
      <name val="Times Armenian"/>
      <family val="2"/>
    </font>
    <font>
      <sz val="11"/>
      <color indexed="8"/>
      <name val="Calibri"/>
      <family val="2"/>
    </font>
    <font>
      <sz val="11"/>
      <color indexed="9"/>
      <name val="Calibri"/>
      <family val="2"/>
    </font>
    <font>
      <sz val="11"/>
      <color indexed="20"/>
      <name val="Times Armenian"/>
      <family val="2"/>
    </font>
    <font>
      <sz val="12"/>
      <name val="Tms Rmn"/>
      <family val="0"/>
    </font>
    <font>
      <b/>
      <sz val="11"/>
      <color indexed="52"/>
      <name val="Times Armenian"/>
      <family val="2"/>
    </font>
    <font>
      <b/>
      <sz val="11"/>
      <color indexed="9"/>
      <name val="Times Armenian"/>
      <family val="2"/>
    </font>
    <font>
      <sz val="1"/>
      <color indexed="8"/>
      <name val="Courier"/>
      <family val="3"/>
    </font>
    <font>
      <sz val="10"/>
      <name val="Times New Roman"/>
      <family val="1"/>
    </font>
    <font>
      <b/>
      <sz val="11"/>
      <color indexed="8"/>
      <name val="Calibri"/>
      <family val="2"/>
    </font>
    <font>
      <sz val="8"/>
      <name val="Times New Roman"/>
      <family val="1"/>
    </font>
    <font>
      <sz val="12"/>
      <name val="Helv"/>
      <family val="0"/>
    </font>
    <font>
      <i/>
      <sz val="11"/>
      <color indexed="23"/>
      <name val="Times Armenian"/>
      <family val="2"/>
    </font>
    <font>
      <sz val="11"/>
      <color indexed="17"/>
      <name val="Times Armenian"/>
      <family val="2"/>
    </font>
    <font>
      <b/>
      <sz val="15"/>
      <color indexed="56"/>
      <name val="Times Armenian"/>
      <family val="2"/>
    </font>
    <font>
      <b/>
      <sz val="13"/>
      <color indexed="56"/>
      <name val="Times Armenian"/>
      <family val="2"/>
    </font>
    <font>
      <b/>
      <sz val="11"/>
      <color indexed="56"/>
      <name val="Times Armenian"/>
      <family val="2"/>
    </font>
    <font>
      <b/>
      <sz val="1"/>
      <color indexed="8"/>
      <name val="Courier"/>
      <family val="3"/>
    </font>
    <font>
      <sz val="9"/>
      <name val="Times New Roman"/>
      <family val="1"/>
    </font>
    <font>
      <sz val="11"/>
      <color indexed="62"/>
      <name val="Times Armenian"/>
      <family val="2"/>
    </font>
    <font>
      <sz val="11"/>
      <color indexed="52"/>
      <name val="Times Armenian"/>
      <family val="2"/>
    </font>
    <font>
      <sz val="11"/>
      <color indexed="60"/>
      <name val="Times Armenian"/>
      <family val="2"/>
    </font>
    <font>
      <sz val="7"/>
      <name val="Small Fonts"/>
      <family val="2"/>
    </font>
    <font>
      <sz val="10"/>
      <name val="Tms Rmn"/>
      <family val="0"/>
    </font>
    <font>
      <b/>
      <sz val="11"/>
      <color indexed="63"/>
      <name val="Times Armenian"/>
      <family val="2"/>
    </font>
    <font>
      <b/>
      <sz val="18"/>
      <color indexed="62"/>
      <name val="Cambria"/>
      <family val="2"/>
    </font>
    <font>
      <b/>
      <sz val="18"/>
      <color indexed="56"/>
      <name val="Cambria"/>
      <family val="2"/>
    </font>
    <font>
      <b/>
      <sz val="11"/>
      <color indexed="8"/>
      <name val="Times Armenian"/>
      <family val="2"/>
    </font>
    <font>
      <sz val="11"/>
      <color indexed="10"/>
      <name val="Times Armenian"/>
      <family val="2"/>
    </font>
    <font>
      <sz val="9"/>
      <color indexed="63"/>
      <name val="Tahoma"/>
      <family val="2"/>
    </font>
    <font>
      <b/>
      <sz val="15"/>
      <color indexed="62"/>
      <name val="Times Armenian"/>
      <family val="2"/>
    </font>
    <font>
      <b/>
      <sz val="13"/>
      <color indexed="62"/>
      <name val="Times Armenian"/>
      <family val="2"/>
    </font>
    <font>
      <b/>
      <sz val="11"/>
      <color indexed="62"/>
      <name val="Times Armenian"/>
      <family val="2"/>
    </font>
    <font>
      <sz val="11"/>
      <color indexed="8"/>
      <name val="GHEA Grapalat"/>
      <family val="2"/>
    </font>
    <font>
      <sz val="10"/>
      <color indexed="8"/>
      <name val="Arial"/>
      <family val="2"/>
    </font>
    <font>
      <b/>
      <sz val="11"/>
      <color indexed="8"/>
      <name val="GHEA Grapalat"/>
      <family val="3"/>
    </font>
    <font>
      <sz val="10"/>
      <color indexed="8"/>
      <name val="Tahoma"/>
      <family val="2"/>
    </font>
    <font>
      <sz val="11"/>
      <color theme="1"/>
      <name val="Times Armenian"/>
      <family val="2"/>
    </font>
    <font>
      <sz val="11"/>
      <color theme="0"/>
      <name val="Times Armenian"/>
      <family val="2"/>
    </font>
    <font>
      <sz val="11"/>
      <color rgb="FF9C0006"/>
      <name val="Times Armenian"/>
      <family val="2"/>
    </font>
    <font>
      <b/>
      <sz val="11"/>
      <color rgb="FFFA7D00"/>
      <name val="Times Armenian"/>
      <family val="2"/>
    </font>
    <font>
      <b/>
      <sz val="11"/>
      <color theme="0"/>
      <name val="Times Armenian"/>
      <family val="2"/>
    </font>
    <font>
      <sz val="11"/>
      <color theme="1"/>
      <name val="Calibri"/>
      <family val="2"/>
    </font>
    <font>
      <i/>
      <sz val="11"/>
      <color rgb="FF7F7F7F"/>
      <name val="Times Armenian"/>
      <family val="2"/>
    </font>
    <font>
      <sz val="11"/>
      <color rgb="FF006100"/>
      <name val="Times Armenian"/>
      <family val="2"/>
    </font>
    <font>
      <b/>
      <sz val="15"/>
      <color theme="3"/>
      <name val="Times Armenian"/>
      <family val="2"/>
    </font>
    <font>
      <b/>
      <sz val="13"/>
      <color theme="3"/>
      <name val="Times Armenian"/>
      <family val="2"/>
    </font>
    <font>
      <b/>
      <sz val="11"/>
      <color theme="3"/>
      <name val="Times Armenian"/>
      <family val="2"/>
    </font>
    <font>
      <sz val="11"/>
      <color rgb="FF3F3F76"/>
      <name val="Times Armenian"/>
      <family val="2"/>
    </font>
    <font>
      <sz val="11"/>
      <color rgb="FFFA7D00"/>
      <name val="Times Armenian"/>
      <family val="2"/>
    </font>
    <font>
      <sz val="11"/>
      <color rgb="FF9C6500"/>
      <name val="Times Armenian"/>
      <family val="2"/>
    </font>
    <font>
      <sz val="11"/>
      <color theme="1"/>
      <name val="GHEA Grapalat"/>
      <family val="2"/>
    </font>
    <font>
      <sz val="10"/>
      <color rgb="FF000000"/>
      <name val="Arial"/>
      <family val="2"/>
    </font>
    <font>
      <b/>
      <sz val="11"/>
      <color rgb="FF3F3F3F"/>
      <name val="Times Armenian"/>
      <family val="2"/>
    </font>
    <font>
      <b/>
      <sz val="18"/>
      <color theme="3"/>
      <name val="Cambria"/>
      <family val="2"/>
    </font>
    <font>
      <b/>
      <sz val="11"/>
      <color theme="1"/>
      <name val="Times Armenian"/>
      <family val="2"/>
    </font>
    <font>
      <sz val="11"/>
      <color rgb="FFFF0000"/>
      <name val="Times Armenian"/>
      <family val="2"/>
    </font>
    <font>
      <b/>
      <sz val="11"/>
      <color theme="1"/>
      <name val="GHEA Grapalat"/>
      <family val="3"/>
    </font>
    <font>
      <sz val="10"/>
      <color rgb="FF000000"/>
      <name val="Tahoma"/>
      <family val="2"/>
    </font>
  </fonts>
  <fills count="7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47"/>
        <bgColor indexed="64"/>
      </patternFill>
    </fill>
    <fill>
      <patternFill patternType="solid">
        <fgColor indexed="44"/>
        <bgColor indexed="64"/>
      </patternFill>
    </fill>
    <fill>
      <patternFill patternType="solid">
        <fgColor indexed="27"/>
        <bgColor indexed="64"/>
      </patternFill>
    </fill>
    <fill>
      <patternFill patternType="solid">
        <fgColor indexed="62"/>
        <bgColor indexed="64"/>
      </patternFill>
    </fill>
    <fill>
      <patternFill patternType="solid">
        <fgColor theme="5"/>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45"/>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43"/>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gradientFill degree="90">
        <stop position="0">
          <color theme="0"/>
        </stop>
        <stop position="1">
          <color theme="1"/>
        </stop>
      </gradientFill>
    </fill>
    <fill>
      <patternFill patternType="solid">
        <fgColor indexed="9"/>
        <bgColor indexed="64"/>
      </patternFill>
    </fill>
    <fill>
      <patternFill patternType="solid">
        <fgColor indexed="9"/>
        <bgColor indexed="64"/>
      </patternFill>
    </fill>
    <fill>
      <patternFill patternType="solid">
        <fgColor rgb="FFFFFFFF"/>
        <bgColor indexed="64"/>
      </patternFill>
    </fill>
  </fills>
  <borders count="56">
    <border>
      <left/>
      <right/>
      <top/>
      <bottom/>
      <diagonal/>
    </border>
    <border>
      <left/>
      <right/>
      <top style="thin"/>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style="medium"/>
      <top style="medium"/>
      <bottom style="medium"/>
    </border>
    <border>
      <left style="medium"/>
      <right style="medium"/>
      <top style="medium"/>
      <bottom/>
    </border>
    <border>
      <left style="medium"/>
      <right style="medium"/>
      <top style="medium"/>
      <bottom style="thin"/>
    </border>
    <border>
      <left style="medium"/>
      <right>
        <color indexed="63"/>
      </right>
      <top style="medium"/>
      <bottom style="thin"/>
    </border>
    <border>
      <left style="medium"/>
      <right style="medium"/>
      <top style="thin"/>
      <bottom style="thin"/>
    </border>
    <border>
      <left style="medium"/>
      <right>
        <color indexed="63"/>
      </right>
      <top style="thin"/>
      <bottom style="thin"/>
    </border>
    <border>
      <left style="medium"/>
      <right>
        <color indexed="63"/>
      </right>
      <top style="thin"/>
      <bottom style="medium"/>
    </border>
    <border>
      <left style="medium"/>
      <right style="medium"/>
      <top style="thin"/>
      <bottom style="medium"/>
    </border>
    <border>
      <left style="medium"/>
      <right/>
      <top style="medium"/>
      <bottom style="medium"/>
    </border>
    <border>
      <left style="medium"/>
      <right>
        <color indexed="63"/>
      </right>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hair"/>
      <right>
        <color indexed="63"/>
      </right>
      <top>
        <color indexed="63"/>
      </top>
      <bottom style="medium"/>
    </border>
    <border>
      <left>
        <color indexed="63"/>
      </left>
      <right style="hair"/>
      <top>
        <color indexed="63"/>
      </top>
      <bottom style="medium"/>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color indexed="63"/>
      </left>
      <right style="hair"/>
      <top style="medium"/>
      <bottom>
        <color indexed="63"/>
      </bottom>
    </border>
    <border>
      <left style="hair"/>
      <right/>
      <top style="medium"/>
      <bottom>
        <color indexed="63"/>
      </bottom>
    </border>
    <border>
      <left style="medium"/>
      <right style="thin"/>
      <top style="medium"/>
      <bottom style="thin"/>
    </border>
    <border>
      <left style="thin"/>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right/>
      <top style="medium"/>
      <bottom style="medium"/>
    </border>
    <border>
      <left/>
      <right style="medium"/>
      <top style="medium"/>
      <bottom style="medium"/>
    </border>
    <border>
      <left style="medium"/>
      <right style="medium"/>
      <top/>
      <bottom/>
    </border>
    <border>
      <left style="medium"/>
      <right style="medium"/>
      <top/>
      <bottom style="medium"/>
    </border>
    <border>
      <left style="medium"/>
      <right/>
      <top style="medium"/>
      <bottom/>
    </border>
    <border>
      <left/>
      <right/>
      <top style="medium"/>
      <bottom/>
    </border>
    <border>
      <left/>
      <right style="medium"/>
      <top style="medium"/>
      <bottom/>
    </border>
    <border>
      <left style="thin"/>
      <right style="medium"/>
      <top style="medium"/>
      <bottom style="thin"/>
    </border>
  </borders>
  <cellStyleXfs count="4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6" fontId="13" fillId="0" borderId="0" applyFont="0" applyFill="0" applyBorder="0" applyAlignment="0" applyProtection="0"/>
    <xf numFmtId="0" fontId="14" fillId="0" borderId="0" applyProtection="0">
      <alignment/>
    </xf>
    <xf numFmtId="0" fontId="14" fillId="0" borderId="0">
      <alignment/>
      <protection/>
    </xf>
    <xf numFmtId="0" fontId="14" fillId="0" borderId="1" applyProtection="0">
      <alignment/>
    </xf>
    <xf numFmtId="2" fontId="14" fillId="0" borderId="0" applyProtection="0">
      <alignment/>
    </xf>
    <xf numFmtId="4" fontId="14" fillId="0" borderId="0" applyProtection="0">
      <alignment/>
    </xf>
    <xf numFmtId="0" fontId="15" fillId="0" borderId="0" applyProtection="0">
      <alignment/>
    </xf>
    <xf numFmtId="0" fontId="16" fillId="0" borderId="0" applyProtection="0">
      <alignment/>
    </xf>
    <xf numFmtId="168" fontId="14" fillId="0" borderId="0" applyProtection="0">
      <alignment/>
    </xf>
    <xf numFmtId="0" fontId="14" fillId="0" borderId="0">
      <alignment/>
      <protection/>
    </xf>
    <xf numFmtId="6" fontId="13" fillId="0" borderId="0" applyFont="0" applyFill="0" applyBorder="0" applyAlignment="0" applyProtection="0"/>
    <xf numFmtId="169" fontId="17" fillId="0" borderId="0" applyFont="0" applyFill="0" applyBorder="0" applyAlignment="0" applyProtection="0"/>
    <xf numFmtId="170" fontId="17" fillId="0" borderId="0" applyFont="0" applyFill="0" applyBorder="0" applyAlignment="0" applyProtection="0"/>
    <xf numFmtId="0" fontId="56"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56"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56"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56"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56"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56"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171" fontId="17" fillId="0" borderId="0" applyFont="0" applyFill="0" applyBorder="0" applyAlignment="0" applyProtection="0"/>
    <xf numFmtId="172" fontId="17" fillId="0" borderId="0" applyFont="0" applyFill="0" applyBorder="0" applyAlignment="0" applyProtection="0"/>
    <xf numFmtId="0" fontId="56"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56"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56" fillId="18"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56" fillId="20"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56" fillId="21"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56" fillId="2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57" fillId="24" borderId="0" applyNumberFormat="0" applyBorder="0" applyAlignment="0" applyProtection="0"/>
    <xf numFmtId="0" fontId="19" fillId="25" borderId="0" applyNumberFormat="0" applyBorder="0" applyAlignment="0" applyProtection="0"/>
    <xf numFmtId="0" fontId="57" fillId="26" borderId="0" applyNumberFormat="0" applyBorder="0" applyAlignment="0" applyProtection="0"/>
    <xf numFmtId="0" fontId="19" fillId="17" borderId="0" applyNumberFormat="0" applyBorder="0" applyAlignment="0" applyProtection="0"/>
    <xf numFmtId="0" fontId="57" fillId="27" borderId="0" applyNumberFormat="0" applyBorder="0" applyAlignment="0" applyProtection="0"/>
    <xf numFmtId="0" fontId="19" fillId="19" borderId="0" applyNumberFormat="0" applyBorder="0" applyAlignment="0" applyProtection="0"/>
    <xf numFmtId="0" fontId="57" fillId="28" borderId="0" applyNumberFormat="0" applyBorder="0" applyAlignment="0" applyProtection="0"/>
    <xf numFmtId="0" fontId="19" fillId="29" borderId="0" applyNumberFormat="0" applyBorder="0" applyAlignment="0" applyProtection="0"/>
    <xf numFmtId="0" fontId="57" fillId="30" borderId="0" applyNumberFormat="0" applyBorder="0" applyAlignment="0" applyProtection="0"/>
    <xf numFmtId="0" fontId="19" fillId="31" borderId="0" applyNumberFormat="0" applyBorder="0" applyAlignment="0" applyProtection="0"/>
    <xf numFmtId="0" fontId="57" fillId="32" borderId="0" applyNumberFormat="0" applyBorder="0" applyAlignment="0" applyProtection="0"/>
    <xf numFmtId="0" fontId="19" fillId="33" borderId="0" applyNumberFormat="0" applyBorder="0" applyAlignment="0" applyProtection="0"/>
    <xf numFmtId="9" fontId="2" fillId="0" borderId="0">
      <alignment/>
      <protection/>
    </xf>
    <xf numFmtId="9" fontId="2" fillId="0" borderId="0">
      <alignment/>
      <protection/>
    </xf>
    <xf numFmtId="0" fontId="57"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1" fillId="37" borderId="0" applyNumberFormat="0" applyBorder="0" applyAlignment="0" applyProtection="0"/>
    <xf numFmtId="0" fontId="19" fillId="38" borderId="0" applyNumberFormat="0" applyBorder="0" applyAlignment="0" applyProtection="0"/>
    <xf numFmtId="0" fontId="57" fillId="39" borderId="0" applyNumberFormat="0" applyBorder="0" applyAlignment="0" applyProtection="0"/>
    <xf numFmtId="0" fontId="20" fillId="35" borderId="0" applyNumberFormat="0" applyBorder="0" applyAlignment="0" applyProtection="0"/>
    <xf numFmtId="0" fontId="20" fillId="40" borderId="0" applyNumberFormat="0" applyBorder="0" applyAlignment="0" applyProtection="0"/>
    <xf numFmtId="0" fontId="21" fillId="41" borderId="0" applyNumberFormat="0" applyBorder="0" applyAlignment="0" applyProtection="0"/>
    <xf numFmtId="0" fontId="19" fillId="42" borderId="0" applyNumberFormat="0" applyBorder="0" applyAlignment="0" applyProtection="0"/>
    <xf numFmtId="0" fontId="57" fillId="43"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1" fillId="40" borderId="0" applyNumberFormat="0" applyBorder="0" applyAlignment="0" applyProtection="0"/>
    <xf numFmtId="0" fontId="19" fillId="44" borderId="0" applyNumberFormat="0" applyBorder="0" applyAlignment="0" applyProtection="0"/>
    <xf numFmtId="0" fontId="57" fillId="45" borderId="0" applyNumberFormat="0" applyBorder="0" applyAlignment="0" applyProtection="0"/>
    <xf numFmtId="0" fontId="20" fillId="35" borderId="0" applyNumberFormat="0" applyBorder="0" applyAlignment="0" applyProtection="0"/>
    <xf numFmtId="0" fontId="20" fillId="40" borderId="0" applyNumberFormat="0" applyBorder="0" applyAlignment="0" applyProtection="0"/>
    <xf numFmtId="0" fontId="21" fillId="46" borderId="0" applyNumberFormat="0" applyBorder="0" applyAlignment="0" applyProtection="0"/>
    <xf numFmtId="0" fontId="19" fillId="29" borderId="0" applyNumberFormat="0" applyBorder="0" applyAlignment="0" applyProtection="0"/>
    <xf numFmtId="0" fontId="57" fillId="47" borderId="0" applyNumberFormat="0" applyBorder="0" applyAlignment="0" applyProtection="0"/>
    <xf numFmtId="0" fontId="20" fillId="35" borderId="0" applyNumberFormat="0" applyBorder="0" applyAlignment="0" applyProtection="0"/>
    <xf numFmtId="0" fontId="20" fillId="37" borderId="0" applyNumberFormat="0" applyBorder="0" applyAlignment="0" applyProtection="0"/>
    <xf numFmtId="0" fontId="21" fillId="37" borderId="0" applyNumberFormat="0" applyBorder="0" applyAlignment="0" applyProtection="0"/>
    <xf numFmtId="0" fontId="19" fillId="31" borderId="0" applyNumberFormat="0" applyBorder="0" applyAlignment="0" applyProtection="0"/>
    <xf numFmtId="0" fontId="57" fillId="48" borderId="0" applyNumberFormat="0" applyBorder="0" applyAlignment="0" applyProtection="0"/>
    <xf numFmtId="0" fontId="20" fillId="35" borderId="0" applyNumberFormat="0" applyBorder="0" applyAlignment="0" applyProtection="0"/>
    <xf numFmtId="0" fontId="20" fillId="49" borderId="0" applyNumberFormat="0" applyBorder="0" applyAlignment="0" applyProtection="0"/>
    <xf numFmtId="0" fontId="21" fillId="50" borderId="0" applyNumberFormat="0" applyBorder="0" applyAlignment="0" applyProtection="0"/>
    <xf numFmtId="0" fontId="19" fillId="51" borderId="0" applyNumberFormat="0" applyBorder="0" applyAlignment="0" applyProtection="0"/>
    <xf numFmtId="6" fontId="13" fillId="0" borderId="0" applyFont="0" applyFill="0" applyBorder="0" applyAlignment="0" applyProtection="0"/>
    <xf numFmtId="0" fontId="58" fillId="52" borderId="0" applyNumberFormat="0" applyBorder="0" applyAlignment="0" applyProtection="0"/>
    <xf numFmtId="0" fontId="22" fillId="5" borderId="0" applyNumberFormat="0" applyBorder="0" applyAlignment="0" applyProtection="0"/>
    <xf numFmtId="0" fontId="23" fillId="0" borderId="0" applyNumberFormat="0" applyFill="0" applyBorder="0" applyAlignment="0" applyProtection="0"/>
    <xf numFmtId="0" fontId="59" fillId="53" borderId="2" applyNumberFormat="0" applyAlignment="0" applyProtection="0"/>
    <xf numFmtId="0" fontId="24" fillId="54" borderId="3" applyNumberFormat="0" applyAlignment="0" applyProtection="0"/>
    <xf numFmtId="0" fontId="60" fillId="55" borderId="4" applyNumberFormat="0" applyAlignment="0" applyProtection="0"/>
    <xf numFmtId="0" fontId="25" fillId="56" borderId="5"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3" fontId="6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18" fillId="0" borderId="0" applyFont="0" applyFill="0" applyBorder="0" applyAlignment="0" applyProtection="0"/>
    <xf numFmtId="165"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4" fontId="26" fillId="0" borderId="0">
      <alignment/>
      <protection locked="0"/>
    </xf>
    <xf numFmtId="0" fontId="27" fillId="0" borderId="0" applyFont="0" applyFill="0" applyBorder="0" applyAlignment="0" applyProtection="0"/>
    <xf numFmtId="0" fontId="27" fillId="0" borderId="0" applyFont="0" applyFill="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8" fillId="59" borderId="0" applyNumberFormat="0" applyBorder="0" applyAlignment="0" applyProtection="0"/>
    <xf numFmtId="175" fontId="2" fillId="0" borderId="0" applyFont="0" applyFill="0" applyBorder="0" applyAlignment="0" applyProtection="0"/>
    <xf numFmtId="176" fontId="29" fillId="0" borderId="0" applyFont="0" applyFill="0" applyBorder="0" applyAlignment="0" applyProtection="0"/>
    <xf numFmtId="175" fontId="2" fillId="0" borderId="0" applyFont="0" applyFill="0" applyBorder="0" applyAlignment="0" applyProtection="0"/>
    <xf numFmtId="177" fontId="30" fillId="0" borderId="0">
      <alignment/>
      <protection/>
    </xf>
    <xf numFmtId="0" fontId="62" fillId="0" borderId="0" applyNumberFormat="0" applyFill="0" applyBorder="0" applyAlignment="0" applyProtection="0"/>
    <xf numFmtId="0" fontId="31" fillId="0" borderId="0" applyNumberFormat="0" applyFill="0" applyBorder="0" applyAlignment="0" applyProtection="0"/>
    <xf numFmtId="0" fontId="26" fillId="0" borderId="0">
      <alignment/>
      <protection locked="0"/>
    </xf>
    <xf numFmtId="0" fontId="63" fillId="60" borderId="0" applyNumberFormat="0" applyBorder="0" applyAlignment="0" applyProtection="0"/>
    <xf numFmtId="0" fontId="32" fillId="7" borderId="0" applyNumberFormat="0" applyBorder="0" applyAlignment="0" applyProtection="0"/>
    <xf numFmtId="0" fontId="64" fillId="0" borderId="6" applyNumberFormat="0" applyFill="0" applyAlignment="0" applyProtection="0"/>
    <xf numFmtId="0" fontId="33" fillId="0" borderId="7" applyNumberFormat="0" applyFill="0" applyAlignment="0" applyProtection="0"/>
    <xf numFmtId="0" fontId="65" fillId="0" borderId="8" applyNumberFormat="0" applyFill="0" applyAlignment="0" applyProtection="0"/>
    <xf numFmtId="0" fontId="34" fillId="0" borderId="9" applyNumberFormat="0" applyFill="0" applyAlignment="0" applyProtection="0"/>
    <xf numFmtId="0" fontId="66" fillId="0" borderId="10" applyNumberFormat="0" applyFill="0" applyAlignment="0" applyProtection="0"/>
    <xf numFmtId="0" fontId="35" fillId="0" borderId="11" applyNumberFormat="0" applyFill="0" applyAlignment="0" applyProtection="0"/>
    <xf numFmtId="0" fontId="66" fillId="0" borderId="0" applyNumberFormat="0" applyFill="0" applyBorder="0" applyAlignment="0" applyProtection="0"/>
    <xf numFmtId="0" fontId="35" fillId="0" borderId="0" applyNumberFormat="0" applyFill="0" applyBorder="0" applyAlignment="0" applyProtection="0"/>
    <xf numFmtId="0" fontId="36" fillId="0" borderId="0">
      <alignment/>
      <protection locked="0"/>
    </xf>
    <xf numFmtId="0" fontId="36" fillId="0" borderId="0">
      <alignment/>
      <protection locked="0"/>
    </xf>
    <xf numFmtId="0" fontId="2" fillId="0" borderId="0">
      <alignment/>
      <protection/>
    </xf>
    <xf numFmtId="178" fontId="17" fillId="0" borderId="0" applyFont="0" applyFill="0" applyBorder="0" applyAlignment="0" applyProtection="0"/>
    <xf numFmtId="3" fontId="37" fillId="0" borderId="0" applyFont="0" applyFill="0" applyBorder="0" applyAlignment="0" applyProtection="0"/>
    <xf numFmtId="0" fontId="67" fillId="61" borderId="2" applyNumberFormat="0" applyAlignment="0" applyProtection="0"/>
    <xf numFmtId="0" fontId="38" fillId="13" borderId="3" applyNumberFormat="0" applyAlignment="0" applyProtection="0"/>
    <xf numFmtId="0" fontId="68" fillId="0" borderId="12" applyNumberFormat="0" applyFill="0" applyAlignment="0" applyProtection="0"/>
    <xf numFmtId="0" fontId="39" fillId="0" borderId="13" applyNumberFormat="0" applyFill="0" applyAlignment="0" applyProtection="0"/>
    <xf numFmtId="41" fontId="27" fillId="0" borderId="0" applyFont="0" applyFill="0" applyBorder="0" applyAlignment="0" applyProtection="0"/>
    <xf numFmtId="43" fontId="27"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42" fontId="27" fillId="0" borderId="0" applyFont="0" applyFill="0" applyBorder="0" applyAlignment="0" applyProtection="0"/>
    <xf numFmtId="44" fontId="27" fillId="0" borderId="0" applyFont="0" applyFill="0" applyBorder="0" applyAlignment="0" applyProtection="0"/>
    <xf numFmtId="0" fontId="69" fillId="62" borderId="0" applyNumberFormat="0" applyBorder="0" applyAlignment="0" applyProtection="0"/>
    <xf numFmtId="0" fontId="40" fillId="63" borderId="0" applyNumberFormat="0" applyBorder="0" applyAlignment="0" applyProtection="0"/>
    <xf numFmtId="37" fontId="41" fillId="0" borderId="0">
      <alignment/>
      <protection/>
    </xf>
    <xf numFmtId="0" fontId="27" fillId="0" borderId="0">
      <alignment/>
      <protection/>
    </xf>
    <xf numFmtId="0" fontId="42" fillId="0" borderId="0">
      <alignment/>
      <protection/>
    </xf>
    <xf numFmtId="0" fontId="42" fillId="0" borderId="0">
      <alignment/>
      <protection/>
    </xf>
    <xf numFmtId="0" fontId="2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2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70" fillId="0" borderId="0">
      <alignment/>
      <protection/>
    </xf>
    <xf numFmtId="0" fontId="2" fillId="0" borderId="0">
      <alignment/>
      <protection/>
    </xf>
    <xf numFmtId="0" fontId="2" fillId="0" borderId="0">
      <alignment/>
      <protection/>
    </xf>
    <xf numFmtId="0" fontId="20" fillId="0" borderId="0">
      <alignment/>
      <protection/>
    </xf>
    <xf numFmtId="0" fontId="0" fillId="0" borderId="0">
      <alignment shrinkToFit="1"/>
      <protection/>
    </xf>
    <xf numFmtId="0" fontId="0" fillId="0" borderId="0">
      <alignment/>
      <protection/>
    </xf>
    <xf numFmtId="0" fontId="0" fillId="0" borderId="0">
      <alignment shrinkToFit="1"/>
      <protection/>
    </xf>
    <xf numFmtId="0" fontId="0" fillId="0" borderId="0">
      <alignment/>
      <protection/>
    </xf>
    <xf numFmtId="0" fontId="0" fillId="0" borderId="0">
      <alignment shrinkToFit="1"/>
      <protection/>
    </xf>
    <xf numFmtId="0" fontId="71" fillId="0" borderId="0">
      <alignment/>
      <protection/>
    </xf>
    <xf numFmtId="0" fontId="0" fillId="0" borderId="0">
      <alignment shrinkToFit="1"/>
      <protection/>
    </xf>
    <xf numFmtId="0" fontId="0" fillId="0" borderId="0">
      <alignment shrinkToFit="1"/>
      <protection/>
    </xf>
    <xf numFmtId="0" fontId="0" fillId="0" borderId="0">
      <alignment shrinkToFit="1"/>
      <protection/>
    </xf>
    <xf numFmtId="0" fontId="0" fillId="0" borderId="0">
      <alignment shrinkToFit="1"/>
      <protection/>
    </xf>
    <xf numFmtId="0" fontId="0" fillId="0" borderId="0">
      <alignment shrinkToFit="1"/>
      <protection/>
    </xf>
    <xf numFmtId="0" fontId="0" fillId="0" borderId="0">
      <alignment shrinkToFit="1"/>
      <protection/>
    </xf>
    <xf numFmtId="0" fontId="0" fillId="0" borderId="0">
      <alignment shrinkToFit="1"/>
      <protection/>
    </xf>
    <xf numFmtId="0" fontId="20" fillId="0" borderId="0">
      <alignment/>
      <protection/>
    </xf>
    <xf numFmtId="0" fontId="0" fillId="0" borderId="0">
      <alignment shrinkToFit="1"/>
      <protection/>
    </xf>
    <xf numFmtId="0" fontId="0" fillId="0" borderId="0">
      <alignment shrinkToFit="1"/>
      <protection/>
    </xf>
    <xf numFmtId="0" fontId="0" fillId="0" borderId="0">
      <alignment shrinkToFit="1"/>
      <protection/>
    </xf>
    <xf numFmtId="0" fontId="0" fillId="0" borderId="0">
      <alignment shrinkToFit="1"/>
      <protection/>
    </xf>
    <xf numFmtId="0" fontId="0" fillId="0" borderId="0">
      <alignment shrinkToFi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0" borderId="0">
      <alignment/>
      <protection/>
    </xf>
    <xf numFmtId="0" fontId="71" fillId="0" borderId="0">
      <alignment/>
      <protection/>
    </xf>
    <xf numFmtId="0" fontId="71" fillId="0" borderId="0">
      <alignment/>
      <protection/>
    </xf>
    <xf numFmtId="0" fontId="20" fillId="0" borderId="0">
      <alignment/>
      <protection/>
    </xf>
    <xf numFmtId="0" fontId="71" fillId="0" borderId="0">
      <alignment/>
      <protection/>
    </xf>
    <xf numFmtId="0" fontId="2" fillId="0" borderId="0">
      <alignment/>
      <protection/>
    </xf>
    <xf numFmtId="0" fontId="71" fillId="0" borderId="0">
      <alignment/>
      <protection/>
    </xf>
    <xf numFmtId="0" fontId="71" fillId="0" borderId="0">
      <alignment/>
      <protection/>
    </xf>
    <xf numFmtId="0" fontId="20" fillId="0" borderId="0">
      <alignment/>
      <protection/>
    </xf>
    <xf numFmtId="0" fontId="20" fillId="0" borderId="0">
      <alignment/>
      <protection/>
    </xf>
    <xf numFmtId="0" fontId="20" fillId="0" borderId="0">
      <alignment/>
      <protection/>
    </xf>
    <xf numFmtId="0" fontId="2" fillId="0" borderId="0">
      <alignment/>
      <protection/>
    </xf>
    <xf numFmtId="0" fontId="1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0" fillId="0" borderId="0">
      <alignment/>
      <protection/>
    </xf>
    <xf numFmtId="0" fontId="20" fillId="0" borderId="0">
      <alignment/>
      <protection/>
    </xf>
    <xf numFmtId="0" fontId="2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18" fillId="0" borderId="0">
      <alignment/>
      <protection/>
    </xf>
    <xf numFmtId="0" fontId="18"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20" fillId="0" borderId="0">
      <alignment/>
      <protection/>
    </xf>
    <xf numFmtId="0" fontId="2" fillId="0" borderId="0">
      <alignment/>
      <protection/>
    </xf>
    <xf numFmtId="0" fontId="2"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2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2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2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2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2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64" borderId="14" applyNumberFormat="0" applyFont="0" applyAlignment="0" applyProtection="0"/>
    <xf numFmtId="0" fontId="0" fillId="65" borderId="15" applyNumberFormat="0" applyFont="0" applyAlignment="0" applyProtection="0"/>
    <xf numFmtId="0" fontId="0" fillId="65" borderId="15" applyNumberFormat="0" applyFont="0" applyAlignment="0" applyProtection="0"/>
    <xf numFmtId="0" fontId="72" fillId="53" borderId="16" applyNumberFormat="0" applyAlignment="0" applyProtection="0"/>
    <xf numFmtId="0" fontId="43" fillId="54" borderId="17"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9" fontId="17" fillId="0" borderId="0" applyFont="0" applyFill="0" applyBorder="0" applyAlignment="0" applyProtection="0"/>
    <xf numFmtId="0" fontId="37" fillId="0" borderId="0">
      <alignment/>
      <protection/>
    </xf>
    <xf numFmtId="0" fontId="44"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6" fontId="13" fillId="0" borderId="0" applyFont="0" applyFill="0" applyBorder="0" applyAlignment="0" applyProtection="0"/>
    <xf numFmtId="0" fontId="0" fillId="0" borderId="0" applyNumberFormat="0">
      <alignment/>
      <protection/>
    </xf>
    <xf numFmtId="0" fontId="0" fillId="0" borderId="0" applyNumberFormat="0">
      <alignment/>
      <protection/>
    </xf>
    <xf numFmtId="0" fontId="73" fillId="0" borderId="0" applyNumberFormat="0" applyFill="0" applyBorder="0" applyAlignment="0" applyProtection="0"/>
    <xf numFmtId="0" fontId="45" fillId="0" borderId="0" applyNumberFormat="0" applyFill="0" applyBorder="0" applyAlignment="0" applyProtection="0"/>
    <xf numFmtId="0" fontId="74" fillId="0" borderId="18" applyNumberFormat="0" applyFill="0" applyAlignment="0" applyProtection="0"/>
    <xf numFmtId="0" fontId="46" fillId="0" borderId="19" applyNumberFormat="0" applyFill="0" applyAlignment="0" applyProtection="0"/>
    <xf numFmtId="0" fontId="0" fillId="0" borderId="0" applyFont="0" applyFill="0" applyBorder="0" applyAlignment="0" applyProtection="0"/>
    <xf numFmtId="0"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5" fillId="0" borderId="0" applyNumberFormat="0" applyFill="0" applyBorder="0" applyAlignment="0" applyProtection="0"/>
    <xf numFmtId="0" fontId="47" fillId="0" borderId="0" applyNumberFormat="0" applyFill="0" applyBorder="0" applyAlignment="0" applyProtection="0"/>
    <xf numFmtId="0" fontId="14" fillId="0" borderId="0" applyProtection="0">
      <alignment/>
    </xf>
    <xf numFmtId="168" fontId="14" fillId="0" borderId="0" applyProtection="0">
      <alignment/>
    </xf>
    <xf numFmtId="0" fontId="15" fillId="0" borderId="0" applyProtection="0">
      <alignment/>
    </xf>
    <xf numFmtId="0" fontId="16" fillId="0" borderId="0" applyProtection="0">
      <alignment/>
    </xf>
    <xf numFmtId="0" fontId="14" fillId="0" borderId="1" applyProtection="0">
      <alignment/>
    </xf>
    <xf numFmtId="0" fontId="14" fillId="0" borderId="0">
      <alignment/>
      <protection/>
    </xf>
    <xf numFmtId="10" fontId="14" fillId="0" borderId="0" applyProtection="0">
      <alignment/>
    </xf>
    <xf numFmtId="0" fontId="14" fillId="0" borderId="0">
      <alignment/>
      <protection/>
    </xf>
    <xf numFmtId="2" fontId="14" fillId="0" borderId="0" applyProtection="0">
      <alignment/>
    </xf>
    <xf numFmtId="4" fontId="14" fillId="0" borderId="0" applyProtection="0">
      <alignment/>
    </xf>
  </cellStyleXfs>
  <cellXfs count="78">
    <xf numFmtId="0" fontId="0" fillId="0" borderId="0" xfId="0" applyAlignment="1">
      <alignment/>
    </xf>
    <xf numFmtId="3" fontId="4" fillId="0" borderId="0" xfId="279" applyNumberFormat="1" applyFont="1">
      <alignment/>
      <protection/>
    </xf>
    <xf numFmtId="0" fontId="4" fillId="0" borderId="0" xfId="279" applyFont="1">
      <alignment/>
      <protection/>
    </xf>
    <xf numFmtId="0" fontId="4" fillId="0" borderId="0" xfId="279" applyFont="1" applyBorder="1">
      <alignment/>
      <protection/>
    </xf>
    <xf numFmtId="0" fontId="4" fillId="0" borderId="0" xfId="314" applyFont="1">
      <alignment/>
      <protection/>
    </xf>
    <xf numFmtId="2" fontId="5" fillId="0" borderId="0" xfId="279" applyNumberFormat="1" applyFont="1" applyBorder="1" applyAlignment="1">
      <alignment horizontal="left"/>
      <protection/>
    </xf>
    <xf numFmtId="0" fontId="7" fillId="0" borderId="0" xfId="279" applyFont="1" applyBorder="1" applyAlignment="1">
      <alignment horizontal="center" vertical="center" wrapText="1"/>
      <protection/>
    </xf>
    <xf numFmtId="0" fontId="9" fillId="0" borderId="20" xfId="279" applyFont="1" applyBorder="1" applyAlignment="1">
      <alignment vertical="center" wrapText="1"/>
      <protection/>
    </xf>
    <xf numFmtId="0" fontId="12" fillId="66" borderId="21" xfId="314" applyFont="1" applyFill="1" applyBorder="1" applyAlignment="1">
      <alignment vertical="center"/>
      <protection/>
    </xf>
    <xf numFmtId="0" fontId="2" fillId="0" borderId="22" xfId="279" applyBorder="1">
      <alignment/>
      <protection/>
    </xf>
    <xf numFmtId="0" fontId="9" fillId="0" borderId="23" xfId="279" applyFont="1" applyBorder="1" applyAlignment="1">
      <alignment horizontal="left" vertical="center" wrapText="1"/>
      <protection/>
    </xf>
    <xf numFmtId="0" fontId="2" fillId="0" borderId="24" xfId="279" applyBorder="1">
      <alignment/>
      <protection/>
    </xf>
    <xf numFmtId="0" fontId="9" fillId="0" borderId="25" xfId="279" applyFont="1" applyBorder="1" applyAlignment="1">
      <alignment horizontal="left" vertical="center" wrapText="1"/>
      <protection/>
    </xf>
    <xf numFmtId="0" fontId="9" fillId="0" borderId="26" xfId="279" applyFont="1" applyBorder="1" applyAlignment="1">
      <alignment horizontal="left" vertical="center" wrapText="1"/>
      <protection/>
    </xf>
    <xf numFmtId="0" fontId="2" fillId="0" borderId="27" xfId="279" applyBorder="1">
      <alignment/>
      <protection/>
    </xf>
    <xf numFmtId="0" fontId="4" fillId="67" borderId="0" xfId="314" applyFont="1" applyFill="1">
      <alignment/>
      <protection/>
    </xf>
    <xf numFmtId="165" fontId="4" fillId="0" borderId="0" xfId="126" applyNumberFormat="1" applyFont="1" applyAlignment="1">
      <alignment/>
    </xf>
    <xf numFmtId="167" fontId="4" fillId="0" borderId="0" xfId="126" applyNumberFormat="1" applyFont="1" applyAlignment="1">
      <alignment/>
    </xf>
    <xf numFmtId="3" fontId="11" fillId="10" borderId="28" xfId="0" applyNumberFormat="1" applyFont="1" applyFill="1" applyBorder="1" applyAlignment="1">
      <alignment horizontal="center"/>
    </xf>
    <xf numFmtId="2" fontId="4" fillId="0" borderId="0" xfId="314" applyNumberFormat="1" applyFont="1">
      <alignment/>
      <protection/>
    </xf>
    <xf numFmtId="3" fontId="4" fillId="0" borderId="0" xfId="314" applyNumberFormat="1" applyFont="1">
      <alignment/>
      <protection/>
    </xf>
    <xf numFmtId="4" fontId="4" fillId="0" borderId="0" xfId="314" applyNumberFormat="1" applyFont="1">
      <alignment/>
      <protection/>
    </xf>
    <xf numFmtId="4" fontId="4" fillId="0" borderId="0" xfId="279" applyNumberFormat="1" applyFont="1">
      <alignment/>
      <protection/>
    </xf>
    <xf numFmtId="3" fontId="48" fillId="68" borderId="15" xfId="0" applyNumberFormat="1" applyFont="1" applyFill="1" applyBorder="1" applyAlignment="1">
      <alignment horizontal="right"/>
    </xf>
    <xf numFmtId="2" fontId="48" fillId="68" borderId="15" xfId="0" applyNumberFormat="1" applyFont="1" applyFill="1" applyBorder="1" applyAlignment="1">
      <alignment horizontal="right"/>
    </xf>
    <xf numFmtId="43" fontId="4" fillId="0" borderId="0" xfId="314" applyNumberFormat="1" applyFont="1">
      <alignment/>
      <protection/>
    </xf>
    <xf numFmtId="1" fontId="76" fillId="0" borderId="28" xfId="279" applyNumberFormat="1" applyFont="1" applyBorder="1" applyAlignment="1">
      <alignment horizontal="center" vertical="center"/>
      <protection/>
    </xf>
    <xf numFmtId="3" fontId="11" fillId="0" borderId="29" xfId="279" applyNumberFormat="1" applyFont="1" applyBorder="1" applyAlignment="1">
      <alignment horizontal="center" vertical="center" wrapText="1"/>
      <protection/>
    </xf>
    <xf numFmtId="0" fontId="11" fillId="22" borderId="30" xfId="0" applyFont="1" applyFill="1" applyBorder="1" applyAlignment="1">
      <alignment horizontal="center" vertical="center" wrapText="1"/>
    </xf>
    <xf numFmtId="0" fontId="11" fillId="22" borderId="31" xfId="0" applyFont="1" applyFill="1" applyBorder="1" applyAlignment="1">
      <alignment horizontal="center" vertical="center" wrapText="1"/>
    </xf>
    <xf numFmtId="0" fontId="11" fillId="6" borderId="31" xfId="0" applyFont="1" applyFill="1" applyBorder="1" applyAlignment="1">
      <alignment horizontal="center" vertical="center" wrapText="1"/>
    </xf>
    <xf numFmtId="0" fontId="11" fillId="6" borderId="32" xfId="0" applyFont="1" applyFill="1" applyBorder="1" applyAlignment="1">
      <alignment horizontal="center" vertical="center" wrapText="1"/>
    </xf>
    <xf numFmtId="3" fontId="4" fillId="0" borderId="0" xfId="279" applyNumberFormat="1" applyFont="1" applyBorder="1">
      <alignment/>
      <protection/>
    </xf>
    <xf numFmtId="3" fontId="10" fillId="10" borderId="33" xfId="281" applyNumberFormat="1" applyFont="1" applyFill="1" applyBorder="1" applyAlignment="1">
      <alignment horizontal="center"/>
      <protection/>
    </xf>
    <xf numFmtId="3" fontId="10" fillId="10" borderId="34" xfId="281" applyNumberFormat="1" applyFont="1" applyFill="1" applyBorder="1" applyAlignment="1">
      <alignment horizontal="center"/>
      <protection/>
    </xf>
    <xf numFmtId="3" fontId="10" fillId="10" borderId="35" xfId="281" applyNumberFormat="1" applyFont="1" applyFill="1" applyBorder="1" applyAlignment="1">
      <alignment horizontal="center"/>
      <protection/>
    </xf>
    <xf numFmtId="14" fontId="4" fillId="22" borderId="28" xfId="279" applyNumberFormat="1" applyFont="1" applyFill="1" applyBorder="1" applyAlignment="1">
      <alignment horizontal="right"/>
      <protection/>
    </xf>
    <xf numFmtId="3" fontId="10" fillId="10" borderId="36" xfId="281" applyNumberFormat="1" applyFont="1" applyFill="1" applyBorder="1" applyAlignment="1">
      <alignment horizontal="center"/>
      <protection/>
    </xf>
    <xf numFmtId="3" fontId="10" fillId="10" borderId="37" xfId="281" applyNumberFormat="1" applyFont="1" applyFill="1" applyBorder="1" applyAlignment="1">
      <alignment horizontal="center"/>
      <protection/>
    </xf>
    <xf numFmtId="166" fontId="76" fillId="0" borderId="38" xfId="118" applyNumberFormat="1" applyFont="1" applyBorder="1" applyAlignment="1">
      <alignment horizontal="center"/>
    </xf>
    <xf numFmtId="166" fontId="76" fillId="0" borderId="39" xfId="118" applyNumberFormat="1" applyFont="1" applyBorder="1" applyAlignment="1">
      <alignment horizontal="center"/>
    </xf>
    <xf numFmtId="1" fontId="76" fillId="0" borderId="40" xfId="0" applyNumberFormat="1" applyFont="1" applyBorder="1" applyAlignment="1">
      <alignment horizontal="center"/>
    </xf>
    <xf numFmtId="166" fontId="76" fillId="0" borderId="41" xfId="118" applyNumberFormat="1" applyFont="1" applyBorder="1" applyAlignment="1">
      <alignment horizontal="center"/>
    </xf>
    <xf numFmtId="1" fontId="76" fillId="0" borderId="42" xfId="0" applyNumberFormat="1" applyFont="1" applyBorder="1" applyAlignment="1">
      <alignment horizontal="center"/>
    </xf>
    <xf numFmtId="1" fontId="76" fillId="0" borderId="38" xfId="0" applyNumberFormat="1" applyFont="1" applyBorder="1" applyAlignment="1">
      <alignment horizontal="center" vertical="center"/>
    </xf>
    <xf numFmtId="1" fontId="76" fillId="0" borderId="39" xfId="0" applyNumberFormat="1" applyFont="1" applyBorder="1" applyAlignment="1">
      <alignment horizontal="center" vertical="center"/>
    </xf>
    <xf numFmtId="1" fontId="76" fillId="0" borderId="40" xfId="0" applyNumberFormat="1" applyFont="1" applyBorder="1" applyAlignment="1">
      <alignment horizontal="center" vertical="center"/>
    </xf>
    <xf numFmtId="3" fontId="77" fillId="69" borderId="43" xfId="0" applyNumberFormat="1" applyFont="1" applyFill="1" applyBorder="1" applyAlignment="1">
      <alignment horizontal="right"/>
    </xf>
    <xf numFmtId="2" fontId="77" fillId="69" borderId="44" xfId="0" applyNumberFormat="1" applyFont="1" applyFill="1" applyBorder="1" applyAlignment="1">
      <alignment horizontal="right"/>
    </xf>
    <xf numFmtId="3" fontId="77" fillId="69" borderId="44" xfId="0" applyNumberFormat="1" applyFont="1" applyFill="1" applyBorder="1" applyAlignment="1">
      <alignment horizontal="right"/>
    </xf>
    <xf numFmtId="2" fontId="77" fillId="69" borderId="45" xfId="0" applyNumberFormat="1" applyFont="1" applyFill="1" applyBorder="1" applyAlignment="1">
      <alignment horizontal="right"/>
    </xf>
    <xf numFmtId="3" fontId="77" fillId="69" borderId="46" xfId="0" applyNumberFormat="1" applyFont="1" applyFill="1" applyBorder="1" applyAlignment="1">
      <alignment horizontal="right"/>
    </xf>
    <xf numFmtId="3" fontId="77" fillId="69" borderId="45" xfId="0" applyNumberFormat="1" applyFont="1" applyFill="1" applyBorder="1" applyAlignment="1">
      <alignment horizontal="right"/>
    </xf>
    <xf numFmtId="49" fontId="77" fillId="69" borderId="30" xfId="0" applyNumberFormat="1" applyFont="1" applyFill="1" applyBorder="1" applyAlignment="1">
      <alignment horizontal="center" vertical="center"/>
    </xf>
    <xf numFmtId="49" fontId="77" fillId="69" borderId="31" xfId="0" applyNumberFormat="1" applyFont="1" applyFill="1" applyBorder="1" applyAlignment="1">
      <alignment horizontal="center" vertical="center"/>
    </xf>
    <xf numFmtId="3" fontId="77" fillId="69" borderId="31" xfId="0" applyNumberFormat="1" applyFont="1" applyFill="1" applyBorder="1" applyAlignment="1">
      <alignment horizontal="right"/>
    </xf>
    <xf numFmtId="3" fontId="77" fillId="69" borderId="32" xfId="0" applyNumberFormat="1" applyFont="1" applyFill="1" applyBorder="1" applyAlignment="1">
      <alignment horizontal="right"/>
    </xf>
    <xf numFmtId="2" fontId="77" fillId="69" borderId="31" xfId="0" applyNumberFormat="1" applyFont="1" applyFill="1" applyBorder="1" applyAlignment="1">
      <alignment horizontal="right"/>
    </xf>
    <xf numFmtId="3" fontId="77" fillId="69" borderId="47" xfId="0" applyNumberFormat="1" applyFont="1" applyFill="1" applyBorder="1" applyAlignment="1">
      <alignment horizontal="right"/>
    </xf>
    <xf numFmtId="0" fontId="3" fillId="0" borderId="0" xfId="279" applyFont="1" applyAlignment="1">
      <alignment vertical="center"/>
      <protection/>
    </xf>
    <xf numFmtId="0" fontId="6" fillId="0" borderId="28"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8" fillId="0" borderId="21" xfId="279" applyFont="1" applyBorder="1" applyAlignment="1">
      <alignment horizontal="center" vertical="center"/>
      <protection/>
    </xf>
    <xf numFmtId="0" fontId="8" fillId="0" borderId="50" xfId="279" applyFont="1" applyBorder="1" applyAlignment="1">
      <alignment horizontal="center" vertical="center"/>
      <protection/>
    </xf>
    <xf numFmtId="0" fontId="8" fillId="0" borderId="51" xfId="279" applyFont="1" applyBorder="1" applyAlignment="1">
      <alignment horizontal="center" vertical="center"/>
      <protection/>
    </xf>
    <xf numFmtId="0" fontId="10" fillId="22" borderId="52" xfId="314" applyFont="1" applyFill="1" applyBorder="1" applyAlignment="1">
      <alignment horizontal="center" vertical="center"/>
      <protection/>
    </xf>
    <xf numFmtId="0" fontId="10" fillId="22" borderId="53" xfId="314" applyFont="1" applyFill="1" applyBorder="1" applyAlignment="1">
      <alignment horizontal="center" vertical="center"/>
      <protection/>
    </xf>
    <xf numFmtId="0" fontId="10" fillId="22" borderId="54" xfId="314" applyFont="1" applyFill="1" applyBorder="1" applyAlignment="1">
      <alignment horizontal="center" vertical="center"/>
      <protection/>
    </xf>
    <xf numFmtId="0" fontId="10" fillId="6" borderId="52" xfId="314" applyFont="1" applyFill="1" applyBorder="1" applyAlignment="1">
      <alignment horizontal="center" vertical="center"/>
      <protection/>
    </xf>
    <xf numFmtId="0" fontId="10" fillId="6" borderId="53" xfId="314" applyFont="1" applyFill="1" applyBorder="1" applyAlignment="1">
      <alignment horizontal="center" vertical="center"/>
      <protection/>
    </xf>
    <xf numFmtId="0" fontId="10" fillId="6" borderId="54" xfId="314" applyFont="1" applyFill="1" applyBorder="1" applyAlignment="1">
      <alignment horizontal="center" vertical="center"/>
      <protection/>
    </xf>
    <xf numFmtId="0" fontId="10" fillId="22" borderId="43" xfId="0" applyFont="1" applyFill="1" applyBorder="1" applyAlignment="1">
      <alignment horizontal="center" vertical="center"/>
    </xf>
    <xf numFmtId="0" fontId="10" fillId="22" borderId="44" xfId="0" applyFont="1" applyFill="1" applyBorder="1" applyAlignment="1">
      <alignment horizontal="center" vertical="center"/>
    </xf>
    <xf numFmtId="0" fontId="10" fillId="22" borderId="44" xfId="279" applyFont="1" applyFill="1" applyBorder="1" applyAlignment="1">
      <alignment horizontal="center" vertical="center"/>
      <protection/>
    </xf>
    <xf numFmtId="0" fontId="10" fillId="6" borderId="44" xfId="0" applyFont="1" applyFill="1" applyBorder="1" applyAlignment="1">
      <alignment horizontal="center" vertical="center"/>
    </xf>
    <xf numFmtId="0" fontId="10" fillId="6" borderId="44" xfId="279" applyFont="1" applyFill="1" applyBorder="1" applyAlignment="1">
      <alignment horizontal="center" vertical="center"/>
      <protection/>
    </xf>
    <xf numFmtId="0" fontId="10" fillId="6" borderId="55" xfId="279" applyFont="1" applyFill="1" applyBorder="1" applyAlignment="1">
      <alignment horizontal="center" vertical="center"/>
      <protection/>
    </xf>
  </cellXfs>
  <cellStyles count="423">
    <cellStyle name="Normal" xfId="0"/>
    <cellStyle name=" Verticals" xfId="15"/>
    <cellStyle name="????" xfId="16"/>
    <cellStyle name="?????" xfId="17"/>
    <cellStyle name="????????" xfId="18"/>
    <cellStyle name="?????????????" xfId="19"/>
    <cellStyle name="??????????_BOPENGC" xfId="20"/>
    <cellStyle name="?????????1" xfId="21"/>
    <cellStyle name="?????????2" xfId="22"/>
    <cellStyle name="????????_BOPENGC" xfId="23"/>
    <cellStyle name="???????_BOPENGC" xfId="24"/>
    <cellStyle name="_1_²ÜºÈÆø" xfId="25"/>
    <cellStyle name="1 indent" xfId="26"/>
    <cellStyle name="2 indents" xfId="27"/>
    <cellStyle name="20% - Accent1" xfId="28"/>
    <cellStyle name="20% - Accent1 2" xfId="29"/>
    <cellStyle name="20% - Accent1 2 2" xfId="30"/>
    <cellStyle name="20% - Accent2" xfId="31"/>
    <cellStyle name="20% - Accent2 2" xfId="32"/>
    <cellStyle name="20% - Accent2 2 2" xfId="33"/>
    <cellStyle name="20% - Accent3" xfId="34"/>
    <cellStyle name="20% - Accent3 2" xfId="35"/>
    <cellStyle name="20% - Accent3 2 2" xfId="36"/>
    <cellStyle name="20% - Accent4" xfId="37"/>
    <cellStyle name="20% - Accent4 2" xfId="38"/>
    <cellStyle name="20% - Accent4 2 2" xfId="39"/>
    <cellStyle name="20% - Accent5" xfId="40"/>
    <cellStyle name="20% - Accent5 2" xfId="41"/>
    <cellStyle name="20% - Accent5 2 2" xfId="42"/>
    <cellStyle name="20% - Accent6" xfId="43"/>
    <cellStyle name="20% - Accent6 2" xfId="44"/>
    <cellStyle name="20% - Accent6 2 2" xfId="45"/>
    <cellStyle name="3 indents" xfId="46"/>
    <cellStyle name="4 indents" xfId="47"/>
    <cellStyle name="40% - Accent1" xfId="48"/>
    <cellStyle name="40% - Accent1 2" xfId="49"/>
    <cellStyle name="40% - Accent1 2 2" xfId="50"/>
    <cellStyle name="40% - Accent2" xfId="51"/>
    <cellStyle name="40% - Accent2 2" xfId="52"/>
    <cellStyle name="40% - Accent2 2 2" xfId="53"/>
    <cellStyle name="40% - Accent3" xfId="54"/>
    <cellStyle name="40% - Accent3 2" xfId="55"/>
    <cellStyle name="40% - Accent3 2 2" xfId="56"/>
    <cellStyle name="40% - Accent4" xfId="57"/>
    <cellStyle name="40% - Accent4 2" xfId="58"/>
    <cellStyle name="40% - Accent4 2 2" xfId="59"/>
    <cellStyle name="40% - Accent5" xfId="60"/>
    <cellStyle name="40% - Accent5 2" xfId="61"/>
    <cellStyle name="40% - Accent5 2 2" xfId="62"/>
    <cellStyle name="40% - Accent6" xfId="63"/>
    <cellStyle name="40% - Accent6 2" xfId="64"/>
    <cellStyle name="40% - Accent6 2 2" xfId="65"/>
    <cellStyle name="60% - Accent1" xfId="66"/>
    <cellStyle name="60% - Accent1 2" xfId="67"/>
    <cellStyle name="60% - Accent2" xfId="68"/>
    <cellStyle name="60% - Accent2 2" xfId="69"/>
    <cellStyle name="60% - Accent3" xfId="70"/>
    <cellStyle name="60% - Accent3 2" xfId="71"/>
    <cellStyle name="60% - Accent4" xfId="72"/>
    <cellStyle name="60% - Accent4 2" xfId="73"/>
    <cellStyle name="60% - Accent5" xfId="74"/>
    <cellStyle name="60% - Accent5 2" xfId="75"/>
    <cellStyle name="60% - Accent6" xfId="76"/>
    <cellStyle name="60% - Accent6 2" xfId="77"/>
    <cellStyle name="75%" xfId="78"/>
    <cellStyle name="75% 2" xfId="79"/>
    <cellStyle name="Accent1" xfId="80"/>
    <cellStyle name="Accent1 - 20%" xfId="81"/>
    <cellStyle name="Accent1 - 40%" xfId="82"/>
    <cellStyle name="Accent1 - 60%" xfId="83"/>
    <cellStyle name="Accent1 2" xfId="84"/>
    <cellStyle name="Accent2" xfId="85"/>
    <cellStyle name="Accent2 - 20%" xfId="86"/>
    <cellStyle name="Accent2 - 40%" xfId="87"/>
    <cellStyle name="Accent2 - 60%" xfId="88"/>
    <cellStyle name="Accent2 2" xfId="89"/>
    <cellStyle name="Accent3" xfId="90"/>
    <cellStyle name="Accent3 - 20%" xfId="91"/>
    <cellStyle name="Accent3 - 40%" xfId="92"/>
    <cellStyle name="Accent3 - 60%" xfId="93"/>
    <cellStyle name="Accent3 2" xfId="94"/>
    <cellStyle name="Accent4" xfId="95"/>
    <cellStyle name="Accent4 - 20%" xfId="96"/>
    <cellStyle name="Accent4 - 40%" xfId="97"/>
    <cellStyle name="Accent4 - 60%" xfId="98"/>
    <cellStyle name="Accent4 2" xfId="99"/>
    <cellStyle name="Accent5" xfId="100"/>
    <cellStyle name="Accent5 - 20%" xfId="101"/>
    <cellStyle name="Accent5 - 40%" xfId="102"/>
    <cellStyle name="Accent5 - 60%" xfId="103"/>
    <cellStyle name="Accent5 2" xfId="104"/>
    <cellStyle name="Accent6" xfId="105"/>
    <cellStyle name="Accent6 - 20%" xfId="106"/>
    <cellStyle name="Accent6 - 40%" xfId="107"/>
    <cellStyle name="Accent6 - 60%" xfId="108"/>
    <cellStyle name="Accent6 2" xfId="109"/>
    <cellStyle name="al_laroux_7_laroux_1_²ðò²Ê´²ÜÎ" xfId="110"/>
    <cellStyle name="Bad" xfId="111"/>
    <cellStyle name="Bad 2" xfId="112"/>
    <cellStyle name="Body" xfId="113"/>
    <cellStyle name="Calculation" xfId="114"/>
    <cellStyle name="Calculation 2" xfId="115"/>
    <cellStyle name="Check Cell" xfId="116"/>
    <cellStyle name="Check Cell 2" xfId="117"/>
    <cellStyle name="Comma" xfId="118"/>
    <cellStyle name="Comma [0]" xfId="119"/>
    <cellStyle name="Comma 10" xfId="120"/>
    <cellStyle name="Comma 10 2" xfId="121"/>
    <cellStyle name="Comma 11" xfId="122"/>
    <cellStyle name="Comma 11 2" xfId="123"/>
    <cellStyle name="Comma 12" xfId="124"/>
    <cellStyle name="Comma 13" xfId="125"/>
    <cellStyle name="Comma 2" xfId="126"/>
    <cellStyle name="Comma 2 2" xfId="127"/>
    <cellStyle name="Comma 2 2 2" xfId="128"/>
    <cellStyle name="Comma 2 3" xfId="129"/>
    <cellStyle name="Comma 2 3 2" xfId="130"/>
    <cellStyle name="Comma 2 4" xfId="131"/>
    <cellStyle name="Comma 2 4 2" xfId="132"/>
    <cellStyle name="Comma 2 5" xfId="133"/>
    <cellStyle name="Comma 2 5 2" xfId="134"/>
    <cellStyle name="Comma 2 6" xfId="135"/>
    <cellStyle name="Comma 2 6 2" xfId="136"/>
    <cellStyle name="Comma 2 7" xfId="137"/>
    <cellStyle name="Comma 2 7 2" xfId="138"/>
    <cellStyle name="Comma 2 8" xfId="139"/>
    <cellStyle name="Comma 3" xfId="140"/>
    <cellStyle name="Comma 3 2" xfId="141"/>
    <cellStyle name="Comma 4" xfId="142"/>
    <cellStyle name="Comma 4 2" xfId="143"/>
    <cellStyle name="Comma 5" xfId="144"/>
    <cellStyle name="Comma 5 2" xfId="145"/>
    <cellStyle name="Comma 6" xfId="146"/>
    <cellStyle name="Comma 6 2" xfId="147"/>
    <cellStyle name="Comma 6 3" xfId="148"/>
    <cellStyle name="Comma 7" xfId="149"/>
    <cellStyle name="Comma 7 2" xfId="150"/>
    <cellStyle name="Comma 8" xfId="151"/>
    <cellStyle name="Comma 8 2" xfId="152"/>
    <cellStyle name="Comma 9" xfId="153"/>
    <cellStyle name="Comma 9 2" xfId="154"/>
    <cellStyle name="Currency" xfId="155"/>
    <cellStyle name="Currency [0]" xfId="156"/>
    <cellStyle name="Date" xfId="157"/>
    <cellStyle name="Dezimal [0]_laroux" xfId="158"/>
    <cellStyle name="Dezimal_laroux" xfId="159"/>
    <cellStyle name="Emphasis 1" xfId="160"/>
    <cellStyle name="Emphasis 2" xfId="161"/>
    <cellStyle name="Emphasis 3" xfId="162"/>
    <cellStyle name="Euro" xfId="163"/>
    <cellStyle name="Euro 2" xfId="164"/>
    <cellStyle name="Euro 3" xfId="165"/>
    <cellStyle name="Excel.Chart" xfId="166"/>
    <cellStyle name="Explanatory Text" xfId="167"/>
    <cellStyle name="Explanatory Text 2" xfId="168"/>
    <cellStyle name="Fixed" xfId="169"/>
    <cellStyle name="Good" xfId="170"/>
    <cellStyle name="Good 2" xfId="171"/>
    <cellStyle name="Heading 1" xfId="172"/>
    <cellStyle name="Heading 1 2" xfId="173"/>
    <cellStyle name="Heading 2" xfId="174"/>
    <cellStyle name="Heading 2 2" xfId="175"/>
    <cellStyle name="Heading 3" xfId="176"/>
    <cellStyle name="Heading 3 2" xfId="177"/>
    <cellStyle name="Heading 4" xfId="178"/>
    <cellStyle name="Heading 4 2" xfId="179"/>
    <cellStyle name="Heading1" xfId="180"/>
    <cellStyle name="Heading2" xfId="181"/>
    <cellStyle name="Îáû÷íûé_AMD" xfId="182"/>
    <cellStyle name="imf-one decimal" xfId="183"/>
    <cellStyle name="imf-zero decimal" xfId="184"/>
    <cellStyle name="Input" xfId="185"/>
    <cellStyle name="Input 2" xfId="186"/>
    <cellStyle name="Linked Cell" xfId="187"/>
    <cellStyle name="Linked Cell 2" xfId="188"/>
    <cellStyle name="Millares [0]_11.1.3. bis" xfId="189"/>
    <cellStyle name="Millares_11.1.3. bis" xfId="190"/>
    <cellStyle name="Milliers [0]_laroux" xfId="191"/>
    <cellStyle name="Milliers_laroux" xfId="192"/>
    <cellStyle name="Moneda [0]_11.1.3. bis" xfId="193"/>
    <cellStyle name="Moneda_11.1.3. bis" xfId="194"/>
    <cellStyle name="Neutral" xfId="195"/>
    <cellStyle name="Neutral 2" xfId="196"/>
    <cellStyle name="no dec" xfId="197"/>
    <cellStyle name="Normal - Style1" xfId="198"/>
    <cellStyle name="Normal - Style2" xfId="199"/>
    <cellStyle name="Normal - Style3" xfId="200"/>
    <cellStyle name="Normal 10" xfId="201"/>
    <cellStyle name="Normal 100" xfId="202"/>
    <cellStyle name="Normal 101" xfId="203"/>
    <cellStyle name="Normal 102" xfId="204"/>
    <cellStyle name="Normal 103" xfId="205"/>
    <cellStyle name="Normal 104" xfId="206"/>
    <cellStyle name="Normal 105" xfId="207"/>
    <cellStyle name="Normal 106" xfId="208"/>
    <cellStyle name="Normal 107" xfId="209"/>
    <cellStyle name="Normal 108" xfId="210"/>
    <cellStyle name="Normal 109" xfId="211"/>
    <cellStyle name="Normal 11" xfId="212"/>
    <cellStyle name="Normal 110" xfId="213"/>
    <cellStyle name="Normal 111" xfId="214"/>
    <cellStyle name="Normal 112" xfId="215"/>
    <cellStyle name="Normal 113" xfId="216"/>
    <cellStyle name="Normal 114" xfId="217"/>
    <cellStyle name="Normal 115" xfId="218"/>
    <cellStyle name="Normal 116" xfId="219"/>
    <cellStyle name="Normal 117" xfId="220"/>
    <cellStyle name="Normal 118" xfId="221"/>
    <cellStyle name="Normal 119" xfId="222"/>
    <cellStyle name="Normal 119 2" xfId="223"/>
    <cellStyle name="Normal 12" xfId="224"/>
    <cellStyle name="Normal 120" xfId="225"/>
    <cellStyle name="Normal 120 2" xfId="226"/>
    <cellStyle name="Normal 121" xfId="227"/>
    <cellStyle name="Normal 121 2" xfId="228"/>
    <cellStyle name="Normal 122" xfId="229"/>
    <cellStyle name="Normal 122 2" xfId="230"/>
    <cellStyle name="Normal 123" xfId="231"/>
    <cellStyle name="Normal 124" xfId="232"/>
    <cellStyle name="Normal 125" xfId="233"/>
    <cellStyle name="Normal 126" xfId="234"/>
    <cellStyle name="Normal 127" xfId="235"/>
    <cellStyle name="Normal 128" xfId="236"/>
    <cellStyle name="Normal 129" xfId="237"/>
    <cellStyle name="Normal 13" xfId="238"/>
    <cellStyle name="Normal 130" xfId="239"/>
    <cellStyle name="Normal 131" xfId="240"/>
    <cellStyle name="Normal 132" xfId="241"/>
    <cellStyle name="Normal 133" xfId="242"/>
    <cellStyle name="Normal 134" xfId="243"/>
    <cellStyle name="Normal 135" xfId="244"/>
    <cellStyle name="Normal 136" xfId="245"/>
    <cellStyle name="Normal 137" xfId="246"/>
    <cellStyle name="Normal 138" xfId="247"/>
    <cellStyle name="Normal 139" xfId="248"/>
    <cellStyle name="Normal 14" xfId="249"/>
    <cellStyle name="Normal 140" xfId="250"/>
    <cellStyle name="Normal 141" xfId="251"/>
    <cellStyle name="Normal 142" xfId="252"/>
    <cellStyle name="Normal 143" xfId="253"/>
    <cellStyle name="Normal 144" xfId="254"/>
    <cellStyle name="Normal 145" xfId="255"/>
    <cellStyle name="Normal 146" xfId="256"/>
    <cellStyle name="Normal 147" xfId="257"/>
    <cellStyle name="Normal 148" xfId="258"/>
    <cellStyle name="Normal 149" xfId="259"/>
    <cellStyle name="Normal 15" xfId="260"/>
    <cellStyle name="Normal 150" xfId="261"/>
    <cellStyle name="Normal 151" xfId="262"/>
    <cellStyle name="Normal 152" xfId="263"/>
    <cellStyle name="Normal 153" xfId="264"/>
    <cellStyle name="Normal 154" xfId="265"/>
    <cellStyle name="Normal 155" xfId="266"/>
    <cellStyle name="Normal 156" xfId="267"/>
    <cellStyle name="Normal 157" xfId="268"/>
    <cellStyle name="Normal 158" xfId="269"/>
    <cellStyle name="Normal 159" xfId="270"/>
    <cellStyle name="Normal 16" xfId="271"/>
    <cellStyle name="Normal 160" xfId="272"/>
    <cellStyle name="Normal 161" xfId="273"/>
    <cellStyle name="Normal 162" xfId="274"/>
    <cellStyle name="Normal 163" xfId="275"/>
    <cellStyle name="Normal 17" xfId="276"/>
    <cellStyle name="Normal 18" xfId="277"/>
    <cellStyle name="Normal 19" xfId="278"/>
    <cellStyle name="Normal 2" xfId="279"/>
    <cellStyle name="Normal 2 10" xfId="280"/>
    <cellStyle name="Normal 2 2" xfId="281"/>
    <cellStyle name="Normal 2 2 2" xfId="282"/>
    <cellStyle name="Normal 2 3" xfId="283"/>
    <cellStyle name="Normal 2 3 2" xfId="284"/>
    <cellStyle name="Normal 2 4" xfId="285"/>
    <cellStyle name="Normal 2 4 2" xfId="286"/>
    <cellStyle name="Normal 2 5" xfId="287"/>
    <cellStyle name="Normal 2 5 2" xfId="288"/>
    <cellStyle name="Normal 2 6" xfId="289"/>
    <cellStyle name="Normal 2 6 2" xfId="290"/>
    <cellStyle name="Normal 2 7" xfId="291"/>
    <cellStyle name="Normal 2 7 2" xfId="292"/>
    <cellStyle name="Normal 2 8" xfId="293"/>
    <cellStyle name="Normal 2 8 2" xfId="294"/>
    <cellStyle name="Normal 2 9" xfId="295"/>
    <cellStyle name="Normal 2 9 2" xfId="296"/>
    <cellStyle name="Normal 2_Sheet1" xfId="297"/>
    <cellStyle name="Normal 20" xfId="298"/>
    <cellStyle name="Normal 21" xfId="299"/>
    <cellStyle name="Normal 22" xfId="300"/>
    <cellStyle name="Normal 23" xfId="301"/>
    <cellStyle name="Normal 23 2" xfId="302"/>
    <cellStyle name="Normal 24" xfId="303"/>
    <cellStyle name="Normal 24 2" xfId="304"/>
    <cellStyle name="Normal 25" xfId="305"/>
    <cellStyle name="Normal 26" xfId="306"/>
    <cellStyle name="Normal 27" xfId="307"/>
    <cellStyle name="Normal 28" xfId="308"/>
    <cellStyle name="Normal 29" xfId="309"/>
    <cellStyle name="Normal 3" xfId="310"/>
    <cellStyle name="Normal 3 2" xfId="311"/>
    <cellStyle name="Normal 30" xfId="312"/>
    <cellStyle name="Normal 30 2" xfId="313"/>
    <cellStyle name="Normal 31" xfId="314"/>
    <cellStyle name="Normal 31 2" xfId="315"/>
    <cellStyle name="Normal 32" xfId="316"/>
    <cellStyle name="Normal 32 2" xfId="317"/>
    <cellStyle name="Normal 33" xfId="318"/>
    <cellStyle name="Normal 34" xfId="319"/>
    <cellStyle name="Normal 35" xfId="320"/>
    <cellStyle name="Normal 36" xfId="321"/>
    <cellStyle name="Normal 37" xfId="322"/>
    <cellStyle name="Normal 38" xfId="323"/>
    <cellStyle name="Normal 39" xfId="324"/>
    <cellStyle name="Normal 4" xfId="325"/>
    <cellStyle name="Normal 4 2" xfId="326"/>
    <cellStyle name="Normal 4 2 2" xfId="327"/>
    <cellStyle name="Normal 40" xfId="328"/>
    <cellStyle name="Normal 41" xfId="329"/>
    <cellStyle name="Normal 42" xfId="330"/>
    <cellStyle name="Normal 43" xfId="331"/>
    <cellStyle name="Normal 44" xfId="332"/>
    <cellStyle name="Normal 45" xfId="333"/>
    <cellStyle name="Normal 46" xfId="334"/>
    <cellStyle name="Normal 47" xfId="335"/>
    <cellStyle name="Normal 48" xfId="336"/>
    <cellStyle name="Normal 49" xfId="337"/>
    <cellStyle name="Normal 5" xfId="338"/>
    <cellStyle name="Normal 5 2" xfId="339"/>
    <cellStyle name="Normal 50" xfId="340"/>
    <cellStyle name="Normal 51" xfId="341"/>
    <cellStyle name="Normal 52" xfId="342"/>
    <cellStyle name="Normal 53" xfId="343"/>
    <cellStyle name="Normal 54" xfId="344"/>
    <cellStyle name="Normal 55"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5" xfId="356"/>
    <cellStyle name="Normal 66" xfId="357"/>
    <cellStyle name="Normal 67" xfId="358"/>
    <cellStyle name="Normal 68" xfId="359"/>
    <cellStyle name="Normal 69" xfId="360"/>
    <cellStyle name="Normal 7" xfId="361"/>
    <cellStyle name="Normal 70" xfId="362"/>
    <cellStyle name="Normal 71" xfId="363"/>
    <cellStyle name="Normal 72" xfId="364"/>
    <cellStyle name="Normal 73" xfId="365"/>
    <cellStyle name="Normal 74" xfId="366"/>
    <cellStyle name="Normal 75" xfId="367"/>
    <cellStyle name="Normal 76" xfId="368"/>
    <cellStyle name="Normal 77" xfId="369"/>
    <cellStyle name="Normal 78" xfId="370"/>
    <cellStyle name="Normal 79" xfId="371"/>
    <cellStyle name="Normal 8" xfId="372"/>
    <cellStyle name="Normal 80" xfId="373"/>
    <cellStyle name="Normal 81" xfId="374"/>
    <cellStyle name="Normal 82" xfId="375"/>
    <cellStyle name="Normal 83" xfId="376"/>
    <cellStyle name="Normal 84" xfId="377"/>
    <cellStyle name="Normal 85" xfId="378"/>
    <cellStyle name="Normal 86" xfId="379"/>
    <cellStyle name="Normal 87" xfId="380"/>
    <cellStyle name="Normal 88" xfId="381"/>
    <cellStyle name="Normal 89" xfId="382"/>
    <cellStyle name="Normal 9" xfId="383"/>
    <cellStyle name="Normal 90" xfId="384"/>
    <cellStyle name="Normal 91" xfId="385"/>
    <cellStyle name="Normal 92" xfId="386"/>
    <cellStyle name="Normal 93" xfId="387"/>
    <cellStyle name="Normal 94" xfId="388"/>
    <cellStyle name="Normal 95" xfId="389"/>
    <cellStyle name="Normal 96" xfId="390"/>
    <cellStyle name="Normal 97" xfId="391"/>
    <cellStyle name="Normal 98" xfId="392"/>
    <cellStyle name="Normal 99" xfId="393"/>
    <cellStyle name="Note" xfId="394"/>
    <cellStyle name="Note 2" xfId="395"/>
    <cellStyle name="Note 2 2" xfId="396"/>
    <cellStyle name="Output" xfId="397"/>
    <cellStyle name="Output 2" xfId="398"/>
    <cellStyle name="Percent" xfId="399"/>
    <cellStyle name="Percent 2" xfId="400"/>
    <cellStyle name="Percent 2 2" xfId="401"/>
    <cellStyle name="Percent 3" xfId="402"/>
    <cellStyle name="Percent 3 2" xfId="403"/>
    <cellStyle name="Percent 4" xfId="404"/>
    <cellStyle name="Percent 4 2" xfId="405"/>
    <cellStyle name="percentage difference" xfId="406"/>
    <cellStyle name="Publication" xfId="407"/>
    <cellStyle name="Sheet Title" xfId="408"/>
    <cellStyle name="Standard_laroux" xfId="409"/>
    <cellStyle name="Style 1" xfId="410"/>
    <cellStyle name="Style 1 2" xfId="411"/>
    <cellStyle name="Style 1 2 2" xfId="412"/>
    <cellStyle name="Style 1 3" xfId="413"/>
    <cellStyle name="Style 2" xfId="414"/>
    <cellStyle name="Text" xfId="415"/>
    <cellStyle name="Text 2" xfId="416"/>
    <cellStyle name="Title" xfId="417"/>
    <cellStyle name="Title 2" xfId="418"/>
    <cellStyle name="Total" xfId="419"/>
    <cellStyle name="Total 2" xfId="420"/>
    <cellStyle name="ux" xfId="421"/>
    <cellStyle name="ux 2" xfId="422"/>
    <cellStyle name="Währung [0]_laroux" xfId="423"/>
    <cellStyle name="Währung_laroux" xfId="424"/>
    <cellStyle name="Warning Text" xfId="425"/>
    <cellStyle name="Warning Text 2" xfId="426"/>
    <cellStyle name="ДАТА" xfId="427"/>
    <cellStyle name="ДЕНЕЖНЫЙ_BOPENGC" xfId="428"/>
    <cellStyle name="ЗАГОЛОВОК1" xfId="429"/>
    <cellStyle name="ЗАГОЛОВОК2" xfId="430"/>
    <cellStyle name="ИТОГОВЫЙ" xfId="431"/>
    <cellStyle name="Обычный_BOPENGC" xfId="432"/>
    <cellStyle name="ПРОЦЕНТНЫЙ_BOPENGC" xfId="433"/>
    <cellStyle name="ТЕКСТ" xfId="434"/>
    <cellStyle name="ФИКСИРОВАННЫЙ" xfId="435"/>
    <cellStyle name="ФИНАНСОВЫЙ_BOPENGC" xfId="4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y1\10\Users\Arevik\AppData\Local\Temp\notesC7A056\FOREX%20ENG.xl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hovhannes\d$\WIN\Temporary%20Internet%20Files\OLK9381\DATA\US\ARM\REP\97ARMRED\TABLES\EDSSARMRED9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hovhannes\d$\DATA\US\ARM\REP\97ARMRED\TABLES\EDSSARMRED97.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hovhannes\d$\DATA\DB\UKR\MON\UKRMO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hovhannes\d$\DATA\US\ARM\FIS\ESAF3\f11_2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usin\imf\IMF\KARG\WB_DEC2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hovhannes\d$\DATA\UB\EST\WEO\WEO%202001\WEO2001_EST_Main.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hovhannes\d$\WEO\Temp\wrs0320.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hovhannes\d$\Mission%20Dec%2002\RED%20tables\LVA-RED-2002-Tables_updated.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hovhannes\d$\Selected%20Indicators\ArmReal.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Lusin\d\IMF\KARG\IMF_Mont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ovhannes\d$\1Alvaro\Armenia\Work\real-out.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Mdebiase\c\COPIA\CAP10\CAP102\FDOAFL.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imf1s\vol1\data\wrs\eu2\system\WRSTAB.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hovhannes\d$\1Alvaro\Armenia\Work\xpto.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Tigran1\FINPROG\2003\Finprog\2002\Medterm.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Lusineh\mail\AUCTION\W_02_09\24100_17.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ileserver-y1\10\Users\Arevik\AppData\Local\Temp\notesC7A056\AUCTION\W_07_14\24100_17.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Lusineh\buletin\Documents%20and%20Settings\Rate2004\Rate_04\10_12_03D.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hovhannes\d$\DATA\US\ARM\REP\Sr\ArmSr_0201\ArmSr0201_Charts.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hovhannes\d$\DATA\DA\ARM\MON\DMB%20and%20CBA%20Detail%20Accounts%202000-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ovhannes\d$\DATA\DA\ARM\Reports\Recent%20Economic%20Development\ArmRed02\ArmRed02_Tables_new.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Lusin\imf\IMF\2000\Simestr1\May-Jun\IMF\WB_DEC26.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https://www.cba.am/WEO\Latvia\WEOsummer2000_LVA_Main.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Alina\Finprog\2004\finprog%202004%20new.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E&#178;I&#178;_"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hovhannes\d$\WIN\TEMP\DSAtables.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hovhannes\d$\DATA\ARMENIA\Aug98\Real-out.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hovhannes\d$\ARM_MONEY\CBA%20Data\Letsfinish.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hovhannes\d$\DATA\US\ARM\MON\RM_graph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Mdebiase\c\MEMORIA\MEM5\CAPIT6\SUCP3009.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0800-ahovhannis\mail\Total%20IMF%20DATA%20for%2015.02.20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ovhannes\d$\DATA\US\MDA\REP\99RED\Mdared99_tables.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hovhannes\d$\Mission%20Dec%2002\RED%20tables\Table%2042%20ULC.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Sv_gevorg\SYS\COMMON\_TEMP\FORMS\07\97\03_2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s://www.cba.am/DATA\UB\LVA\REP\SR99JUN\LVchart699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dom\fin%20markets\Documents%20and%20Settings\Vahram\Desktop\IMF\Hovhannes\International%20Monetary%20Fund\NEW\DATA\US\ARM\MON\ARMTBILL.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hovhannes\d$\DATA\US\MDA\MON\eff990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hovhannes\d$\WIN\Temporary%20Internet%20Files\OLK9381\DATA\US\ARM\FIS\FISREDS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hovhannes\d$\WIN\Temporary%20Internet%20Files\OLK9381\DATA\US\MDA\REP\99RED\Mdared99_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6-Forex"/>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RIVATE"/>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ARREARS"/>
      <sheetName val="ENERGY"/>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OC"/>
      <sheetName val="Input"/>
      <sheetName val="NBU_10R"/>
      <sheetName val="DMB_20R"/>
      <sheetName val="NBU"/>
      <sheetName val="DMB"/>
      <sheetName val="MonSur"/>
      <sheetName val="T-bills"/>
      <sheetName val="Assum"/>
      <sheetName val="Proj"/>
      <sheetName val="Financing"/>
      <sheetName val="SRTABLE3&amp;4"/>
      <sheetName val="SRtab3"/>
      <sheetName val="SRtab4"/>
      <sheetName val="EU2Dbase"/>
      <sheetName val="ControlSheet"/>
      <sheetName val="FSUOUT"/>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Overview"/>
      <sheetName val="neg-sum"/>
      <sheetName val="special cons"/>
      <sheetName val="98BudRev"/>
      <sheetName val="Medium-Term "/>
      <sheetName val="Consolidated_Gov't"/>
      <sheetName val="State_Gov't"/>
      <sheetName val="prt-state"/>
      <sheetName val="PEF"/>
      <sheetName val="Budget 99"/>
      <sheetName val="Republican Gov't"/>
      <sheetName val="Rep. Summ."/>
      <sheetName val="9_98 rep  neg"/>
      <sheetName val="Local Gov't"/>
      <sheetName val="rep- monitor"/>
      <sheetName val="Output_Real"/>
      <sheetName val="Input_Real"/>
      <sheetName val="Input_BoP"/>
      <sheetName val="SPA-fin"/>
      <sheetName val="Tax_Arrears"/>
      <sheetName val="Input_Sheet Old"/>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Issue of Tbill"/>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ReadMe"/>
      <sheetName val="DA"/>
      <sheetName val="Q1"/>
      <sheetName val="Q2"/>
      <sheetName val="Q3"/>
      <sheetName val="Q4"/>
      <sheetName val="Q5"/>
      <sheetName val="Q6"/>
      <sheetName val="Q7"/>
      <sheetName val="QQ"/>
    </sheetNames>
    <sheetDataSet>
      <sheetData sheetId="7">
        <row r="9">
          <cell r="E9" t="str">
            <v>BCA</v>
          </cell>
          <cell r="F9">
            <v>-165.15731742519</v>
          </cell>
          <cell r="G9">
            <v>-157.92756056608303</v>
          </cell>
          <cell r="H9">
            <v>-399.45154253661576</v>
          </cell>
          <cell r="I9">
            <v>-562.6235885245018</v>
          </cell>
          <cell r="J9">
            <v>-480.3097764304662</v>
          </cell>
          <cell r="K9">
            <v>-245.7965945801705</v>
          </cell>
          <cell r="L9">
            <v>-320.77414979910964</v>
          </cell>
          <cell r="M9">
            <v>-370.3390637565555</v>
          </cell>
          <cell r="N9">
            <v>-402.5351911569166</v>
          </cell>
          <cell r="O9">
            <v>-414.2778524884901</v>
          </cell>
          <cell r="P9">
            <v>-453.09970275950275</v>
          </cell>
          <cell r="Q9">
            <v>-488.4201903211881</v>
          </cell>
          <cell r="R9">
            <v>-528.6076950195045</v>
          </cell>
        </row>
        <row r="132">
          <cell r="E132" t="str">
            <v>BOP</v>
          </cell>
          <cell r="F132">
            <v>24.616568844414626</v>
          </cell>
          <cell r="G132">
            <v>15.255456944110973</v>
          </cell>
          <cell r="H132">
            <v>-30.007271216370626</v>
          </cell>
          <cell r="I132">
            <v>-26.783366650458344</v>
          </cell>
          <cell r="J132">
            <v>1.1936339522546422</v>
          </cell>
          <cell r="K132">
            <v>-34.83543498872999</v>
          </cell>
          <cell r="L132">
            <v>11.874849108875571</v>
          </cell>
          <cell r="M132">
            <v>0</v>
          </cell>
          <cell r="N132">
            <v>0</v>
          </cell>
          <cell r="O132">
            <v>0</v>
          </cell>
          <cell r="P132">
            <v>0</v>
          </cell>
          <cell r="Q132">
            <v>0</v>
          </cell>
          <cell r="R132">
            <v>0</v>
          </cell>
        </row>
        <row r="141">
          <cell r="E141" t="str">
            <v>BED_6</v>
          </cell>
          <cell r="F141">
            <v>0</v>
          </cell>
          <cell r="G141">
            <v>0</v>
          </cell>
          <cell r="H141">
            <v>0</v>
          </cell>
          <cell r="I141">
            <v>0</v>
          </cell>
          <cell r="J141">
            <v>0</v>
          </cell>
          <cell r="K141">
            <v>0</v>
          </cell>
          <cell r="L141">
            <v>0</v>
          </cell>
          <cell r="M141">
            <v>0</v>
          </cell>
          <cell r="N141">
            <v>0</v>
          </cell>
          <cell r="O141">
            <v>0</v>
          </cell>
          <cell r="P141">
            <v>0</v>
          </cell>
          <cell r="Q141">
            <v>0</v>
          </cell>
          <cell r="R141">
            <v>0</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C"/>
      <sheetName val="Sheet2"/>
      <sheetName val="Sheet3"/>
    </sheetNames>
    <sheetDataSet>
      <sheetData sheetId="8">
        <row r="139">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0.5</v>
          </cell>
          <cell r="U139">
            <v>4.5</v>
          </cell>
          <cell r="V139">
            <v>-0.800000011920929</v>
          </cell>
          <cell r="W139">
            <v>6.900000095367432</v>
          </cell>
          <cell r="X139">
            <v>1.600000023841858</v>
          </cell>
          <cell r="Y139">
            <v>2</v>
          </cell>
          <cell r="Z139">
            <v>-13.300000190734863</v>
          </cell>
          <cell r="AA139">
            <v>0</v>
          </cell>
          <cell r="AB139">
            <v>0</v>
          </cell>
          <cell r="AC139">
            <v>0</v>
          </cell>
          <cell r="AD139">
            <v>0</v>
          </cell>
          <cell r="AE139">
            <v>0</v>
          </cell>
          <cell r="AF139">
            <v>0</v>
          </cell>
          <cell r="AG139">
            <v>0</v>
          </cell>
          <cell r="AH139">
            <v>0</v>
          </cell>
        </row>
        <row r="150">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row>
        <row r="180">
          <cell r="E180">
            <v>1.780441164970398</v>
          </cell>
          <cell r="F180">
            <v>7.669785499572754</v>
          </cell>
          <cell r="G180">
            <v>5.191164493560791</v>
          </cell>
          <cell r="H180">
            <v>0.5625319480895996</v>
          </cell>
          <cell r="I180">
            <v>0.10906863212585449</v>
          </cell>
          <cell r="J180">
            <v>1.3647797107696533</v>
          </cell>
          <cell r="K180">
            <v>-4.841986656188965</v>
          </cell>
          <cell r="L180">
            <v>3.3196284770965576</v>
          </cell>
          <cell r="M180">
            <v>0.30658143758773804</v>
          </cell>
          <cell r="N180">
            <v>1.3758944272994995</v>
          </cell>
          <cell r="O180">
            <v>1.7398178577423096</v>
          </cell>
          <cell r="P180">
            <v>3.445336103439331</v>
          </cell>
          <cell r="Q180">
            <v>-0.500877857208252</v>
          </cell>
          <cell r="R180">
            <v>1.6874256134033203</v>
          </cell>
          <cell r="S180">
            <v>7.717130661010742</v>
          </cell>
          <cell r="T180">
            <v>11.296640396118164</v>
          </cell>
          <cell r="U180">
            <v>-4.326975345611572</v>
          </cell>
          <cell r="V180">
            <v>-10.202555656433105</v>
          </cell>
          <cell r="W180">
            <v>0</v>
          </cell>
          <cell r="X180">
            <v>0</v>
          </cell>
          <cell r="Y180">
            <v>0</v>
          </cell>
          <cell r="Z180">
            <v>0</v>
          </cell>
          <cell r="AA180">
            <v>0</v>
          </cell>
          <cell r="AB180">
            <v>0</v>
          </cell>
          <cell r="AC180">
            <v>0</v>
          </cell>
          <cell r="AD180">
            <v>0</v>
          </cell>
          <cell r="AE180">
            <v>0</v>
          </cell>
          <cell r="AF180">
            <v>0</v>
          </cell>
          <cell r="AG180">
            <v>0</v>
          </cell>
          <cell r="AH180">
            <v>0</v>
          </cell>
        </row>
      </sheetData>
      <sheetData sheetId="9">
        <row r="29">
          <cell r="F29">
            <v>15.399999618530273</v>
          </cell>
          <cell r="G29">
            <v>20.899999618530273</v>
          </cell>
          <cell r="H29">
            <v>22.700000762939453</v>
          </cell>
          <cell r="I29">
            <v>24.399999618530273</v>
          </cell>
          <cell r="J29">
            <v>26.100000381469727</v>
          </cell>
          <cell r="K29">
            <v>20.429275512695312</v>
          </cell>
          <cell r="L29">
            <v>22.422374725341797</v>
          </cell>
          <cell r="M29">
            <v>21.824445724487305</v>
          </cell>
          <cell r="N29">
            <v>21.924100875854492</v>
          </cell>
          <cell r="O29">
            <v>22.123411178588867</v>
          </cell>
          <cell r="P29">
            <v>28.899999618530273</v>
          </cell>
          <cell r="Q29">
            <v>31.399999618530273</v>
          </cell>
          <cell r="R29">
            <v>39.20000076293945</v>
          </cell>
          <cell r="S29">
            <v>43</v>
          </cell>
          <cell r="T29">
            <v>55</v>
          </cell>
          <cell r="U29">
            <v>89.5</v>
          </cell>
          <cell r="V29">
            <v>95.31881713867188</v>
          </cell>
          <cell r="W29">
            <v>105.37438201904297</v>
          </cell>
          <cell r="X29">
            <v>110.4000015258789</v>
          </cell>
          <cell r="Y29">
            <v>119.80000305175781</v>
          </cell>
          <cell r="Z29">
            <v>120.4000015258789</v>
          </cell>
          <cell r="AA29">
            <v>124.0999984741211</v>
          </cell>
          <cell r="AB29">
            <v>118.79420526133607</v>
          </cell>
          <cell r="AC29">
            <v>117.87124122922273</v>
          </cell>
          <cell r="AD29">
            <v>113.5744638596813</v>
          </cell>
          <cell r="AE29">
            <v>104.51972904856365</v>
          </cell>
          <cell r="AF29">
            <v>93.25562470587353</v>
          </cell>
          <cell r="AG29">
            <v>79.1637043851629</v>
          </cell>
          <cell r="AH29">
            <v>63.5632419931953</v>
          </cell>
        </row>
        <row r="262">
          <cell r="E262">
            <v>1</v>
          </cell>
          <cell r="F262">
            <v>1</v>
          </cell>
          <cell r="G262">
            <v>1</v>
          </cell>
          <cell r="H262">
            <v>1</v>
          </cell>
          <cell r="I262">
            <v>1</v>
          </cell>
          <cell r="J262">
            <v>1</v>
          </cell>
          <cell r="K262">
            <v>1</v>
          </cell>
          <cell r="L262">
            <v>1</v>
          </cell>
          <cell r="M262">
            <v>1</v>
          </cell>
          <cell r="N262">
            <v>1</v>
          </cell>
          <cell r="O262">
            <v>1</v>
          </cell>
          <cell r="P262">
            <v>1</v>
          </cell>
          <cell r="Q262">
            <v>1</v>
          </cell>
          <cell r="R262">
            <v>1</v>
          </cell>
          <cell r="S262">
            <v>1</v>
          </cell>
          <cell r="T262">
            <v>1</v>
          </cell>
          <cell r="U262">
            <v>1</v>
          </cell>
          <cell r="V262">
            <v>1</v>
          </cell>
          <cell r="W262">
            <v>1</v>
          </cell>
          <cell r="X262">
            <v>1</v>
          </cell>
          <cell r="Y262">
            <v>1</v>
          </cell>
          <cell r="Z262">
            <v>1</v>
          </cell>
          <cell r="AA262">
            <v>1</v>
          </cell>
          <cell r="AB262">
            <v>1</v>
          </cell>
          <cell r="AC262">
            <v>1</v>
          </cell>
          <cell r="AD262">
            <v>1</v>
          </cell>
          <cell r="AE262">
            <v>1</v>
          </cell>
          <cell r="AF262">
            <v>1</v>
          </cell>
          <cell r="AG262">
            <v>1</v>
          </cell>
          <cell r="AH262">
            <v>1</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Basic Data"/>
      <sheetName val="R1"/>
      <sheetName val="R2"/>
      <sheetName val="R3"/>
      <sheetName val="R4"/>
      <sheetName val="R5"/>
      <sheetName val="R6"/>
      <sheetName val="R7"/>
      <sheetName val="E1"/>
      <sheetName val="E2"/>
      <sheetName val="L1"/>
      <sheetName val="L2"/>
      <sheetName val="L3"/>
      <sheetName val="L4"/>
      <sheetName val="L5"/>
      <sheetName val="L6"/>
      <sheetName val="L7"/>
      <sheetName val="R8"/>
      <sheetName val="Gov1"/>
      <sheetName val="Gov2"/>
      <sheetName val="Gov3"/>
      <sheetName val="Gov4"/>
      <sheetName val="Gov5"/>
      <sheetName val="Gov6"/>
      <sheetName val="Gov7"/>
      <sheetName val="Gov8"/>
      <sheetName val="Gov9"/>
      <sheetName val="Gov10"/>
      <sheetName val="Gov11"/>
      <sheetName val="M1"/>
      <sheetName val="M2"/>
      <sheetName val="M3"/>
      <sheetName val="M4"/>
      <sheetName val="M5"/>
      <sheetName val="B1"/>
      <sheetName val="B2"/>
      <sheetName val="B3"/>
      <sheetName val="D"/>
      <sheetName val="BoP"/>
      <sheetName val="T1"/>
      <sheetName val="T2"/>
      <sheetName val="T3"/>
      <sheetName val="40"/>
      <sheetName val="41"/>
      <sheetName val="42"/>
      <sheetName val="43"/>
      <sheetName val="44"/>
      <sheetName val="45"/>
    </sheetNames>
    <sheetDataSet>
      <sheetData sheetId="0">
        <row r="1">
          <cell r="C1" t="str">
            <v>Latvia RED 2002</v>
          </cell>
        </row>
        <row r="3">
          <cell r="A3" t="str">
            <v>Register to EDSS</v>
          </cell>
          <cell r="B3" t="str">
            <v>Range Name</v>
          </cell>
          <cell r="C3" t="str">
            <v>Description</v>
          </cell>
        </row>
        <row r="4">
          <cell r="A4" t="str">
            <v>Yes</v>
          </cell>
          <cell r="B4" t="str">
            <v>Basic</v>
          </cell>
          <cell r="C4" t="str">
            <v>Latvia: Basic Data</v>
          </cell>
        </row>
        <row r="5">
          <cell r="A5" t="str">
            <v>Yes</v>
          </cell>
          <cell r="B5" t="str">
            <v>Table1</v>
          </cell>
          <cell r="C5" t="str">
            <v>Table 1. Latvia: Savings-Investment Balance, 1996-2001</v>
          </cell>
        </row>
        <row r="6">
          <cell r="A6" t="str">
            <v>Yes</v>
          </cell>
          <cell r="B6" t="str">
            <v>Table2</v>
          </cell>
          <cell r="C6" t="str">
            <v>Table 2. Latvia: Gross Domestic Product by Sector of Economic Activity at Current Prices, 1992-2001</v>
          </cell>
        </row>
        <row r="7">
          <cell r="A7" t="str">
            <v>Yes</v>
          </cell>
          <cell r="B7" t="str">
            <v>Table3</v>
          </cell>
          <cell r="C7" t="str">
            <v>Table 3. Latvia: Gross Domestic Product by Sector of Economic Activity at Current Prices, 1992-2001</v>
          </cell>
        </row>
        <row r="8">
          <cell r="A8" t="str">
            <v>Yes</v>
          </cell>
          <cell r="B8" t="str">
            <v>Table4</v>
          </cell>
          <cell r="C8" t="str">
            <v>Table 4. Latvia: Gross Domestic Product by Sector of Economic Activity at Constant Prices, 1995-2001</v>
          </cell>
        </row>
        <row r="9">
          <cell r="A9" t="str">
            <v>Yes</v>
          </cell>
          <cell r="B9" t="str">
            <v>Table5</v>
          </cell>
          <cell r="C9" t="str">
            <v>Table 5. Latvia: Gross Domestic Product by Sector of Economic Activity at Constant Prices, 1995-2001</v>
          </cell>
        </row>
        <row r="10">
          <cell r="A10" t="str">
            <v>Yes</v>
          </cell>
          <cell r="B10" t="str">
            <v>Table6</v>
          </cell>
          <cell r="C10" t="str">
            <v>Table 6. Latvia: Gross Domestic Product by Expenditure at Current Prices, 1996-2001</v>
          </cell>
        </row>
        <row r="11">
          <cell r="A11" t="str">
            <v>Yes</v>
          </cell>
          <cell r="B11" t="str">
            <v>Table7</v>
          </cell>
          <cell r="C11" t="str">
            <v>Table 7. Latvia: Gross Domestic Product by Expenditure at Constant Prices, 1996-2001</v>
          </cell>
        </row>
        <row r="12">
          <cell r="A12" t="str">
            <v>Yes</v>
          </cell>
          <cell r="B12" t="str">
            <v>Table8</v>
          </cell>
          <cell r="C12" t="str">
            <v>Table 8. Latvia: Energy Balance Overview, 1996-2001</v>
          </cell>
        </row>
        <row r="13">
          <cell r="A13" t="str">
            <v>Yes</v>
          </cell>
          <cell r="B13" t="str">
            <v>Table9</v>
          </cell>
          <cell r="C13" t="str">
            <v>Table 9. Latvia: Energy Balance in 2001</v>
          </cell>
        </row>
        <row r="14">
          <cell r="A14" t="str">
            <v>Yes</v>
          </cell>
          <cell r="B14" t="str">
            <v>Table10</v>
          </cell>
          <cell r="C14" t="str">
            <v>Table 10.  Latvia:  Labor Market Indicators, 1996-2002</v>
          </cell>
        </row>
        <row r="15">
          <cell r="A15" t="str">
            <v>Yes</v>
          </cell>
          <cell r="B15" t="str">
            <v>Table11</v>
          </cell>
          <cell r="C15" t="str">
            <v>Table 11. Latvia: Employment and Unemployment Changes, 1997-2001</v>
          </cell>
        </row>
        <row r="16">
          <cell r="A16" t="str">
            <v>Yes</v>
          </cell>
          <cell r="B16" t="str">
            <v>Table12</v>
          </cell>
          <cell r="C16" t="str">
            <v>Table 12. Latvia:  Labor Force Survey Results, 1996-2002</v>
          </cell>
        </row>
        <row r="17">
          <cell r="A17" t="str">
            <v>Yes</v>
          </cell>
          <cell r="B17" t="str">
            <v>Table13</v>
          </cell>
          <cell r="C17" t="str">
            <v>Table 13.  Latvia: Average Employment by Sector of Economic Activity, 1991-2001</v>
          </cell>
        </row>
        <row r="18">
          <cell r="A18" t="str">
            <v>Yes</v>
          </cell>
          <cell r="B18" t="str">
            <v>Table14</v>
          </cell>
          <cell r="C18" t="str">
            <v>Table 14. Latvia: Share of Employment by Industry, 1991-2001</v>
          </cell>
        </row>
        <row r="19">
          <cell r="A19" t="str">
            <v>Yes</v>
          </cell>
          <cell r="B19" t="str">
            <v>Table15</v>
          </cell>
          <cell r="C19" t="str">
            <v>Table 15. Latvia: Average Wages, 1996-2002</v>
          </cell>
        </row>
        <row r="20">
          <cell r="A20" t="str">
            <v>Yes</v>
          </cell>
          <cell r="B20" t="str">
            <v>Table16</v>
          </cell>
          <cell r="C20" t="str">
            <v>Table 16. Latvia: Average Gross Wages by Sector of Economic Activity, 1996-2001</v>
          </cell>
        </row>
        <row r="21">
          <cell r="A21" t="str">
            <v>Yes</v>
          </cell>
          <cell r="B21" t="str">
            <v>Table17</v>
          </cell>
          <cell r="C21" t="str">
            <v>Table 17. Latvia: Consumer Price Inflation, 1996-2002</v>
          </cell>
        </row>
        <row r="22">
          <cell r="A22" t="str">
            <v>Yes</v>
          </cell>
          <cell r="B22" t="str">
            <v>Table18</v>
          </cell>
          <cell r="C22" t="str">
            <v>Table 18. Latvia: Summary of General Government Operations, 1996-2001</v>
          </cell>
        </row>
        <row r="23">
          <cell r="A23" t="str">
            <v>Yes</v>
          </cell>
          <cell r="B23" t="str">
            <v>Table19</v>
          </cell>
          <cell r="C23" t="str">
            <v>Table 19. Latvia: Local Government Consolidated Budget, 1998-2001</v>
          </cell>
        </row>
        <row r="24">
          <cell r="A24" t="str">
            <v>Yes</v>
          </cell>
          <cell r="B24" t="str">
            <v>Table20</v>
          </cell>
          <cell r="C24" t="str">
            <v>Table 20. Latvia: General Government Consolidated Budget Expenditure by Function, 1996-2001 1/</v>
          </cell>
        </row>
        <row r="25">
          <cell r="C25" t="str">
            <v>Table 21. Latvia: Social Security Budget 1999-2001</v>
          </cell>
        </row>
        <row r="26">
          <cell r="A26" t="str">
            <v>Yes</v>
          </cell>
          <cell r="B26" t="str">
            <v>Table21</v>
          </cell>
          <cell r="C26" t="str">
            <v>Table 22. Latvia: General Government Budget Tax Arrears, 1996-2002</v>
          </cell>
        </row>
        <row r="27">
          <cell r="A27" t="str">
            <v>Yes</v>
          </cell>
          <cell r="B27" t="str">
            <v>Table22</v>
          </cell>
          <cell r="C27" t="str">
            <v>Table 23. Latvia: Employment and Wages in Budget Organizations, 1997-2001</v>
          </cell>
        </row>
        <row r="28">
          <cell r="A28" t="str">
            <v>Yes</v>
          </cell>
          <cell r="B28" t="str">
            <v>Table23</v>
          </cell>
          <cell r="C28" t="str">
            <v>Table 24. Latvia: Government Securities Auctions, 1996-2002</v>
          </cell>
        </row>
        <row r="29">
          <cell r="A29" t="str">
            <v>Yes</v>
          </cell>
          <cell r="B29" t="str">
            <v>Table24</v>
          </cell>
          <cell r="C29" t="str">
            <v>Table 25. Latvia: First-Pillar Pension System, 1996-2001 1/</v>
          </cell>
        </row>
        <row r="30">
          <cell r="C30" t="str">
            <v>Table 26. Latvia: Second-Pillar Pension System, 2001-2002 1/</v>
          </cell>
        </row>
        <row r="31">
          <cell r="C31" t="str">
            <v>Table 27. Latvia: Third-Pillar Pension System, 1998-2002 1/</v>
          </cell>
        </row>
        <row r="32">
          <cell r="A32" t="str">
            <v>Yes</v>
          </cell>
          <cell r="B32" t="str">
            <v>Table25</v>
          </cell>
          <cell r="C32" t="str">
            <v>Table 28. Latvia: Family Benefits, 1996-2001</v>
          </cell>
        </row>
        <row r="33">
          <cell r="A33" t="str">
            <v>Yes</v>
          </cell>
          <cell r="B33" t="str">
            <v>Table27</v>
          </cell>
          <cell r="C33" t="str">
            <v>Table 29. Latvia: Reserve Money and Net Domestic Assets of the Bank of Latvia, 1996-2002</v>
          </cell>
        </row>
        <row r="34">
          <cell r="A34" t="str">
            <v>Yes</v>
          </cell>
          <cell r="B34" t="str">
            <v>Table28</v>
          </cell>
          <cell r="C34" t="str">
            <v>Table 30. Latvia: Broad Money and Net Domestic Assets of the Banking System, 1996-2002</v>
          </cell>
        </row>
        <row r="35">
          <cell r="A35" t="str">
            <v>Yes</v>
          </cell>
          <cell r="B35" t="str">
            <v>Table29</v>
          </cell>
          <cell r="C35" t="str">
            <v>Table 31. Latvia: Enterprise and Household Deposits, 1996-2002</v>
          </cell>
        </row>
        <row r="36">
          <cell r="A36" t="str">
            <v>Yes</v>
          </cell>
          <cell r="B36" t="str">
            <v>Table30</v>
          </cell>
          <cell r="C36" t="str">
            <v>Table 32. Latvia: Enterprise and Household Credits, 1996-2002</v>
          </cell>
        </row>
        <row r="37">
          <cell r="A37" t="str">
            <v>Yes</v>
          </cell>
          <cell r="B37" t="str">
            <v>Table31</v>
          </cell>
          <cell r="C37" t="str">
            <v>Table 33. Latvia: Sectoral, Currency, and Maturity Distribution of Credit, 1996-2002</v>
          </cell>
        </row>
        <row r="38">
          <cell r="A38" t="str">
            <v>Yes</v>
          </cell>
          <cell r="B38" t="str">
            <v>Table32</v>
          </cell>
          <cell r="C38" t="str">
            <v>Table 34. Latvia: Banking System Indicators, 1997-2002</v>
          </cell>
        </row>
        <row r="39">
          <cell r="A39" t="str">
            <v>Yes</v>
          </cell>
          <cell r="B39" t="str">
            <v>Table33</v>
          </cell>
          <cell r="C39" t="str">
            <v>Table 35. Latvia: Structure of the Financial System, 1997-2002</v>
          </cell>
        </row>
        <row r="40">
          <cell r="A40" t="str">
            <v>Yes</v>
          </cell>
          <cell r="B40" t="str">
            <v>Table34</v>
          </cell>
          <cell r="C40" t="str">
            <v>Table 36. Latvia: Selected Financial Sector Indicators, 1996-2002</v>
          </cell>
        </row>
        <row r="41">
          <cell r="A41" t="str">
            <v>Yes</v>
          </cell>
          <cell r="B41" t="str">
            <v>Table35</v>
          </cell>
          <cell r="C41" t="str">
            <v>Table 37. Latvia: External Debt and Assets, 1996-2002 1/</v>
          </cell>
        </row>
        <row r="42">
          <cell r="A42" t="str">
            <v>Yes</v>
          </cell>
          <cell r="B42" t="str">
            <v>Table36</v>
          </cell>
          <cell r="C42" t="str">
            <v>Table 38. Latvia: Balance of Payments, 1996-2001</v>
          </cell>
        </row>
        <row r="43">
          <cell r="A43" t="str">
            <v>Yes</v>
          </cell>
          <cell r="B43" t="str">
            <v>Table37</v>
          </cell>
          <cell r="C43" t="str">
            <v>Table 39. Latvia: Exports and Imports by Area and Country, 1996-2001</v>
          </cell>
        </row>
        <row r="44">
          <cell r="A44" t="str">
            <v>Yes</v>
          </cell>
          <cell r="B44" t="str">
            <v>Table38</v>
          </cell>
          <cell r="C44" t="str">
            <v>Table 40. Latvia:  Foreign Trade by Free Trade Agreement Countries, 1996-2001</v>
          </cell>
        </row>
        <row r="45">
          <cell r="A45" t="str">
            <v>Yes</v>
          </cell>
          <cell r="B45" t="str">
            <v>Table39</v>
          </cell>
          <cell r="C45" t="str">
            <v>Table 41. Latvia: Commodity Structure of Foreign Trade, 1996-2001</v>
          </cell>
        </row>
        <row r="46">
          <cell r="A46" t="str">
            <v>Yes</v>
          </cell>
          <cell r="B46" t="str">
            <v>Table40</v>
          </cell>
          <cell r="C46" t="str">
            <v>Table 42. Latvia: Oil- and Gas-related Exports and Imports of Goods and Non-factor Services Values, 1997-2002</v>
          </cell>
        </row>
        <row r="47">
          <cell r="A47" t="str">
            <v>Yes</v>
          </cell>
          <cell r="B47" t="str">
            <v>Table41</v>
          </cell>
          <cell r="C47" t="str">
            <v>Table 43. Latvia: Oil- and Gas-related Exports and Imports of Goods and Non-factor Services Volumes, 1997-2002</v>
          </cell>
        </row>
        <row r="48">
          <cell r="A48" t="str">
            <v>Yes</v>
          </cell>
          <cell r="B48" t="str">
            <v>Table42</v>
          </cell>
          <cell r="C48" t="str">
            <v>Table 44: Employment and Wage in Industry, 1995-2002</v>
          </cell>
        </row>
        <row r="49">
          <cell r="A49" t="str">
            <v>Yes</v>
          </cell>
          <cell r="B49" t="str">
            <v>Table43</v>
          </cell>
          <cell r="C49" t="str">
            <v>Table 45. Latvia: Real and Nominal Effective Exchange Rates, 1996-2002</v>
          </cell>
        </row>
        <row r="50">
          <cell r="A50" t="str">
            <v>Yes</v>
          </cell>
          <cell r="B50" t="str">
            <v>Table44</v>
          </cell>
          <cell r="C50" t="str">
            <v>Table 46. Latvia: Accumulated Foreign Direct Investment by Country of Origin, 1996-2001</v>
          </cell>
        </row>
        <row r="51">
          <cell r="A51" t="str">
            <v>Yes</v>
          </cell>
          <cell r="B51" t="str">
            <v>Table45</v>
          </cell>
          <cell r="C51" t="str">
            <v>Table 47. Latvia: Accumulated Foreign Direct Investment by Kind of Activity, 1996-2001</v>
          </cell>
        </row>
        <row r="52">
          <cell r="A52" t="str">
            <v>EDSS Name:</v>
          </cell>
          <cell r="B52" t="str">
            <v>LVA_RED_2001_tab</v>
          </cell>
        </row>
        <row r="53">
          <cell r="A53" t="str">
            <v>EDSS Descriptor:</v>
          </cell>
          <cell r="B53" t="str">
            <v>Latvia: RED Tables 2001</v>
          </cell>
        </row>
        <row r="54">
          <cell r="A54" t="str">
            <v>EIS Code:</v>
          </cell>
          <cell r="B54">
            <v>941</v>
          </cell>
        </row>
        <row r="55">
          <cell r="A55" t="str">
            <v>Country Code:</v>
          </cell>
          <cell r="B55" t="str">
            <v>LVA</v>
          </cell>
        </row>
        <row r="56">
          <cell r="A56" t="str">
            <v>Sector Codes:</v>
          </cell>
          <cell r="B56" t="str">
            <v>B</v>
          </cell>
          <cell r="C56" t="str">
            <v>D</v>
          </cell>
          <cell r="D56" t="str">
            <v>E</v>
          </cell>
          <cell r="E56" t="str">
            <v>F</v>
          </cell>
          <cell r="F56" t="str">
            <v>G</v>
          </cell>
          <cell r="G56" t="str">
            <v>C</v>
          </cell>
          <cell r="H56" t="str">
            <v>L</v>
          </cell>
          <cell r="I56" t="str">
            <v>M</v>
          </cell>
          <cell r="J56" t="str">
            <v>N</v>
          </cell>
          <cell r="K56" t="str">
            <v>P</v>
          </cell>
          <cell r="L56" t="str">
            <v>A</v>
          </cell>
          <cell r="M56" t="str">
            <v>S</v>
          </cell>
          <cell r="N56" t="str">
            <v>T</v>
          </cell>
        </row>
        <row r="57">
          <cell r="A57" t="str">
            <v>EDSS Output File Location:</v>
          </cell>
          <cell r="B57" t="str">
            <v>\\IMF1S\VOL1\DATA\EU2\LVA\LVA_RED_2001_tab.xls</v>
          </cell>
        </row>
        <row r="58">
          <cell r="A58" t="str">
            <v>Register Entire Workbook:</v>
          </cell>
          <cell r="B58" t="str">
            <v>YES</v>
          </cell>
        </row>
        <row r="59">
          <cell r="A59" t="str">
            <v>Last Registered By:</v>
          </cell>
          <cell r="B59" t="str">
            <v>gabajyan</v>
          </cell>
        </row>
        <row r="60">
          <cell r="A60" t="str">
            <v>Last Registered On:</v>
          </cell>
          <cell r="B60">
            <v>37385.58508101852</v>
          </cell>
        </row>
      </sheetData>
      <sheetData sheetId="9">
        <row r="1">
          <cell r="A1" t="str">
            <v>Table 8. Latvia: Energy Balance Overview, 1996-2001</v>
          </cell>
        </row>
        <row r="3">
          <cell r="B3">
            <v>1990</v>
          </cell>
          <cell r="C3">
            <v>1991</v>
          </cell>
          <cell r="D3">
            <v>1992</v>
          </cell>
          <cell r="E3">
            <v>1993</v>
          </cell>
          <cell r="F3">
            <v>1994</v>
          </cell>
          <cell r="G3">
            <v>1995</v>
          </cell>
          <cell r="H3">
            <v>1996</v>
          </cell>
          <cell r="I3">
            <v>1997</v>
          </cell>
          <cell r="J3">
            <v>1998</v>
          </cell>
          <cell r="K3">
            <v>1999</v>
          </cell>
          <cell r="L3">
            <v>2000</v>
          </cell>
        </row>
        <row r="5">
          <cell r="H5" t="str">
            <v>(Thousand tonnes of oil equivalent)</v>
          </cell>
        </row>
        <row r="7">
          <cell r="A7" t="str">
            <v>Energy resources, total</v>
          </cell>
          <cell r="H7">
            <v>4.735</v>
          </cell>
          <cell r="I7">
            <v>4.629</v>
          </cell>
          <cell r="J7">
            <v>4.466</v>
          </cell>
          <cell r="K7">
            <v>4.127</v>
          </cell>
          <cell r="L7">
            <v>3.799</v>
          </cell>
        </row>
        <row r="8">
          <cell r="A8" t="str">
            <v>Production of primary energy </v>
          </cell>
          <cell r="H8">
            <v>1.471</v>
          </cell>
          <cell r="I8">
            <v>1.67</v>
          </cell>
          <cell r="J8">
            <v>1.781</v>
          </cell>
          <cell r="K8">
            <v>1.495</v>
          </cell>
          <cell r="L8">
            <v>1.252</v>
          </cell>
        </row>
        <row r="9">
          <cell r="A9" t="str">
            <v>Imports</v>
          </cell>
          <cell r="H9">
            <v>3.785</v>
          </cell>
          <cell r="I9">
            <v>3.096</v>
          </cell>
          <cell r="J9">
            <v>3.247</v>
          </cell>
          <cell r="K9">
            <v>2.838</v>
          </cell>
          <cell r="L9">
            <v>2.704</v>
          </cell>
        </row>
        <row r="10">
          <cell r="A10" t="str">
            <v>Exports</v>
          </cell>
          <cell r="H10">
            <v>0.275</v>
          </cell>
          <cell r="I10">
            <v>0.301</v>
          </cell>
          <cell r="J10">
            <v>0.505</v>
          </cell>
          <cell r="K10">
            <v>0.48</v>
          </cell>
          <cell r="L10">
            <v>0.231</v>
          </cell>
        </row>
        <row r="11">
          <cell r="A11" t="str">
            <v>Bunkering</v>
          </cell>
        </row>
        <row r="12">
          <cell r="A12" t="str">
            <v>Stock changes</v>
          </cell>
          <cell r="H12">
            <v>-0.249</v>
          </cell>
          <cell r="I12">
            <v>0.175</v>
          </cell>
          <cell r="J12">
            <v>-0.069</v>
          </cell>
          <cell r="K12">
            <v>0.126</v>
          </cell>
          <cell r="L12">
            <v>0.086</v>
          </cell>
        </row>
        <row r="13">
          <cell r="A13" t="str">
            <v>Statistical differences</v>
          </cell>
          <cell r="H13">
            <v>-0.023</v>
          </cell>
          <cell r="J13">
            <v>0.012</v>
          </cell>
          <cell r="K13">
            <v>0.148</v>
          </cell>
          <cell r="L13">
            <v>-0.012</v>
          </cell>
        </row>
        <row r="15">
          <cell r="A15" t="str">
            <v>Consumed for the conversion to another type of energy</v>
          </cell>
          <cell r="H15">
            <v>1.597</v>
          </cell>
          <cell r="I15">
            <v>1.624</v>
          </cell>
          <cell r="J15">
            <v>1.508</v>
          </cell>
          <cell r="K15">
            <v>1.304</v>
          </cell>
          <cell r="L15">
            <v>1.232</v>
          </cell>
        </row>
        <row r="16">
          <cell r="A16" t="str">
            <v>Production of electricity and thermal energy</v>
          </cell>
          <cell r="H16">
            <v>1.421</v>
          </cell>
          <cell r="I16">
            <v>1.245</v>
          </cell>
          <cell r="J16">
            <v>1.151</v>
          </cell>
          <cell r="K16">
            <v>0.981</v>
          </cell>
          <cell r="L16">
            <v>0.874</v>
          </cell>
        </row>
        <row r="17">
          <cell r="A17" t="str">
            <v>Self-consumption</v>
          </cell>
          <cell r="H17">
            <v>0.172</v>
          </cell>
          <cell r="I17">
            <v>0.153</v>
          </cell>
          <cell r="J17">
            <v>0.132</v>
          </cell>
          <cell r="K17">
            <v>0.118</v>
          </cell>
          <cell r="L17">
            <v>0.147</v>
          </cell>
        </row>
        <row r="18">
          <cell r="A18" t="str">
            <v>Losses</v>
          </cell>
          <cell r="H18">
            <v>0.316</v>
          </cell>
          <cell r="I18">
            <v>0.326</v>
          </cell>
          <cell r="J18">
            <v>0.308</v>
          </cell>
          <cell r="K18">
            <v>0.283</v>
          </cell>
          <cell r="L18">
            <v>0.251</v>
          </cell>
        </row>
        <row r="19">
          <cell r="A19" t="str">
            <v>For non-energy use</v>
          </cell>
          <cell r="J19">
            <v>0.077</v>
          </cell>
          <cell r="K19">
            <v>0.049</v>
          </cell>
        </row>
        <row r="20">
          <cell r="A20" t="str">
            <v>Gross consumption</v>
          </cell>
          <cell r="H20">
            <v>4.07</v>
          </cell>
          <cell r="I20">
            <v>3.772</v>
          </cell>
          <cell r="J20">
            <v>3.592</v>
          </cell>
          <cell r="K20">
            <v>3.354</v>
          </cell>
          <cell r="L20">
            <v>3.043</v>
          </cell>
        </row>
        <row r="22">
          <cell r="H22" t="str">
            <v>(In percent)</v>
          </cell>
        </row>
        <row r="23">
          <cell r="A23" t="str">
            <v>Gross import as share of:</v>
          </cell>
        </row>
        <row r="24">
          <cell r="A24" t="str">
            <v>Energy resources, total</v>
          </cell>
          <cell r="H24">
            <v>79.93664202745512</v>
          </cell>
          <cell r="I24">
            <v>66.88269604666235</v>
          </cell>
          <cell r="J24">
            <v>72.70488132557098</v>
          </cell>
          <cell r="K24">
            <v>68.76665858977466</v>
          </cell>
          <cell r="L24">
            <v>71.17662542774414</v>
          </cell>
        </row>
        <row r="25">
          <cell r="A25" t="str">
            <v>Gross consumption</v>
          </cell>
          <cell r="H25">
            <v>92.997542997543</v>
          </cell>
          <cell r="I25">
            <v>82.07847295864264</v>
          </cell>
          <cell r="J25">
            <v>90.39532293986636</v>
          </cell>
          <cell r="K25">
            <v>84.61538461538461</v>
          </cell>
          <cell r="L25">
            <v>88.85967794939205</v>
          </cell>
        </row>
        <row r="26">
          <cell r="A26" t="str">
            <v>Net import as share of:</v>
          </cell>
        </row>
        <row r="27">
          <cell r="A27" t="str">
            <v>Energy resources, total</v>
          </cell>
          <cell r="H27">
            <v>74.12882787750792</v>
          </cell>
          <cell r="I27">
            <v>60.380211708792395</v>
          </cell>
          <cell r="J27">
            <v>61.397223466188976</v>
          </cell>
          <cell r="K27">
            <v>57.13593409256119</v>
          </cell>
          <cell r="L27">
            <v>65.09607791524085</v>
          </cell>
        </row>
        <row r="28">
          <cell r="A28" t="str">
            <v>Gross consumption</v>
          </cell>
          <cell r="H28">
            <v>99.75429975429975</v>
          </cell>
          <cell r="I28">
            <v>90.05832449628845</v>
          </cell>
          <cell r="J28">
            <v>104.45434298440979</v>
          </cell>
          <cell r="K28">
            <v>98.92665474060823</v>
          </cell>
          <cell r="L28">
            <v>96.45087085113376</v>
          </cell>
        </row>
      </sheetData>
      <sheetData sheetId="10">
        <row r="1">
          <cell r="A1" t="str">
            <v>Table 9. Latvia: Energy Balance in 2001</v>
          </cell>
        </row>
        <row r="2">
          <cell r="A2" t="str">
            <v>Tonnes oil equivalent</v>
          </cell>
        </row>
        <row r="4">
          <cell r="B4" t="str">
            <v>Total</v>
          </cell>
          <cell r="C4" t="str">
            <v>Coal</v>
          </cell>
          <cell r="D4" t="str">
            <v>Oil products</v>
          </cell>
          <cell r="E4" t="str">
            <v>Natural gas</v>
          </cell>
          <cell r="F4" t="str">
            <v>Solid fuel 1/</v>
          </cell>
          <cell r="G4" t="str">
            <v>Electricity 2/</v>
          </cell>
          <cell r="H4" t="str">
            <v>Thermal energy</v>
          </cell>
        </row>
        <row r="7">
          <cell r="A7" t="str">
            <v>Energy resources, total</v>
          </cell>
          <cell r="C7">
            <v>2761</v>
          </cell>
          <cell r="D7">
            <v>50475</v>
          </cell>
          <cell r="E7">
            <v>50706</v>
          </cell>
          <cell r="F7">
            <v>38611</v>
          </cell>
          <cell r="G7">
            <v>16592</v>
          </cell>
        </row>
        <row r="8">
          <cell r="A8" t="str">
            <v>Production of primary energy </v>
          </cell>
          <cell r="C8" t="str">
            <v>...</v>
          </cell>
          <cell r="D8">
            <v>42</v>
          </cell>
          <cell r="E8" t="str">
            <v>...</v>
          </cell>
          <cell r="F8">
            <v>42207</v>
          </cell>
          <cell r="G8">
            <v>10162</v>
          </cell>
          <cell r="H8" t="str">
            <v>...</v>
          </cell>
        </row>
        <row r="9">
          <cell r="A9" t="str">
            <v>Imports</v>
          </cell>
          <cell r="C9">
            <v>2277</v>
          </cell>
          <cell r="D9">
            <v>47548</v>
          </cell>
          <cell r="E9">
            <v>51790</v>
          </cell>
          <cell r="F9">
            <v>2704</v>
          </cell>
          <cell r="G9">
            <v>7589</v>
          </cell>
          <cell r="H9" t="str">
            <v>...</v>
          </cell>
        </row>
        <row r="10">
          <cell r="A10" t="str">
            <v>Exports</v>
          </cell>
          <cell r="C10" t="str">
            <v>...</v>
          </cell>
          <cell r="D10">
            <v>1291</v>
          </cell>
          <cell r="E10" t="str">
            <v>...</v>
          </cell>
          <cell r="F10">
            <v>7209</v>
          </cell>
          <cell r="G10">
            <v>1159</v>
          </cell>
          <cell r="H10" t="str">
            <v>...</v>
          </cell>
        </row>
        <row r="11">
          <cell r="A11" t="str">
            <v>Stock changes</v>
          </cell>
          <cell r="C11">
            <v>228</v>
          </cell>
          <cell r="D11">
            <v>2878</v>
          </cell>
          <cell r="E11">
            <v>-972</v>
          </cell>
          <cell r="F11">
            <v>1460</v>
          </cell>
          <cell r="G11" t="str">
            <v>...</v>
          </cell>
          <cell r="H11" t="str">
            <v>...</v>
          </cell>
        </row>
        <row r="12">
          <cell r="A12" t="str">
            <v>Statistical differences</v>
          </cell>
          <cell r="C12">
            <v>256</v>
          </cell>
          <cell r="D12">
            <v>1298</v>
          </cell>
          <cell r="E12">
            <v>-112</v>
          </cell>
          <cell r="F12">
            <v>-551</v>
          </cell>
          <cell r="G12" t="str">
            <v>...</v>
          </cell>
          <cell r="H12" t="str">
            <v>...</v>
          </cell>
        </row>
        <row r="14">
          <cell r="A14" t="str">
            <v>Transformation</v>
          </cell>
          <cell r="C14">
            <v>484</v>
          </cell>
          <cell r="D14">
            <v>5649</v>
          </cell>
          <cell r="E14">
            <v>33767</v>
          </cell>
          <cell r="F14">
            <v>11657</v>
          </cell>
        </row>
        <row r="15">
          <cell r="A15" t="str">
            <v>Production of electricity and heat</v>
          </cell>
          <cell r="G15">
            <v>4727</v>
          </cell>
          <cell r="H15">
            <v>31867</v>
          </cell>
        </row>
        <row r="16">
          <cell r="A16" t="str">
            <v>Self-consumption</v>
          </cell>
          <cell r="C16" t="str">
            <v>...</v>
          </cell>
          <cell r="D16">
            <v>1997</v>
          </cell>
          <cell r="E16">
            <v>897</v>
          </cell>
          <cell r="F16">
            <v>427</v>
          </cell>
          <cell r="G16">
            <v>1631</v>
          </cell>
          <cell r="H16">
            <v>1213</v>
          </cell>
        </row>
        <row r="17">
          <cell r="A17" t="str">
            <v>Losses</v>
          </cell>
          <cell r="C17" t="str">
            <v>...</v>
          </cell>
          <cell r="D17">
            <v>173</v>
          </cell>
          <cell r="E17">
            <v>748</v>
          </cell>
          <cell r="F17">
            <v>60</v>
          </cell>
          <cell r="G17">
            <v>3571</v>
          </cell>
          <cell r="H17">
            <v>5947</v>
          </cell>
        </row>
        <row r="18">
          <cell r="A18" t="str">
            <v>Gross final consumption</v>
          </cell>
          <cell r="C18">
            <v>2277</v>
          </cell>
          <cell r="D18">
            <v>42656</v>
          </cell>
          <cell r="E18">
            <v>15294</v>
          </cell>
          <cell r="F18">
            <v>26467</v>
          </cell>
          <cell r="G18">
            <v>16117</v>
          </cell>
          <cell r="H18">
            <v>24707</v>
          </cell>
        </row>
        <row r="19">
          <cell r="A19" t="str">
            <v>    Of which :</v>
          </cell>
        </row>
        <row r="20">
          <cell r="A20" t="str">
            <v>  industry</v>
          </cell>
          <cell r="C20">
            <v>85</v>
          </cell>
          <cell r="D20">
            <v>6023</v>
          </cell>
          <cell r="E20">
            <v>9610</v>
          </cell>
          <cell r="F20">
            <v>7440</v>
          </cell>
          <cell r="G20">
            <v>4907</v>
          </cell>
          <cell r="H20">
            <v>749</v>
          </cell>
        </row>
        <row r="21">
          <cell r="A21" t="str">
            <v>  transport</v>
          </cell>
          <cell r="C21" t="str">
            <v>...</v>
          </cell>
          <cell r="D21">
            <v>29438</v>
          </cell>
          <cell r="E21">
            <v>75</v>
          </cell>
          <cell r="F21" t="str">
            <v>...</v>
          </cell>
          <cell r="G21">
            <v>558</v>
          </cell>
          <cell r="H21" t="str">
            <v>...</v>
          </cell>
        </row>
        <row r="22">
          <cell r="A22" t="str">
            <v>      Of which :</v>
          </cell>
          <cell r="H22" t="str">
            <v>...</v>
          </cell>
        </row>
        <row r="23">
          <cell r="A23" t="str">
            <v>    air</v>
          </cell>
          <cell r="C23" t="str">
            <v>...</v>
          </cell>
          <cell r="D23">
            <v>1123</v>
          </cell>
          <cell r="E23" t="str">
            <v>...</v>
          </cell>
          <cell r="F23" t="str">
            <v>...</v>
          </cell>
          <cell r="G23" t="str">
            <v>...</v>
          </cell>
          <cell r="H23" t="str">
            <v>...</v>
          </cell>
        </row>
        <row r="24">
          <cell r="A24" t="str">
            <v>    road and urban electrical</v>
          </cell>
          <cell r="C24" t="str">
            <v>...</v>
          </cell>
          <cell r="D24">
            <v>25213</v>
          </cell>
          <cell r="E24">
            <v>75</v>
          </cell>
          <cell r="F24" t="str">
            <v>...</v>
          </cell>
          <cell r="G24">
            <v>273</v>
          </cell>
          <cell r="H24" t="str">
            <v>...</v>
          </cell>
        </row>
        <row r="25">
          <cell r="A25" t="str">
            <v>    rail</v>
          </cell>
          <cell r="C25" t="str">
            <v>...</v>
          </cell>
          <cell r="D25">
            <v>2762</v>
          </cell>
          <cell r="E25" t="str">
            <v>...</v>
          </cell>
          <cell r="F25" t="str">
            <v>...</v>
          </cell>
          <cell r="G25">
            <v>148</v>
          </cell>
          <cell r="H25" t="str">
            <v>...</v>
          </cell>
        </row>
        <row r="26">
          <cell r="A26" t="str">
            <v>    water</v>
          </cell>
          <cell r="C26" t="str">
            <v>...</v>
          </cell>
          <cell r="D26">
            <v>340</v>
          </cell>
          <cell r="E26" t="str">
            <v>...</v>
          </cell>
          <cell r="F26" t="str">
            <v>...</v>
          </cell>
          <cell r="G26" t="str">
            <v>...</v>
          </cell>
          <cell r="H26" t="str">
            <v>...</v>
          </cell>
        </row>
        <row r="27">
          <cell r="A27" t="str">
            <v>    pipeline</v>
          </cell>
          <cell r="C27" t="str">
            <v>...</v>
          </cell>
          <cell r="D27" t="str">
            <v>...</v>
          </cell>
          <cell r="E27" t="str">
            <v>...</v>
          </cell>
          <cell r="F27" t="str">
            <v>...</v>
          </cell>
          <cell r="G27">
            <v>137</v>
          </cell>
          <cell r="H27" t="str">
            <v>...</v>
          </cell>
        </row>
        <row r="28">
          <cell r="A28" t="str">
            <v>agriculture, forestry, hunting, fishing</v>
          </cell>
          <cell r="C28">
            <v>86</v>
          </cell>
          <cell r="D28">
            <v>1945</v>
          </cell>
          <cell r="E28">
            <v>561</v>
          </cell>
          <cell r="F28">
            <v>750</v>
          </cell>
          <cell r="G28">
            <v>565</v>
          </cell>
          <cell r="H28">
            <v>50</v>
          </cell>
        </row>
        <row r="29">
          <cell r="A29" t="str">
            <v>construction</v>
          </cell>
          <cell r="C29">
            <v>28</v>
          </cell>
          <cell r="D29">
            <v>2471</v>
          </cell>
          <cell r="E29">
            <v>37</v>
          </cell>
          <cell r="F29">
            <v>281</v>
          </cell>
          <cell r="G29">
            <v>252</v>
          </cell>
          <cell r="H29">
            <v>36</v>
          </cell>
        </row>
        <row r="30">
          <cell r="A30" t="str">
            <v>households</v>
          </cell>
          <cell r="C30">
            <v>484</v>
          </cell>
          <cell r="D30">
            <v>1184</v>
          </cell>
          <cell r="E30">
            <v>2954</v>
          </cell>
          <cell r="F30">
            <v>13343</v>
          </cell>
          <cell r="G30">
            <v>4280</v>
          </cell>
          <cell r="H30">
            <v>18411</v>
          </cell>
        </row>
        <row r="31">
          <cell r="A31" t="str">
            <v>other consumers</v>
          </cell>
          <cell r="C31">
            <v>1594</v>
          </cell>
          <cell r="D31">
            <v>1595</v>
          </cell>
          <cell r="E31">
            <v>2057</v>
          </cell>
          <cell r="F31">
            <v>4653</v>
          </cell>
          <cell r="G31">
            <v>5555</v>
          </cell>
          <cell r="H31">
            <v>5461</v>
          </cell>
        </row>
        <row r="33">
          <cell r="A33" t="str">
            <v>Energy resources, total</v>
          </cell>
          <cell r="B33">
            <v>4528.5</v>
          </cell>
          <cell r="C33">
            <v>86.4</v>
          </cell>
          <cell r="D33">
            <v>1323.7</v>
          </cell>
          <cell r="E33">
            <v>1397.1</v>
          </cell>
          <cell r="F33">
            <v>1315.5</v>
          </cell>
          <cell r="G33">
            <v>405.8</v>
          </cell>
        </row>
        <row r="34">
          <cell r="A34" t="str">
            <v>Production of primary energy </v>
          </cell>
          <cell r="B34">
            <v>1718.8000000000002</v>
          </cell>
          <cell r="D34">
            <v>1</v>
          </cell>
          <cell r="F34">
            <v>1473.9</v>
          </cell>
          <cell r="G34">
            <v>243.9</v>
          </cell>
        </row>
        <row r="35">
          <cell r="A35" t="str">
            <v>Imports</v>
          </cell>
          <cell r="B35">
            <v>2933.7999999999997</v>
          </cell>
          <cell r="C35">
            <v>59.2</v>
          </cell>
          <cell r="D35">
            <v>1442.9</v>
          </cell>
          <cell r="E35">
            <v>1205.9</v>
          </cell>
          <cell r="F35">
            <v>24.6</v>
          </cell>
          <cell r="G35">
            <v>201.2</v>
          </cell>
        </row>
        <row r="36">
          <cell r="A36" t="str">
            <v>Exports</v>
          </cell>
          <cell r="B36">
            <v>262</v>
          </cell>
          <cell r="D36">
            <v>1</v>
          </cell>
          <cell r="F36">
            <v>221.7</v>
          </cell>
          <cell r="G36">
            <v>39.3</v>
          </cell>
        </row>
        <row r="37">
          <cell r="A37" t="str">
            <v>Bunkering</v>
          </cell>
          <cell r="B37">
            <v>195.6</v>
          </cell>
          <cell r="D37">
            <v>195.6</v>
          </cell>
        </row>
        <row r="38">
          <cell r="A38" t="str">
            <v>Stock changes</v>
          </cell>
          <cell r="B38">
            <v>250.5</v>
          </cell>
          <cell r="C38">
            <v>27.2</v>
          </cell>
          <cell r="D38">
            <v>-18.2</v>
          </cell>
          <cell r="E38">
            <v>202.8</v>
          </cell>
          <cell r="F38">
            <v>38.7</v>
          </cell>
        </row>
        <row r="39">
          <cell r="A39" t="str">
            <v>Statistical differences</v>
          </cell>
          <cell r="B39">
            <v>83</v>
          </cell>
          <cell r="D39">
            <v>94.6</v>
          </cell>
          <cell r="E39">
            <v>-11.6</v>
          </cell>
        </row>
        <row r="41">
          <cell r="A41" t="str">
            <v>Transformation</v>
          </cell>
          <cell r="B41">
            <v>1311.6</v>
          </cell>
          <cell r="C41">
            <v>11.6</v>
          </cell>
          <cell r="D41">
            <v>109.7</v>
          </cell>
          <cell r="E41">
            <v>929</v>
          </cell>
          <cell r="F41">
            <v>261.3</v>
          </cell>
        </row>
        <row r="42">
          <cell r="A42" t="str">
            <v>Production of electricity and thermal energy</v>
          </cell>
          <cell r="B42">
            <v>934.9000000000001</v>
          </cell>
          <cell r="G42">
            <v>124.2</v>
          </cell>
          <cell r="H42">
            <v>810.7</v>
          </cell>
        </row>
        <row r="43">
          <cell r="A43" t="str">
            <v>Self-consumption</v>
          </cell>
          <cell r="B43">
            <v>125</v>
          </cell>
          <cell r="C43">
            <v>0.7</v>
          </cell>
          <cell r="D43">
            <v>10.9</v>
          </cell>
          <cell r="E43">
            <v>23.2</v>
          </cell>
          <cell r="F43">
            <v>6.9</v>
          </cell>
          <cell r="G43">
            <v>50.7</v>
          </cell>
          <cell r="H43">
            <v>32.6</v>
          </cell>
        </row>
        <row r="44">
          <cell r="A44" t="str">
            <v>Losses</v>
          </cell>
          <cell r="B44">
            <v>246.89999999999998</v>
          </cell>
          <cell r="D44">
            <v>1.1</v>
          </cell>
          <cell r="E44">
            <v>12.5</v>
          </cell>
          <cell r="G44">
            <v>85.1</v>
          </cell>
          <cell r="H44">
            <v>148.2</v>
          </cell>
        </row>
        <row r="45">
          <cell r="A45" t="str">
            <v>Gross final consumption</v>
          </cell>
          <cell r="B45">
            <v>3779.9</v>
          </cell>
          <cell r="C45">
            <v>74.1</v>
          </cell>
          <cell r="D45">
            <v>1202</v>
          </cell>
          <cell r="E45">
            <v>432.4</v>
          </cell>
          <cell r="F45">
            <v>1047.3</v>
          </cell>
          <cell r="G45">
            <v>394.1</v>
          </cell>
          <cell r="H45">
            <v>630</v>
          </cell>
        </row>
        <row r="46">
          <cell r="A46" t="str">
            <v>    Of which :</v>
          </cell>
        </row>
        <row r="47">
          <cell r="A47" t="str">
            <v>  industry</v>
          </cell>
          <cell r="B47">
            <v>712.5999999999999</v>
          </cell>
          <cell r="C47">
            <v>4.7</v>
          </cell>
          <cell r="D47">
            <v>102.5</v>
          </cell>
          <cell r="E47">
            <v>279.6</v>
          </cell>
          <cell r="F47">
            <v>185</v>
          </cell>
          <cell r="G47">
            <v>126.4</v>
          </cell>
          <cell r="H47">
            <v>14.4</v>
          </cell>
        </row>
        <row r="48">
          <cell r="A48" t="str">
            <v>  transport</v>
          </cell>
          <cell r="B48">
            <v>915.2</v>
          </cell>
          <cell r="D48">
            <v>897.6</v>
          </cell>
          <cell r="E48">
            <v>2.7</v>
          </cell>
          <cell r="G48">
            <v>14.9</v>
          </cell>
        </row>
        <row r="49">
          <cell r="A49" t="str">
            <v>      Of which :</v>
          </cell>
        </row>
        <row r="50">
          <cell r="A50" t="str">
            <v>    air</v>
          </cell>
          <cell r="B50">
            <v>26.9</v>
          </cell>
          <cell r="D50">
            <v>26.9</v>
          </cell>
        </row>
        <row r="51">
          <cell r="A51" t="str">
            <v>    road and urban electrical</v>
          </cell>
          <cell r="B51">
            <v>794.8000000000001</v>
          </cell>
          <cell r="D51">
            <v>785.6</v>
          </cell>
          <cell r="E51">
            <v>2.7</v>
          </cell>
          <cell r="G51">
            <v>6.5</v>
          </cell>
        </row>
        <row r="52">
          <cell r="A52" t="str">
            <v>    rail</v>
          </cell>
          <cell r="B52">
            <v>71.2</v>
          </cell>
          <cell r="D52">
            <v>68</v>
          </cell>
          <cell r="G52">
            <v>3.2</v>
          </cell>
        </row>
        <row r="53">
          <cell r="A53" t="str">
            <v>    water</v>
          </cell>
          <cell r="B53">
            <v>17.1</v>
          </cell>
          <cell r="D53">
            <v>17.1</v>
          </cell>
        </row>
        <row r="54">
          <cell r="A54" t="str">
            <v>    pipeline</v>
          </cell>
          <cell r="B54">
            <v>5.2</v>
          </cell>
          <cell r="G54">
            <v>5.2</v>
          </cell>
        </row>
        <row r="55">
          <cell r="A55" t="str">
            <v>agriculture, forestry, hunting, fishing</v>
          </cell>
          <cell r="B55">
            <v>98.69999999999999</v>
          </cell>
          <cell r="C55">
            <v>2</v>
          </cell>
          <cell r="D55">
            <v>49.5</v>
          </cell>
          <cell r="E55">
            <v>16.1</v>
          </cell>
          <cell r="F55">
            <v>17.3</v>
          </cell>
          <cell r="G55">
            <v>12.8</v>
          </cell>
          <cell r="H55">
            <v>1</v>
          </cell>
        </row>
        <row r="56">
          <cell r="A56" t="str">
            <v>construction</v>
          </cell>
          <cell r="B56">
            <v>59</v>
          </cell>
          <cell r="C56">
            <v>0.7</v>
          </cell>
          <cell r="D56">
            <v>45.1</v>
          </cell>
          <cell r="E56">
            <v>1.8</v>
          </cell>
          <cell r="F56">
            <v>4</v>
          </cell>
          <cell r="G56">
            <v>6.5</v>
          </cell>
          <cell r="H56">
            <v>0.9</v>
          </cell>
        </row>
        <row r="57">
          <cell r="A57" t="str">
            <v>households</v>
          </cell>
          <cell r="B57">
            <v>1475.6999999999998</v>
          </cell>
          <cell r="C57">
            <v>32</v>
          </cell>
          <cell r="D57">
            <v>60</v>
          </cell>
          <cell r="E57">
            <v>79.5</v>
          </cell>
          <cell r="F57">
            <v>728.8</v>
          </cell>
          <cell r="G57">
            <v>106.5</v>
          </cell>
          <cell r="H57">
            <v>468.9</v>
          </cell>
        </row>
        <row r="58">
          <cell r="A58" t="str">
            <v>other consumers</v>
          </cell>
          <cell r="B58">
            <v>518.7</v>
          </cell>
          <cell r="C58">
            <v>34.7</v>
          </cell>
          <cell r="D58">
            <v>47.3</v>
          </cell>
          <cell r="E58">
            <v>52.7</v>
          </cell>
          <cell r="F58">
            <v>112.2</v>
          </cell>
          <cell r="G58">
            <v>127</v>
          </cell>
          <cell r="H58">
            <v>144.8</v>
          </cell>
        </row>
        <row r="61">
          <cell r="A61" t="str">
            <v>Source: Statistical Yearbook of Latvia.</v>
          </cell>
        </row>
        <row r="62">
          <cell r="A62" t="str">
            <v>1/ Including  oil shale.</v>
          </cell>
        </row>
        <row r="63">
          <cell r="A63" t="str">
            <v>2/ Production is electricity produced by using hydro and wind power.</v>
          </cell>
        </row>
      </sheetData>
      <sheetData sheetId="11">
        <row r="1">
          <cell r="A1" t="str">
            <v>Table 10.  Latvia:  Labor Market Indicators, 1996-2002</v>
          </cell>
        </row>
        <row r="2">
          <cell r="A2" t="str">
            <v>(In thousands)</v>
          </cell>
        </row>
        <row r="5">
          <cell r="D5" t="str">
            <v>1992</v>
          </cell>
          <cell r="G5">
            <v>1992</v>
          </cell>
          <cell r="I5" t="str">
            <v>1993</v>
          </cell>
          <cell r="O5">
            <v>1994</v>
          </cell>
          <cell r="V5">
            <v>1995</v>
          </cell>
          <cell r="X5">
            <v>1996</v>
          </cell>
          <cell r="AA5">
            <v>1996</v>
          </cell>
          <cell r="AC5">
            <v>1997</v>
          </cell>
          <cell r="AF5">
            <v>1997</v>
          </cell>
          <cell r="AH5">
            <v>1998</v>
          </cell>
          <cell r="AK5">
            <v>1998</v>
          </cell>
          <cell r="AM5">
            <v>1999</v>
          </cell>
          <cell r="AP5">
            <v>1999</v>
          </cell>
          <cell r="AR5">
            <v>2000</v>
          </cell>
          <cell r="AU5">
            <v>2000</v>
          </cell>
          <cell r="AW5">
            <v>2001</v>
          </cell>
        </row>
        <row r="6">
          <cell r="D6" t="str">
            <v>March</v>
          </cell>
          <cell r="E6" t="str">
            <v>June</v>
          </cell>
          <cell r="F6" t="str">
            <v>Sept.</v>
          </cell>
          <cell r="G6" t="str">
            <v>Dec.</v>
          </cell>
          <cell r="I6" t="str">
            <v>March</v>
          </cell>
          <cell r="J6" t="str">
            <v>June</v>
          </cell>
          <cell r="K6" t="str">
            <v>Sept.</v>
          </cell>
          <cell r="L6" t="str">
            <v>Dec.</v>
          </cell>
          <cell r="N6" t="str">
            <v>March</v>
          </cell>
          <cell r="O6" t="str">
            <v>June</v>
          </cell>
          <cell r="P6" t="str">
            <v>Sept.</v>
          </cell>
          <cell r="Q6" t="str">
            <v>Dec.</v>
          </cell>
          <cell r="S6" t="str">
            <v>March</v>
          </cell>
          <cell r="T6" t="str">
            <v>June</v>
          </cell>
          <cell r="U6" t="str">
            <v>Sept.</v>
          </cell>
          <cell r="V6" t="str">
            <v>Dec</v>
          </cell>
          <cell r="X6" t="str">
            <v>Mar</v>
          </cell>
          <cell r="Y6" t="str">
            <v>Jun</v>
          </cell>
          <cell r="Z6" t="str">
            <v>Sep</v>
          </cell>
          <cell r="AA6" t="str">
            <v>Dec</v>
          </cell>
          <cell r="AC6" t="str">
            <v>Mar</v>
          </cell>
          <cell r="AD6" t="str">
            <v>Jun</v>
          </cell>
          <cell r="AE6" t="str">
            <v>Sep</v>
          </cell>
          <cell r="AF6" t="str">
            <v>Dec</v>
          </cell>
          <cell r="AH6" t="str">
            <v>Mar</v>
          </cell>
          <cell r="AI6" t="str">
            <v>Jun</v>
          </cell>
          <cell r="AJ6" t="str">
            <v>Sep</v>
          </cell>
          <cell r="AK6" t="str">
            <v>Dec</v>
          </cell>
          <cell r="AM6" t="str">
            <v>Mar</v>
          </cell>
          <cell r="AN6" t="str">
            <v>Jun</v>
          </cell>
          <cell r="AO6" t="str">
            <v>Sep</v>
          </cell>
          <cell r="AP6" t="str">
            <v>Dec</v>
          </cell>
          <cell r="AR6" t="str">
            <v>Mar</v>
          </cell>
          <cell r="AS6" t="str">
            <v>Jun</v>
          </cell>
          <cell r="AT6" t="str">
            <v>Sep</v>
          </cell>
          <cell r="AU6" t="str">
            <v>Dec</v>
          </cell>
          <cell r="AW6" t="str">
            <v>Mar</v>
          </cell>
          <cell r="AX6" t="str">
            <v>Jun</v>
          </cell>
          <cell r="AY6" t="str">
            <v>Sep</v>
          </cell>
        </row>
        <row r="9">
          <cell r="A9" t="str">
            <v>Jobseekers 1/</v>
          </cell>
          <cell r="G9">
            <v>31.284</v>
          </cell>
          <cell r="I9">
            <v>49.587</v>
          </cell>
          <cell r="J9">
            <v>64.552</v>
          </cell>
          <cell r="K9">
            <v>72.767</v>
          </cell>
          <cell r="L9">
            <v>76.744</v>
          </cell>
          <cell r="N9">
            <v>87.193</v>
          </cell>
          <cell r="O9">
            <v>85.1</v>
          </cell>
          <cell r="P9">
            <v>81</v>
          </cell>
          <cell r="Q9">
            <v>83.9</v>
          </cell>
          <cell r="S9">
            <v>85.7</v>
          </cell>
          <cell r="T9">
            <v>77.9</v>
          </cell>
          <cell r="U9">
            <v>76.6</v>
          </cell>
          <cell r="V9">
            <v>83.2</v>
          </cell>
          <cell r="X9">
            <v>88.2</v>
          </cell>
          <cell r="Y9">
            <v>88.5</v>
          </cell>
          <cell r="Z9">
            <v>88.5</v>
          </cell>
          <cell r="AA9">
            <v>214.2</v>
          </cell>
          <cell r="AF9">
            <v>167.2</v>
          </cell>
          <cell r="AK9">
            <v>156.1</v>
          </cell>
          <cell r="AP9">
            <v>163.3</v>
          </cell>
          <cell r="AU9">
            <v>160</v>
          </cell>
          <cell r="AX9">
            <v>147.6</v>
          </cell>
        </row>
        <row r="11">
          <cell r="A11" t="str">
            <v>      Of which:</v>
          </cell>
        </row>
        <row r="12">
          <cell r="A12" t="str">
            <v>           Women</v>
          </cell>
          <cell r="D12">
            <v>1.513</v>
          </cell>
          <cell r="E12">
            <v>5.032</v>
          </cell>
          <cell r="F12">
            <v>10.957</v>
          </cell>
          <cell r="G12">
            <v>18.382</v>
          </cell>
          <cell r="I12">
            <v>27.691</v>
          </cell>
          <cell r="J12">
            <v>34.49</v>
          </cell>
          <cell r="K12">
            <v>39.259</v>
          </cell>
          <cell r="L12">
            <v>40.8</v>
          </cell>
          <cell r="N12">
            <v>45.182</v>
          </cell>
          <cell r="O12">
            <v>43.7</v>
          </cell>
          <cell r="P12">
            <v>42.5</v>
          </cell>
          <cell r="Q12">
            <v>43.5</v>
          </cell>
          <cell r="S12">
            <v>43.7</v>
          </cell>
          <cell r="T12">
            <v>39.9</v>
          </cell>
          <cell r="U12">
            <v>40.3</v>
          </cell>
          <cell r="V12">
            <v>43.5</v>
          </cell>
          <cell r="X12">
            <v>45.5</v>
          </cell>
          <cell r="Y12">
            <v>45.6</v>
          </cell>
          <cell r="Z12">
            <v>47.5</v>
          </cell>
          <cell r="AA12">
            <v>98</v>
          </cell>
          <cell r="AF12">
            <v>81.5</v>
          </cell>
          <cell r="AK12">
            <v>75.8</v>
          </cell>
          <cell r="AP12">
            <v>71.8</v>
          </cell>
          <cell r="AU12">
            <v>72.2</v>
          </cell>
          <cell r="AX12">
            <v>64.2</v>
          </cell>
        </row>
        <row r="13">
          <cell r="A13" t="str">
            <v>            Long term unemployed 2/</v>
          </cell>
          <cell r="D13" t="str">
            <v>...</v>
          </cell>
          <cell r="E13" t="str">
            <v>...</v>
          </cell>
          <cell r="F13">
            <v>0.459</v>
          </cell>
          <cell r="G13">
            <v>3.707</v>
          </cell>
          <cell r="I13">
            <v>7.199</v>
          </cell>
          <cell r="J13">
            <v>11.943</v>
          </cell>
          <cell r="K13">
            <v>18.683</v>
          </cell>
          <cell r="L13">
            <v>25.274</v>
          </cell>
          <cell r="N13">
            <v>31.011</v>
          </cell>
          <cell r="O13">
            <v>33.2</v>
          </cell>
          <cell r="P13">
            <v>35.6</v>
          </cell>
          <cell r="Q13">
            <v>36.1</v>
          </cell>
          <cell r="S13">
            <v>37.8</v>
          </cell>
          <cell r="T13">
            <v>39.1</v>
          </cell>
          <cell r="U13">
            <v>38.1</v>
          </cell>
          <cell r="V13">
            <v>37.5</v>
          </cell>
          <cell r="X13">
            <v>41.9</v>
          </cell>
          <cell r="Y13">
            <v>46.1</v>
          </cell>
          <cell r="Z13">
            <v>47.1</v>
          </cell>
          <cell r="AA13">
            <v>127</v>
          </cell>
          <cell r="AF13">
            <v>93.5</v>
          </cell>
          <cell r="AK13">
            <v>82.3</v>
          </cell>
          <cell r="AP13">
            <v>86.7</v>
          </cell>
          <cell r="AU13">
            <v>93</v>
          </cell>
          <cell r="AX13">
            <v>87.3</v>
          </cell>
        </row>
        <row r="14">
          <cell r="A14" t="str">
            <v>            Benefit recipients 3/</v>
          </cell>
          <cell r="D14">
            <v>0.872</v>
          </cell>
          <cell r="E14">
            <v>7.021</v>
          </cell>
          <cell r="F14">
            <v>15.819</v>
          </cell>
          <cell r="G14">
            <v>25.175</v>
          </cell>
          <cell r="I14">
            <v>38.638</v>
          </cell>
          <cell r="J14">
            <v>48.267</v>
          </cell>
          <cell r="K14">
            <v>49.849</v>
          </cell>
          <cell r="L14">
            <v>44.306</v>
          </cell>
          <cell r="N14">
            <v>37.432</v>
          </cell>
          <cell r="O14">
            <v>33.7</v>
          </cell>
          <cell r="P14">
            <v>37.9</v>
          </cell>
          <cell r="Q14">
            <v>42.7</v>
          </cell>
          <cell r="S14">
            <v>28.8</v>
          </cell>
          <cell r="T14">
            <v>25.8</v>
          </cell>
          <cell r="U14">
            <v>26.1</v>
          </cell>
          <cell r="V14">
            <v>27.5</v>
          </cell>
          <cell r="X14">
            <v>26.5</v>
          </cell>
          <cell r="Y14">
            <v>26.2</v>
          </cell>
          <cell r="Z14">
            <v>30.1</v>
          </cell>
          <cell r="AA14">
            <v>32.2</v>
          </cell>
          <cell r="AF14">
            <v>26.2</v>
          </cell>
          <cell r="AK14">
            <v>37.5</v>
          </cell>
          <cell r="AP14">
            <v>44.5</v>
          </cell>
          <cell r="AU14">
            <v>36.8</v>
          </cell>
          <cell r="AW14">
            <v>37.734</v>
          </cell>
          <cell r="AX14">
            <v>38.1073</v>
          </cell>
          <cell r="AY14">
            <v>38.1</v>
          </cell>
        </row>
        <row r="16">
          <cell r="A16" t="str">
            <v>Memorandum items:</v>
          </cell>
        </row>
        <row r="18">
          <cell r="A18" t="str">
            <v>      Hidden unemployment 4/ 5/</v>
          </cell>
          <cell r="D18" t="str">
            <v>...</v>
          </cell>
          <cell r="E18" t="str">
            <v>...</v>
          </cell>
          <cell r="F18" t="str">
            <v>...</v>
          </cell>
          <cell r="G18">
            <v>40.053</v>
          </cell>
          <cell r="I18">
            <v>30.289</v>
          </cell>
          <cell r="J18">
            <v>20.602</v>
          </cell>
          <cell r="K18">
            <v>19.093</v>
          </cell>
          <cell r="L18">
            <v>14.507</v>
          </cell>
          <cell r="N18">
            <v>11.787</v>
          </cell>
          <cell r="O18">
            <v>8.3</v>
          </cell>
          <cell r="P18">
            <v>7.3</v>
          </cell>
          <cell r="Q18">
            <v>7.7</v>
          </cell>
          <cell r="S18">
            <v>8.5</v>
          </cell>
          <cell r="T18">
            <v>8</v>
          </cell>
          <cell r="U18">
            <v>7.9</v>
          </cell>
          <cell r="V18">
            <v>7.2</v>
          </cell>
          <cell r="X18">
            <v>7.1</v>
          </cell>
          <cell r="Y18">
            <v>6.5</v>
          </cell>
          <cell r="Z18">
            <v>6</v>
          </cell>
          <cell r="AA18">
            <v>6.6</v>
          </cell>
          <cell r="AC18">
            <v>11</v>
          </cell>
          <cell r="AD18">
            <v>9.5</v>
          </cell>
          <cell r="AE18">
            <v>8.7</v>
          </cell>
          <cell r="AF18">
            <v>9.1</v>
          </cell>
          <cell r="AH18">
            <v>9.6</v>
          </cell>
          <cell r="AI18">
            <v>8.2</v>
          </cell>
          <cell r="AJ18">
            <v>10.3</v>
          </cell>
          <cell r="AK18">
            <v>10.8</v>
          </cell>
          <cell r="AM18">
            <v>14.8</v>
          </cell>
          <cell r="AN18">
            <v>13.1</v>
          </cell>
          <cell r="AO18">
            <v>13.5</v>
          </cell>
          <cell r="AP18">
            <v>11.8</v>
          </cell>
          <cell r="AR18">
            <v>11.5</v>
          </cell>
          <cell r="AS18">
            <v>10.1</v>
          </cell>
          <cell r="AT18">
            <v>10.5</v>
          </cell>
          <cell r="AU18">
            <v>9.8</v>
          </cell>
          <cell r="AW18">
            <v>9</v>
          </cell>
          <cell r="AX18">
            <v>8.4</v>
          </cell>
          <cell r="AY18">
            <v>9.6</v>
          </cell>
        </row>
        <row r="19">
          <cell r="A19" t="str">
            <v>      Total employment 6/</v>
          </cell>
          <cell r="D19">
            <v>1387.7</v>
          </cell>
          <cell r="E19">
            <v>1362.3</v>
          </cell>
          <cell r="F19">
            <v>1319.8</v>
          </cell>
          <cell r="G19">
            <v>1307.8</v>
          </cell>
          <cell r="I19">
            <v>1273</v>
          </cell>
          <cell r="J19">
            <v>1250</v>
          </cell>
          <cell r="K19">
            <v>1233</v>
          </cell>
          <cell r="L19">
            <v>1225</v>
          </cell>
          <cell r="N19">
            <v>1215</v>
          </cell>
          <cell r="O19">
            <v>1209</v>
          </cell>
          <cell r="P19">
            <v>1201</v>
          </cell>
          <cell r="Q19">
            <v>1196</v>
          </cell>
          <cell r="S19">
            <v>1193</v>
          </cell>
          <cell r="T19">
            <v>1191</v>
          </cell>
          <cell r="U19">
            <v>1189</v>
          </cell>
          <cell r="V19">
            <v>1046</v>
          </cell>
          <cell r="X19">
            <v>1024</v>
          </cell>
          <cell r="Y19">
            <v>1020</v>
          </cell>
          <cell r="Z19">
            <v>1016</v>
          </cell>
          <cell r="AA19">
            <v>954.1</v>
          </cell>
          <cell r="AC19">
            <v>1020</v>
          </cell>
          <cell r="AD19">
            <v>1037</v>
          </cell>
          <cell r="AE19">
            <v>1048</v>
          </cell>
          <cell r="AF19">
            <v>993.5</v>
          </cell>
          <cell r="AK19">
            <v>985.8</v>
          </cell>
          <cell r="AM19">
            <v>1028</v>
          </cell>
          <cell r="AN19">
            <v>1035</v>
          </cell>
          <cell r="AO19">
            <v>1046</v>
          </cell>
          <cell r="AP19">
            <v>965.2</v>
          </cell>
          <cell r="AR19">
            <v>1037</v>
          </cell>
          <cell r="AS19">
            <v>1039</v>
          </cell>
          <cell r="AT19">
            <v>1038</v>
          </cell>
          <cell r="AU19">
            <v>940.3</v>
          </cell>
          <cell r="AX19">
            <v>962.3</v>
          </cell>
        </row>
        <row r="20">
          <cell r="A20" t="str">
            <v>      Unemployment rate (ILO definition) 1/</v>
          </cell>
        </row>
        <row r="21">
          <cell r="A21" t="str">
            <v>          (In percent of labor force)</v>
          </cell>
          <cell r="G21">
            <v>2.3</v>
          </cell>
          <cell r="I21">
            <v>3.7</v>
          </cell>
          <cell r="J21">
            <v>4.8</v>
          </cell>
          <cell r="K21">
            <v>5.4</v>
          </cell>
          <cell r="L21">
            <v>5.8</v>
          </cell>
          <cell r="N21">
            <v>6.5</v>
          </cell>
          <cell r="O21">
            <v>6.4</v>
          </cell>
          <cell r="P21">
            <v>6.2</v>
          </cell>
          <cell r="Q21">
            <v>6.5</v>
          </cell>
          <cell r="S21">
            <v>6.7</v>
          </cell>
          <cell r="T21">
            <v>6.1</v>
          </cell>
          <cell r="U21">
            <v>6</v>
          </cell>
          <cell r="V21">
            <v>6.6</v>
          </cell>
          <cell r="X21">
            <v>7</v>
          </cell>
          <cell r="Y21">
            <v>7</v>
          </cell>
          <cell r="Z21">
            <v>7</v>
          </cell>
          <cell r="AA21">
            <v>18.3</v>
          </cell>
          <cell r="AF21">
            <v>14.4</v>
          </cell>
          <cell r="AK21">
            <v>13.7</v>
          </cell>
          <cell r="AP21">
            <v>14.5</v>
          </cell>
          <cell r="AU21">
            <v>14.5</v>
          </cell>
          <cell r="AX21">
            <v>13.3</v>
          </cell>
        </row>
        <row r="22">
          <cell r="A22" t="str">
            <v>      Registered unemployment rate 7/</v>
          </cell>
        </row>
        <row r="23">
          <cell r="A23" t="str">
            <v>          (In percent of labor force)</v>
          </cell>
          <cell r="AA23">
            <v>7.2</v>
          </cell>
          <cell r="AC23" t="str">
            <v>7.7 </v>
          </cell>
          <cell r="AD23">
            <v>7.8</v>
          </cell>
          <cell r="AE23" t="str">
            <v>7.3 </v>
          </cell>
          <cell r="AF23">
            <v>7</v>
          </cell>
          <cell r="AH23">
            <v>7.1</v>
          </cell>
          <cell r="AI23">
            <v>7.2</v>
          </cell>
          <cell r="AJ23">
            <v>7.6</v>
          </cell>
          <cell r="AK23">
            <v>9.2</v>
          </cell>
          <cell r="AM23">
            <v>10.1</v>
          </cell>
          <cell r="AN23">
            <v>10</v>
          </cell>
          <cell r="AO23">
            <v>9.5</v>
          </cell>
          <cell r="AP23">
            <v>9.1</v>
          </cell>
          <cell r="AR23">
            <v>9</v>
          </cell>
          <cell r="AS23">
            <v>8.4</v>
          </cell>
          <cell r="AT23">
            <v>7.9</v>
          </cell>
          <cell r="AU23">
            <v>7.8</v>
          </cell>
          <cell r="AW23">
            <v>8.1</v>
          </cell>
          <cell r="AX23">
            <v>7.8</v>
          </cell>
          <cell r="AY23">
            <v>7.6</v>
          </cell>
        </row>
        <row r="26">
          <cell r="A26" t="str">
            <v>   Source:  Central Statistical Bureau of Latvia.</v>
          </cell>
        </row>
        <row r="28">
          <cell r="A28" t="str">
            <v>   1/ November of 1996 to 2000, May and November of 2001. 1996 to 2001 persons aged 15 years and over, 2002 - aged 15 to 74 years. Results of Labour Force Survey. </v>
          </cell>
        </row>
        <row r="29">
          <cell r="A29" t="str">
            <v>   2/ Since November 2000 persons unemployed for twelve  months or more (previous years - thirteen months or more).</v>
          </cell>
        </row>
        <row r="30">
          <cell r="A30" t="str">
            <v>   3/ Average quartely number of recipients. Data source: State Social Insurance Agency.</v>
          </cell>
        </row>
        <row r="31">
          <cell r="A31" t="str">
            <v>   4/ Defined as the full time work equivalent of working time that is reported lost due to enforced reduced hours and unpaid leave.</v>
          </cell>
        </row>
        <row r="32">
          <cell r="A32" t="str">
            <v>   5/ Beginning of year data; since 1998, average quarterly.</v>
          </cell>
        </row>
        <row r="33">
          <cell r="A33" t="str">
            <v>   6/ November of 1996 to 2000, May and November of 2001. 1996 to 2001 persons aged 15 years and over, 2002 aged 15 to 74 years. Results of Labour Force Survey. For employment data source </v>
          </cell>
        </row>
      </sheetData>
      <sheetData sheetId="12">
        <row r="1">
          <cell r="A1" t="str">
            <v>Table 11. Latvia: Employment and Unemployment Changes, 1997-2001</v>
          </cell>
        </row>
        <row r="2">
          <cell r="A2" t="str">
            <v>(In percent of labor force, except where noted)</v>
          </cell>
        </row>
        <row r="4">
          <cell r="G4" t="str">
            <v>Sept.</v>
          </cell>
        </row>
        <row r="5">
          <cell r="B5">
            <v>1993</v>
          </cell>
          <cell r="C5">
            <v>1994</v>
          </cell>
          <cell r="D5">
            <v>1995</v>
          </cell>
          <cell r="E5">
            <v>1996</v>
          </cell>
          <cell r="G5">
            <v>1997</v>
          </cell>
          <cell r="H5">
            <v>1997</v>
          </cell>
          <cell r="I5">
            <v>1998</v>
          </cell>
          <cell r="J5">
            <v>1999</v>
          </cell>
          <cell r="K5">
            <v>2000</v>
          </cell>
        </row>
        <row r="8">
          <cell r="A8" t="str">
            <v>Change in employment</v>
          </cell>
          <cell r="B8">
            <v>-7.57</v>
          </cell>
          <cell r="C8">
            <v>-3.1</v>
          </cell>
          <cell r="D8">
            <v>-1.26</v>
          </cell>
          <cell r="E8">
            <v>-1.67</v>
          </cell>
          <cell r="G8">
            <v>0.72</v>
          </cell>
          <cell r="H8">
            <v>6.9</v>
          </cell>
          <cell r="I8">
            <v>1.2</v>
          </cell>
          <cell r="J8">
            <v>-0.2</v>
          </cell>
          <cell r="K8">
            <v>-0.2</v>
          </cell>
        </row>
        <row r="9">
          <cell r="A9" t="str">
            <v>Change in state employment</v>
          </cell>
          <cell r="B9">
            <v>-16.87</v>
          </cell>
          <cell r="C9">
            <v>-8.61</v>
          </cell>
          <cell r="D9">
            <v>-3.22</v>
          </cell>
          <cell r="E9">
            <v>-4.21</v>
          </cell>
          <cell r="G9">
            <v>-0.48</v>
          </cell>
          <cell r="H9">
            <v>-4.3</v>
          </cell>
          <cell r="I9">
            <v>-5.7</v>
          </cell>
          <cell r="J9">
            <v>-4.6</v>
          </cell>
          <cell r="K9">
            <v>-2</v>
          </cell>
        </row>
        <row r="10">
          <cell r="A10" t="str">
            <v>Change in private employment</v>
          </cell>
          <cell r="B10">
            <v>9.31</v>
          </cell>
          <cell r="C10">
            <v>5.51</v>
          </cell>
          <cell r="D10">
            <v>1.97</v>
          </cell>
          <cell r="E10">
            <v>2.54</v>
          </cell>
          <cell r="G10">
            <v>1.2</v>
          </cell>
          <cell r="H10">
            <v>14.6</v>
          </cell>
          <cell r="I10">
            <v>5</v>
          </cell>
          <cell r="J10">
            <v>2</v>
          </cell>
          <cell r="K10">
            <v>0.7</v>
          </cell>
        </row>
        <row r="11">
          <cell r="A11" t="str">
            <v>Change in unemployment (ILO definition)</v>
          </cell>
          <cell r="B11">
            <v>3.44</v>
          </cell>
          <cell r="C11">
            <v>0.56</v>
          </cell>
          <cell r="D11">
            <v>-0.06</v>
          </cell>
          <cell r="E11">
            <v>0.6</v>
          </cell>
          <cell r="G11">
            <v>-0.53</v>
          </cell>
        </row>
        <row r="12">
          <cell r="A12" t="str">
            <v>Change unemployment (ILO definition)</v>
          </cell>
        </row>
        <row r="13">
          <cell r="A13" t="str">
            <v>      as percent of change employment</v>
          </cell>
          <cell r="B13">
            <v>-0.45</v>
          </cell>
          <cell r="C13">
            <v>-0.18</v>
          </cell>
          <cell r="D13">
            <v>0.04</v>
          </cell>
          <cell r="E13">
            <v>-0.36</v>
          </cell>
          <cell r="G13">
            <v>-0.75</v>
          </cell>
        </row>
        <row r="14">
          <cell r="A14" t="str">
            <v>Change unemployment (ILO definition)</v>
          </cell>
        </row>
        <row r="15">
          <cell r="A15" t="str">
            <v>      as percent of change public employment</v>
          </cell>
          <cell r="B15">
            <v>-0.2</v>
          </cell>
          <cell r="C15">
            <v>-0.06</v>
          </cell>
          <cell r="D15">
            <v>0.02</v>
          </cell>
          <cell r="E15">
            <v>-0.14</v>
          </cell>
          <cell r="G15">
            <v>1.12</v>
          </cell>
        </row>
        <row r="17">
          <cell r="A17" t="str">
            <v>   Source:  Central Statistical Bureau of Latvia.</v>
          </cell>
        </row>
        <row r="18">
          <cell r="A18" t="str">
            <v>1/ The breakdown of employed population by sector is estimated on the basis of the </v>
          </cell>
        </row>
      </sheetData>
      <sheetData sheetId="13">
        <row r="1">
          <cell r="A1" t="str">
            <v>Table 12. Latvia:  Labor Force Survey Results, 1996-2002</v>
          </cell>
        </row>
        <row r="3">
          <cell r="C3">
            <v>1995</v>
          </cell>
          <cell r="E3">
            <v>1996</v>
          </cell>
          <cell r="G3">
            <v>1997</v>
          </cell>
          <cell r="I3">
            <v>1998</v>
          </cell>
          <cell r="K3">
            <v>1999</v>
          </cell>
          <cell r="M3">
            <v>2000</v>
          </cell>
        </row>
        <row r="4">
          <cell r="C4" t="str">
            <v>Nov.</v>
          </cell>
          <cell r="E4" t="str">
            <v>Nov.</v>
          </cell>
          <cell r="G4" t="str">
            <v>Nov.</v>
          </cell>
          <cell r="I4" t="str">
            <v>Nov.</v>
          </cell>
          <cell r="K4" t="str">
            <v>Nov.</v>
          </cell>
          <cell r="M4" t="str">
            <v>Nov.</v>
          </cell>
        </row>
        <row r="6">
          <cell r="A6" t="str">
            <v>Economically active population</v>
          </cell>
        </row>
        <row r="7">
          <cell r="A7" t="str">
            <v>      (in thousands)</v>
          </cell>
          <cell r="C7">
            <v>1200</v>
          </cell>
          <cell r="E7">
            <v>1168.3</v>
          </cell>
          <cell r="G7">
            <v>1160.7</v>
          </cell>
          <cell r="I7">
            <v>1142</v>
          </cell>
          <cell r="K7">
            <v>1128.49</v>
          </cell>
          <cell r="M7">
            <v>1100.2</v>
          </cell>
        </row>
        <row r="8">
          <cell r="A8" t="str">
            <v>   As percent of population 1/</v>
          </cell>
          <cell r="C8">
            <v>67.6</v>
          </cell>
          <cell r="E8">
            <v>59.5</v>
          </cell>
          <cell r="G8">
            <v>59.3</v>
          </cell>
          <cell r="I8">
            <v>58.5</v>
          </cell>
          <cell r="K8">
            <v>57.8</v>
          </cell>
          <cell r="M8">
            <v>56.3</v>
          </cell>
        </row>
        <row r="10">
          <cell r="A10" t="str">
            <v>   Employed (in thousands)</v>
          </cell>
          <cell r="C10">
            <v>973</v>
          </cell>
          <cell r="E10">
            <v>954.1</v>
          </cell>
          <cell r="G10">
            <v>993.47</v>
          </cell>
          <cell r="I10">
            <v>985.8</v>
          </cell>
          <cell r="K10">
            <v>965.2</v>
          </cell>
          <cell r="M10">
            <v>940.3</v>
          </cell>
        </row>
        <row r="11">
          <cell r="A11" t="str">
            <v>      Of which:</v>
          </cell>
        </row>
        <row r="12">
          <cell r="A12" t="str">
            <v>         On involuntary unpaid leave</v>
          </cell>
          <cell r="C12">
            <v>4.3</v>
          </cell>
          <cell r="E12">
            <v>3.6</v>
          </cell>
          <cell r="G12">
            <v>2.9</v>
          </cell>
          <cell r="I12">
            <v>1.9</v>
          </cell>
          <cell r="K12">
            <v>1.4</v>
          </cell>
          <cell r="M12">
            <v>1.2</v>
          </cell>
        </row>
        <row r="13">
          <cell r="A13" t="str">
            <v>         Involuntary paid leave</v>
          </cell>
          <cell r="C13">
            <v>0.4</v>
          </cell>
          <cell r="E13">
            <v>0.4</v>
          </cell>
          <cell r="G13">
            <v>0.4</v>
          </cell>
          <cell r="I13">
            <v>0.2</v>
          </cell>
          <cell r="K13">
            <v>0.2</v>
          </cell>
          <cell r="M13">
            <v>0.1</v>
          </cell>
        </row>
        <row r="14">
          <cell r="A14" t="str">
            <v>         Involuntary part time work</v>
          </cell>
          <cell r="C14">
            <v>73.8</v>
          </cell>
          <cell r="E14">
            <v>77</v>
          </cell>
          <cell r="G14">
            <v>81.7</v>
          </cell>
          <cell r="I14">
            <v>79.5</v>
          </cell>
          <cell r="K14">
            <v>73.7</v>
          </cell>
          <cell r="M14">
            <v>61.6</v>
          </cell>
        </row>
        <row r="16">
          <cell r="A16" t="str">
            <v>   Jobseekers (in thousands)</v>
          </cell>
          <cell r="C16">
            <v>227</v>
          </cell>
          <cell r="E16">
            <v>214.2</v>
          </cell>
          <cell r="G16">
            <v>167.2</v>
          </cell>
          <cell r="I16">
            <v>156.1</v>
          </cell>
          <cell r="K16">
            <v>163.3</v>
          </cell>
          <cell r="M16">
            <v>160</v>
          </cell>
        </row>
        <row r="17">
          <cell r="A17" t="str">
            <v>      As percent of economically active</v>
          </cell>
          <cell r="C17">
            <v>18.9</v>
          </cell>
          <cell r="E17">
            <v>18.3</v>
          </cell>
          <cell r="G17">
            <v>14.405100370466094</v>
          </cell>
          <cell r="I17">
            <v>13.669001751313484</v>
          </cell>
          <cell r="K17">
            <v>14.470664339072567</v>
          </cell>
          <cell r="M17">
            <v>14.5</v>
          </cell>
        </row>
        <row r="19">
          <cell r="A19" t="str">
            <v>Unemployment rate (in percent)</v>
          </cell>
          <cell r="C19">
            <v>18.9</v>
          </cell>
          <cell r="E19">
            <v>18.3</v>
          </cell>
          <cell r="G19">
            <v>14.4</v>
          </cell>
          <cell r="I19">
            <v>13.7</v>
          </cell>
          <cell r="K19">
            <v>14.5</v>
          </cell>
          <cell r="M19">
            <v>14.5</v>
          </cell>
        </row>
        <row r="20">
          <cell r="A20" t="str">
            <v>City</v>
          </cell>
          <cell r="C20">
            <v>21.2</v>
          </cell>
          <cell r="E20">
            <v>21.3</v>
          </cell>
          <cell r="G20">
            <v>17.7</v>
          </cell>
          <cell r="I20">
            <v>16.4</v>
          </cell>
          <cell r="K20">
            <v>16.1</v>
          </cell>
          <cell r="M20">
            <v>16</v>
          </cell>
        </row>
        <row r="21">
          <cell r="A21" t="str">
            <v>Countryside</v>
          </cell>
          <cell r="C21">
            <v>12.9</v>
          </cell>
          <cell r="E21">
            <v>10.7</v>
          </cell>
          <cell r="G21">
            <v>6.9</v>
          </cell>
          <cell r="I21">
            <v>7.5</v>
          </cell>
          <cell r="K21">
            <v>10.7</v>
          </cell>
          <cell r="M21">
            <v>10.9</v>
          </cell>
        </row>
        <row r="22">
          <cell r="A22" t="str">
            <v>Latvians</v>
          </cell>
        </row>
        <row r="23">
          <cell r="A23" t="str">
            <v>Non-Latvians</v>
          </cell>
        </row>
        <row r="24">
          <cell r="A24" t="str">
            <v>Male</v>
          </cell>
          <cell r="C24">
            <v>19.7</v>
          </cell>
          <cell r="E24">
            <v>18.9</v>
          </cell>
          <cell r="G24">
            <v>14.3</v>
          </cell>
          <cell r="I24">
            <v>13.4</v>
          </cell>
          <cell r="K24">
            <v>15.5</v>
          </cell>
          <cell r="M24">
            <v>15.6</v>
          </cell>
        </row>
        <row r="25">
          <cell r="A25" t="str">
            <v>Female</v>
          </cell>
          <cell r="C25">
            <v>18</v>
          </cell>
          <cell r="E25">
            <v>17.7</v>
          </cell>
          <cell r="G25">
            <v>14.5</v>
          </cell>
          <cell r="I25">
            <v>13.9</v>
          </cell>
          <cell r="K25">
            <v>13.3</v>
          </cell>
          <cell r="M25">
            <v>13.4</v>
          </cell>
        </row>
        <row r="26">
          <cell r="A26" t="str">
            <v>15-24 years</v>
          </cell>
          <cell r="C26">
            <v>30.08998875140607</v>
          </cell>
          <cell r="E26">
            <v>29.2</v>
          </cell>
          <cell r="G26">
            <v>24.8</v>
          </cell>
          <cell r="I26">
            <v>24.6</v>
          </cell>
          <cell r="K26">
            <v>24.612129760225667</v>
          </cell>
          <cell r="M26">
            <v>23.4</v>
          </cell>
        </row>
        <row r="27">
          <cell r="A27" t="str">
            <v>50-69 years</v>
          </cell>
          <cell r="C27">
            <v>19.8</v>
          </cell>
          <cell r="E27">
            <v>16.436191228763334</v>
          </cell>
          <cell r="G27">
            <v>12.3</v>
          </cell>
          <cell r="I27">
            <v>10.6</v>
          </cell>
          <cell r="K27">
            <v>10.8</v>
          </cell>
          <cell r="M27">
            <v>11.9</v>
          </cell>
        </row>
        <row r="28">
          <cell r="A28" t="str">
            <v>Higher education</v>
          </cell>
          <cell r="C28">
            <v>9.2</v>
          </cell>
          <cell r="E28">
            <v>9.1</v>
          </cell>
          <cell r="G28">
            <v>7.5</v>
          </cell>
          <cell r="I28">
            <v>5.9</v>
          </cell>
          <cell r="K28">
            <v>7.4</v>
          </cell>
          <cell r="M28">
            <v>5.5</v>
          </cell>
        </row>
        <row r="29">
          <cell r="A29" t="str">
            <v>Basic education</v>
          </cell>
          <cell r="C29">
            <v>27.3</v>
          </cell>
          <cell r="E29">
            <v>25.7</v>
          </cell>
          <cell r="G29">
            <v>18.1</v>
          </cell>
          <cell r="I29">
            <v>16.9</v>
          </cell>
          <cell r="K29">
            <v>21.2</v>
          </cell>
          <cell r="M29">
            <v>22.1</v>
          </cell>
        </row>
        <row r="30">
          <cell r="A30" t="str">
            <v>Without formal education </v>
          </cell>
          <cell r="C30">
            <v>33.3</v>
          </cell>
          <cell r="E30" t="str">
            <v>(35,2)</v>
          </cell>
          <cell r="G30" t="str">
            <v>...</v>
          </cell>
          <cell r="I30" t="str">
            <v>(8,6)</v>
          </cell>
          <cell r="K30" t="str">
            <v>(33,5)</v>
          </cell>
          <cell r="M30" t="str">
            <v>(42,6)</v>
          </cell>
        </row>
        <row r="32">
          <cell r="A32" t="str">
            <v>Economically inactive population</v>
          </cell>
        </row>
        <row r="33">
          <cell r="A33" t="str">
            <v>      (in thousands)</v>
          </cell>
          <cell r="C33">
            <v>576</v>
          </cell>
          <cell r="E33">
            <v>795.3</v>
          </cell>
          <cell r="G33">
            <v>795.2</v>
          </cell>
          <cell r="I33">
            <v>809.2</v>
          </cell>
          <cell r="K33">
            <v>822.7</v>
          </cell>
          <cell r="M33">
            <v>853.4</v>
          </cell>
        </row>
        <row r="34">
          <cell r="A34" t="str">
            <v>   Of which:</v>
          </cell>
        </row>
        <row r="35">
          <cell r="A35" t="str">
            <v>      Discouraged 2/</v>
          </cell>
          <cell r="C35">
            <v>37</v>
          </cell>
          <cell r="E35">
            <v>38.1</v>
          </cell>
          <cell r="G35">
            <v>49.7</v>
          </cell>
          <cell r="I35">
            <v>50.2</v>
          </cell>
          <cell r="K35">
            <v>45.5</v>
          </cell>
          <cell r="M35">
            <v>50.48</v>
          </cell>
        </row>
        <row r="37">
          <cell r="A37" t="str">
            <v>Memorandum items:</v>
          </cell>
        </row>
        <row r="38">
          <cell r="A38" t="str">
            <v>   Characteristics of jobseekers</v>
          </cell>
        </row>
        <row r="39">
          <cell r="A39" t="str">
            <v>      Percent under 24 years</v>
          </cell>
          <cell r="C39">
            <v>23.568281938325992</v>
          </cell>
          <cell r="E39">
            <v>19.5</v>
          </cell>
          <cell r="G39">
            <v>19.8</v>
          </cell>
          <cell r="I39">
            <v>20</v>
          </cell>
          <cell r="K39">
            <v>17.8</v>
          </cell>
          <cell r="M39">
            <v>15.9</v>
          </cell>
        </row>
        <row r="40">
          <cell r="A40" t="str">
            <v>      Percent over 60 years</v>
          </cell>
          <cell r="C40">
            <v>7.136563876651982</v>
          </cell>
          <cell r="E40">
            <v>5.3</v>
          </cell>
          <cell r="G40">
            <v>3.3</v>
          </cell>
          <cell r="I40">
            <v>2.3</v>
          </cell>
          <cell r="K40">
            <v>3.2875074716078894</v>
          </cell>
          <cell r="M40">
            <v>3.6</v>
          </cell>
        </row>
        <row r="41">
          <cell r="A41" t="str">
            <v>      Percent male</v>
          </cell>
          <cell r="C41">
            <v>55.72687224669603</v>
          </cell>
          <cell r="E41">
            <v>54.2</v>
          </cell>
          <cell r="G41">
            <v>51.3</v>
          </cell>
          <cell r="I41">
            <v>51.4</v>
          </cell>
          <cell r="K41">
            <v>56.1</v>
          </cell>
          <cell r="M41">
            <v>54.8</v>
          </cell>
        </row>
        <row r="42">
          <cell r="A42" t="str">
            <v>      Percent urban</v>
          </cell>
          <cell r="C42">
            <v>81.27753303964758</v>
          </cell>
          <cell r="E42">
            <v>83.3</v>
          </cell>
          <cell r="G42">
            <v>85.6</v>
          </cell>
          <cell r="I42">
            <v>83.5</v>
          </cell>
          <cell r="K42">
            <v>78.3</v>
          </cell>
          <cell r="M42">
            <v>78.4</v>
          </cell>
        </row>
        <row r="44">
          <cell r="A44" t="str">
            <v>   Source:  Central Statistical Bureau of Latvia.</v>
          </cell>
        </row>
        <row r="46">
          <cell r="A46" t="str">
            <v>1/ In 1995, age 15 to 69, 1996 to 2001, age 15 and older, 2002 age 15 to 74. Results of Labour Force Survey. LFS data revised</v>
          </cell>
        </row>
        <row r="47">
          <cell r="A47" t="str">
            <v>     according to results of Population Census 2000.</v>
          </cell>
        </row>
      </sheetData>
      <sheetData sheetId="14">
        <row r="1">
          <cell r="A1" t="str">
            <v>Table 13.  Latvia: Average Employment by Sector of Economic Activity, 1991-2001</v>
          </cell>
        </row>
        <row r="2">
          <cell r="A2" t="str">
            <v>(In thousands)</v>
          </cell>
        </row>
        <row r="4">
          <cell r="B4" t="str">
            <v>NACE code</v>
          </cell>
          <cell r="C4">
            <v>1990</v>
          </cell>
          <cell r="D4">
            <v>1991</v>
          </cell>
          <cell r="E4">
            <v>1992</v>
          </cell>
          <cell r="F4">
            <v>1993</v>
          </cell>
          <cell r="G4">
            <v>1994</v>
          </cell>
          <cell r="H4">
            <v>1995</v>
          </cell>
          <cell r="I4" t="str">
            <v>1996 1/</v>
          </cell>
          <cell r="J4">
            <v>1997</v>
          </cell>
          <cell r="K4">
            <v>1998</v>
          </cell>
          <cell r="L4">
            <v>1999</v>
          </cell>
          <cell r="M4">
            <v>2000</v>
          </cell>
        </row>
        <row r="6">
          <cell r="A6" t="str">
            <v>Total employment</v>
          </cell>
          <cell r="B6" t="str">
            <v>...</v>
          </cell>
          <cell r="C6">
            <v>1409</v>
          </cell>
          <cell r="D6">
            <v>1397</v>
          </cell>
          <cell r="E6">
            <v>1294.2</v>
          </cell>
          <cell r="F6">
            <v>1205</v>
          </cell>
          <cell r="G6">
            <v>1083</v>
          </cell>
          <cell r="H6">
            <v>1045.6</v>
          </cell>
          <cell r="I6">
            <v>949</v>
          </cell>
          <cell r="J6">
            <v>990</v>
          </cell>
          <cell r="K6">
            <v>986</v>
          </cell>
          <cell r="L6">
            <v>968</v>
          </cell>
          <cell r="M6">
            <v>941</v>
          </cell>
        </row>
        <row r="7">
          <cell r="A7" t="str">
            <v>Public sector</v>
          </cell>
          <cell r="B7" t="str">
            <v>...</v>
          </cell>
          <cell r="C7" t="str">
            <v>...</v>
          </cell>
          <cell r="D7" t="str">
            <v>...</v>
          </cell>
          <cell r="E7">
            <v>763</v>
          </cell>
          <cell r="F7">
            <v>593</v>
          </cell>
          <cell r="G7">
            <v>460</v>
          </cell>
          <cell r="H7">
            <v>422</v>
          </cell>
          <cell r="I7">
            <v>382</v>
          </cell>
          <cell r="J7">
            <v>357</v>
          </cell>
          <cell r="K7">
            <v>331</v>
          </cell>
          <cell r="L7">
            <v>311</v>
          </cell>
          <cell r="M7">
            <v>297</v>
          </cell>
        </row>
        <row r="8">
          <cell r="A8" t="str">
            <v>Private sector</v>
          </cell>
          <cell r="B8" t="str">
            <v>...</v>
          </cell>
          <cell r="C8" t="str">
            <v>...</v>
          </cell>
          <cell r="D8" t="str">
            <v>...</v>
          </cell>
          <cell r="E8">
            <v>531</v>
          </cell>
          <cell r="F8">
            <v>612</v>
          </cell>
          <cell r="G8">
            <v>623</v>
          </cell>
          <cell r="H8">
            <v>624</v>
          </cell>
          <cell r="I8">
            <v>567</v>
          </cell>
          <cell r="J8">
            <v>634</v>
          </cell>
          <cell r="K8">
            <v>655</v>
          </cell>
          <cell r="L8">
            <v>658</v>
          </cell>
          <cell r="M8">
            <v>644</v>
          </cell>
        </row>
        <row r="9">
          <cell r="A9" t="str">
            <v>Agriculture, hunting and forestry</v>
          </cell>
          <cell r="B9" t="str">
            <v>A</v>
          </cell>
          <cell r="C9">
            <v>233</v>
          </cell>
          <cell r="D9">
            <v>236</v>
          </cell>
          <cell r="E9">
            <v>252</v>
          </cell>
          <cell r="F9">
            <v>228</v>
          </cell>
          <cell r="G9">
            <v>201</v>
          </cell>
          <cell r="H9">
            <v>188</v>
          </cell>
          <cell r="I9">
            <v>159</v>
          </cell>
          <cell r="J9">
            <v>208</v>
          </cell>
          <cell r="K9">
            <v>183</v>
          </cell>
          <cell r="L9">
            <v>156</v>
          </cell>
          <cell r="M9">
            <v>134</v>
          </cell>
        </row>
        <row r="10">
          <cell r="A10" t="str">
            <v>Agriculture and hunting </v>
          </cell>
          <cell r="B10" t="str">
            <v>A01</v>
          </cell>
          <cell r="C10">
            <v>218</v>
          </cell>
          <cell r="D10">
            <v>219</v>
          </cell>
          <cell r="E10">
            <v>239</v>
          </cell>
          <cell r="F10">
            <v>216</v>
          </cell>
          <cell r="G10">
            <v>188</v>
          </cell>
          <cell r="H10">
            <v>174</v>
          </cell>
          <cell r="I10">
            <v>139</v>
          </cell>
          <cell r="J10">
            <v>187</v>
          </cell>
          <cell r="K10">
            <v>164</v>
          </cell>
          <cell r="L10">
            <v>137</v>
          </cell>
          <cell r="M10">
            <v>115</v>
          </cell>
        </row>
        <row r="11">
          <cell r="A11" t="str">
            <v>Forestry and logging</v>
          </cell>
          <cell r="B11" t="str">
            <v>A02</v>
          </cell>
          <cell r="C11">
            <v>15</v>
          </cell>
          <cell r="D11">
            <v>17</v>
          </cell>
          <cell r="E11">
            <v>13</v>
          </cell>
          <cell r="F11">
            <v>12</v>
          </cell>
          <cell r="G11">
            <v>13</v>
          </cell>
          <cell r="H11">
            <v>14</v>
          </cell>
          <cell r="I11">
            <v>20</v>
          </cell>
          <cell r="J11">
            <v>21</v>
          </cell>
          <cell r="K11">
            <v>19</v>
          </cell>
          <cell r="L11">
            <v>19</v>
          </cell>
          <cell r="M11">
            <v>19</v>
          </cell>
        </row>
        <row r="12">
          <cell r="A12" t="str">
            <v>Fishing</v>
          </cell>
          <cell r="B12" t="str">
            <v>B</v>
          </cell>
          <cell r="C12">
            <v>12</v>
          </cell>
          <cell r="D12">
            <v>12</v>
          </cell>
          <cell r="E12">
            <v>7</v>
          </cell>
          <cell r="F12">
            <v>7</v>
          </cell>
          <cell r="G12">
            <v>8</v>
          </cell>
          <cell r="H12">
            <v>5</v>
          </cell>
          <cell r="I12">
            <v>5</v>
          </cell>
          <cell r="J12">
            <v>5</v>
          </cell>
          <cell r="K12">
            <v>5</v>
          </cell>
          <cell r="L12">
            <v>4</v>
          </cell>
          <cell r="M12">
            <v>2</v>
          </cell>
        </row>
        <row r="13">
          <cell r="A13" t="str">
            <v>Industry</v>
          </cell>
          <cell r="B13" t="str">
            <v>CDE</v>
          </cell>
          <cell r="C13">
            <v>391</v>
          </cell>
          <cell r="D13">
            <v>371</v>
          </cell>
          <cell r="E13">
            <v>328</v>
          </cell>
          <cell r="F13">
            <v>278</v>
          </cell>
          <cell r="G13">
            <v>227</v>
          </cell>
          <cell r="H13">
            <v>214</v>
          </cell>
          <cell r="I13">
            <v>206</v>
          </cell>
          <cell r="J13">
            <v>205</v>
          </cell>
          <cell r="K13">
            <v>208</v>
          </cell>
          <cell r="L13">
            <v>193</v>
          </cell>
          <cell r="M13">
            <v>193</v>
          </cell>
        </row>
        <row r="14">
          <cell r="A14" t="str">
            <v>   Mining and quarrying</v>
          </cell>
          <cell r="B14" t="str">
            <v>C</v>
          </cell>
          <cell r="C14">
            <v>4</v>
          </cell>
          <cell r="D14">
            <v>4</v>
          </cell>
          <cell r="E14">
            <v>3</v>
          </cell>
          <cell r="F14">
            <v>2</v>
          </cell>
          <cell r="G14">
            <v>2</v>
          </cell>
          <cell r="H14">
            <v>3</v>
          </cell>
          <cell r="I14">
            <v>2</v>
          </cell>
          <cell r="J14">
            <v>1</v>
          </cell>
          <cell r="K14">
            <v>1</v>
          </cell>
          <cell r="L14">
            <v>1</v>
          </cell>
          <cell r="M14">
            <v>2</v>
          </cell>
        </row>
        <row r="15">
          <cell r="A15" t="str">
            <v>   Manufacturing</v>
          </cell>
          <cell r="B15" t="str">
            <v>D</v>
          </cell>
          <cell r="C15">
            <v>373</v>
          </cell>
          <cell r="D15">
            <v>356</v>
          </cell>
          <cell r="E15">
            <v>309</v>
          </cell>
          <cell r="F15">
            <v>260</v>
          </cell>
          <cell r="G15">
            <v>209</v>
          </cell>
          <cell r="H15">
            <v>194</v>
          </cell>
          <cell r="I15">
            <v>183</v>
          </cell>
          <cell r="J15">
            <v>183</v>
          </cell>
          <cell r="K15">
            <v>183</v>
          </cell>
          <cell r="L15">
            <v>170</v>
          </cell>
          <cell r="M15">
            <v>170</v>
          </cell>
        </row>
        <row r="16">
          <cell r="A16" t="str">
            <v>   Energy and water</v>
          </cell>
          <cell r="B16" t="str">
            <v>E</v>
          </cell>
          <cell r="C16">
            <v>14</v>
          </cell>
          <cell r="D16">
            <v>11</v>
          </cell>
          <cell r="E16">
            <v>16</v>
          </cell>
          <cell r="F16">
            <v>16</v>
          </cell>
          <cell r="G16">
            <v>16</v>
          </cell>
          <cell r="H16">
            <v>17</v>
          </cell>
          <cell r="I16">
            <v>21</v>
          </cell>
          <cell r="J16">
            <v>21</v>
          </cell>
          <cell r="K16">
            <v>24</v>
          </cell>
          <cell r="L16">
            <v>22</v>
          </cell>
          <cell r="M16">
            <v>21</v>
          </cell>
        </row>
        <row r="17">
          <cell r="A17" t="str">
            <v>Construction</v>
          </cell>
          <cell r="B17" t="str">
            <v>F</v>
          </cell>
          <cell r="C17">
            <v>136</v>
          </cell>
          <cell r="D17">
            <v>130</v>
          </cell>
          <cell r="E17">
            <v>85</v>
          </cell>
          <cell r="F17">
            <v>66</v>
          </cell>
          <cell r="G17">
            <v>60</v>
          </cell>
          <cell r="H17">
            <v>56</v>
          </cell>
          <cell r="I17">
            <v>51</v>
          </cell>
          <cell r="J17">
            <v>51</v>
          </cell>
          <cell r="K17">
            <v>54</v>
          </cell>
          <cell r="L17">
            <v>58</v>
          </cell>
          <cell r="M17">
            <v>56</v>
          </cell>
        </row>
        <row r="18">
          <cell r="A18" t="str">
            <v>Services</v>
          </cell>
          <cell r="D18">
            <v>648</v>
          </cell>
          <cell r="E18">
            <v>622</v>
          </cell>
          <cell r="F18">
            <v>626</v>
          </cell>
          <cell r="G18">
            <v>587</v>
          </cell>
          <cell r="H18">
            <v>583</v>
          </cell>
          <cell r="I18">
            <v>526</v>
          </cell>
          <cell r="J18">
            <v>518</v>
          </cell>
          <cell r="K18">
            <v>535</v>
          </cell>
          <cell r="L18">
            <v>555</v>
          </cell>
          <cell r="M18">
            <v>553</v>
          </cell>
        </row>
        <row r="19">
          <cell r="A19" t="str">
            <v>Wholesale and retail trade</v>
          </cell>
          <cell r="B19" t="str">
            <v>G</v>
          </cell>
          <cell r="C19">
            <v>109</v>
          </cell>
          <cell r="D19">
            <v>119</v>
          </cell>
          <cell r="E19">
            <v>133</v>
          </cell>
          <cell r="F19">
            <v>141</v>
          </cell>
          <cell r="G19">
            <v>147</v>
          </cell>
          <cell r="H19">
            <v>147</v>
          </cell>
          <cell r="I19">
            <v>117</v>
          </cell>
          <cell r="J19">
            <v>132</v>
          </cell>
          <cell r="K19">
            <v>145</v>
          </cell>
          <cell r="L19">
            <v>142</v>
          </cell>
          <cell r="M19">
            <v>145</v>
          </cell>
        </row>
        <row r="20">
          <cell r="A20" t="str">
            <v>Hotels and restaurants</v>
          </cell>
          <cell r="B20" t="str">
            <v>H</v>
          </cell>
          <cell r="C20">
            <v>61</v>
          </cell>
          <cell r="D20">
            <v>59</v>
          </cell>
          <cell r="E20">
            <v>47</v>
          </cell>
          <cell r="F20">
            <v>31</v>
          </cell>
          <cell r="G20">
            <v>33</v>
          </cell>
          <cell r="H20">
            <v>23</v>
          </cell>
          <cell r="I20">
            <v>16</v>
          </cell>
          <cell r="J20">
            <v>16</v>
          </cell>
          <cell r="K20">
            <v>18</v>
          </cell>
          <cell r="L20">
            <v>21</v>
          </cell>
          <cell r="M20">
            <v>22</v>
          </cell>
        </row>
        <row r="21">
          <cell r="A21" t="str">
            <v>Transport and communications</v>
          </cell>
          <cell r="B21" t="str">
            <v>I</v>
          </cell>
          <cell r="C21">
            <v>106</v>
          </cell>
          <cell r="D21">
            <v>107</v>
          </cell>
          <cell r="E21">
            <v>101</v>
          </cell>
          <cell r="F21">
            <v>104</v>
          </cell>
          <cell r="G21">
            <v>95</v>
          </cell>
          <cell r="H21">
            <v>92</v>
          </cell>
          <cell r="I21">
            <v>84</v>
          </cell>
          <cell r="J21">
            <v>82</v>
          </cell>
          <cell r="K21">
            <v>79</v>
          </cell>
          <cell r="L21">
            <v>82</v>
          </cell>
          <cell r="M21">
            <v>79</v>
          </cell>
        </row>
        <row r="22">
          <cell r="A22" t="str">
            <v>Financial intermediation</v>
          </cell>
          <cell r="B22" t="str">
            <v>J</v>
          </cell>
          <cell r="C22">
            <v>7</v>
          </cell>
          <cell r="D22">
            <v>7</v>
          </cell>
          <cell r="E22">
            <v>9</v>
          </cell>
          <cell r="F22">
            <v>10</v>
          </cell>
          <cell r="G22">
            <v>11</v>
          </cell>
          <cell r="H22">
            <v>14</v>
          </cell>
          <cell r="I22">
            <v>14</v>
          </cell>
          <cell r="J22">
            <v>11</v>
          </cell>
          <cell r="K22">
            <v>12</v>
          </cell>
          <cell r="L22">
            <v>12</v>
          </cell>
          <cell r="M22">
            <v>12</v>
          </cell>
        </row>
        <row r="23">
          <cell r="A23" t="str">
            <v>Real estate</v>
          </cell>
          <cell r="B23" t="str">
            <v>K</v>
          </cell>
          <cell r="C23">
            <v>81</v>
          </cell>
          <cell r="D23">
            <v>78</v>
          </cell>
          <cell r="E23">
            <v>62</v>
          </cell>
          <cell r="F23">
            <v>59</v>
          </cell>
          <cell r="G23">
            <v>55</v>
          </cell>
          <cell r="H23">
            <v>50</v>
          </cell>
          <cell r="I23">
            <v>32</v>
          </cell>
          <cell r="J23">
            <v>26</v>
          </cell>
          <cell r="K23">
            <v>34</v>
          </cell>
          <cell r="L23">
            <v>41</v>
          </cell>
          <cell r="M23">
            <v>45</v>
          </cell>
        </row>
        <row r="24">
          <cell r="A24" t="str">
            <v>Public administration and defense</v>
          </cell>
          <cell r="B24" t="str">
            <v>L</v>
          </cell>
          <cell r="C24">
            <v>21</v>
          </cell>
          <cell r="D24">
            <v>24</v>
          </cell>
          <cell r="E24">
            <v>36</v>
          </cell>
          <cell r="F24">
            <v>44</v>
          </cell>
          <cell r="G24">
            <v>48</v>
          </cell>
          <cell r="H24">
            <v>57</v>
          </cell>
          <cell r="I24">
            <v>60</v>
          </cell>
          <cell r="J24">
            <v>58</v>
          </cell>
          <cell r="K24">
            <v>67</v>
          </cell>
          <cell r="L24">
            <v>74</v>
          </cell>
          <cell r="M24">
            <v>71</v>
          </cell>
        </row>
        <row r="25">
          <cell r="A25" t="str">
            <v>Education</v>
          </cell>
          <cell r="B25" t="str">
            <v>M</v>
          </cell>
          <cell r="C25">
            <v>101</v>
          </cell>
          <cell r="D25">
            <v>94</v>
          </cell>
          <cell r="E25">
            <v>97</v>
          </cell>
          <cell r="F25">
            <v>93</v>
          </cell>
          <cell r="G25">
            <v>91</v>
          </cell>
          <cell r="H25">
            <v>91</v>
          </cell>
          <cell r="I25">
            <v>95</v>
          </cell>
          <cell r="J25">
            <v>92</v>
          </cell>
          <cell r="K25">
            <v>84</v>
          </cell>
          <cell r="L25">
            <v>87</v>
          </cell>
          <cell r="M25">
            <v>87</v>
          </cell>
        </row>
        <row r="26">
          <cell r="A26" t="str">
            <v>Health and social work</v>
          </cell>
          <cell r="B26" t="str">
            <v>N</v>
          </cell>
          <cell r="C26">
            <v>68</v>
          </cell>
          <cell r="D26">
            <v>66</v>
          </cell>
          <cell r="E26">
            <v>67</v>
          </cell>
          <cell r="F26">
            <v>77</v>
          </cell>
          <cell r="G26">
            <v>66</v>
          </cell>
          <cell r="H26">
            <v>65</v>
          </cell>
          <cell r="I26">
            <v>58</v>
          </cell>
          <cell r="J26">
            <v>53</v>
          </cell>
          <cell r="K26">
            <v>52</v>
          </cell>
          <cell r="L26">
            <v>52</v>
          </cell>
          <cell r="M26">
            <v>48</v>
          </cell>
        </row>
        <row r="27">
          <cell r="A27" t="str">
            <v>Other community services</v>
          </cell>
          <cell r="B27" t="str">
            <v>O</v>
          </cell>
          <cell r="C27">
            <v>83</v>
          </cell>
          <cell r="D27">
            <v>94</v>
          </cell>
          <cell r="E27">
            <v>70</v>
          </cell>
          <cell r="F27">
            <v>67</v>
          </cell>
          <cell r="G27">
            <v>41</v>
          </cell>
          <cell r="H27">
            <v>44</v>
          </cell>
          <cell r="I27">
            <v>50</v>
          </cell>
          <cell r="J27">
            <v>48</v>
          </cell>
          <cell r="K27">
            <v>44</v>
          </cell>
          <cell r="L27">
            <v>44</v>
          </cell>
          <cell r="M27">
            <v>44</v>
          </cell>
        </row>
        <row r="28">
          <cell r="A28" t="str">
            <v>   Sources:  Central Statistical Bureau of Latvia.</v>
          </cell>
        </row>
        <row r="29">
          <cell r="A29" t="str">
            <v>1/ 1996 to 2001 results of Labour Force Survey. The breakdown of employed population by sector is estimated on the basis of the results of the Labour Force Survey and enterprise survey data.</v>
          </cell>
        </row>
      </sheetData>
      <sheetData sheetId="15">
        <row r="1">
          <cell r="A1" t="str">
            <v>Table 14. Latvia: Share of Employment by Industry, 1991-2001</v>
          </cell>
        </row>
        <row r="2">
          <cell r="A2" t="str">
            <v>(In percent of total employment)</v>
          </cell>
        </row>
        <row r="4">
          <cell r="B4">
            <v>1990</v>
          </cell>
          <cell r="C4">
            <v>1991</v>
          </cell>
          <cell r="D4">
            <v>1992</v>
          </cell>
          <cell r="E4">
            <v>1993</v>
          </cell>
          <cell r="F4">
            <v>1994</v>
          </cell>
          <cell r="G4">
            <v>1995</v>
          </cell>
          <cell r="H4">
            <v>1996</v>
          </cell>
          <cell r="I4">
            <v>1997</v>
          </cell>
          <cell r="J4">
            <v>1998</v>
          </cell>
          <cell r="K4">
            <v>1999</v>
          </cell>
          <cell r="L4">
            <v>2000</v>
          </cell>
        </row>
        <row r="6">
          <cell r="A6" t="str">
            <v>Total</v>
          </cell>
          <cell r="B6">
            <v>100</v>
          </cell>
          <cell r="C6">
            <v>100</v>
          </cell>
          <cell r="D6">
            <v>100</v>
          </cell>
          <cell r="E6">
            <v>100</v>
          </cell>
          <cell r="F6">
            <v>100</v>
          </cell>
          <cell r="G6">
            <v>100</v>
          </cell>
          <cell r="H6">
            <v>100</v>
          </cell>
          <cell r="I6">
            <v>100</v>
          </cell>
          <cell r="J6">
            <v>100</v>
          </cell>
          <cell r="K6">
            <v>100</v>
          </cell>
          <cell r="L6">
            <v>100</v>
          </cell>
        </row>
        <row r="7">
          <cell r="A7" t="str">
            <v>Agriculture</v>
          </cell>
          <cell r="B7">
            <v>16.536550745209368</v>
          </cell>
          <cell r="C7">
            <v>16.893342877594847</v>
          </cell>
          <cell r="D7">
            <v>19.471488178025034</v>
          </cell>
          <cell r="E7">
            <v>18.92116182572614</v>
          </cell>
          <cell r="F7">
            <v>18.559556786703602</v>
          </cell>
          <cell r="G7">
            <v>17.980107115531755</v>
          </cell>
          <cell r="H7">
            <v>16.754478398314017</v>
          </cell>
          <cell r="I7">
            <v>21.01010101010101</v>
          </cell>
          <cell r="J7">
            <v>18.559837728194726</v>
          </cell>
          <cell r="K7">
            <v>16.115702479338843</v>
          </cell>
          <cell r="L7">
            <v>14.240170031880977</v>
          </cell>
        </row>
        <row r="8">
          <cell r="A8" t="str">
            <v>Industry</v>
          </cell>
          <cell r="B8">
            <v>27.750177430801983</v>
          </cell>
          <cell r="C8">
            <v>26.556907659269864</v>
          </cell>
          <cell r="D8">
            <v>25.34384175552465</v>
          </cell>
          <cell r="E8">
            <v>23.070539419087137</v>
          </cell>
          <cell r="F8">
            <v>20.960295475530934</v>
          </cell>
          <cell r="G8">
            <v>20.46671767406274</v>
          </cell>
          <cell r="H8">
            <v>21.707060063224446</v>
          </cell>
          <cell r="I8">
            <v>20.707070707070706</v>
          </cell>
          <cell r="J8">
            <v>21.095334685598377</v>
          </cell>
          <cell r="K8">
            <v>19.93801652892562</v>
          </cell>
          <cell r="L8">
            <v>20.51009564293305</v>
          </cell>
        </row>
        <row r="9">
          <cell r="A9" t="str">
            <v>Mining and quarrying</v>
          </cell>
          <cell r="B9">
            <v>0.28388928317955997</v>
          </cell>
          <cell r="C9">
            <v>0.28632784538296346</v>
          </cell>
          <cell r="D9">
            <v>0.23180343069077425</v>
          </cell>
          <cell r="E9">
            <v>0.16597510373443983</v>
          </cell>
          <cell r="F9">
            <v>0.18467220683287164</v>
          </cell>
          <cell r="G9">
            <v>0.2869166029074216</v>
          </cell>
          <cell r="H9">
            <v>0.21074815595363539</v>
          </cell>
          <cell r="I9">
            <v>0.10101010101010101</v>
          </cell>
          <cell r="J9">
            <v>0.10141987829614604</v>
          </cell>
          <cell r="K9">
            <v>0.10330578512396695</v>
          </cell>
          <cell r="L9">
            <v>0.21253985122210414</v>
          </cell>
        </row>
        <row r="10">
          <cell r="A10" t="str">
            <v>Manufacturing</v>
          </cell>
          <cell r="B10">
            <v>26.472675656493966</v>
          </cell>
          <cell r="C10">
            <v>25.483178239083752</v>
          </cell>
          <cell r="D10">
            <v>23.875753361149744</v>
          </cell>
          <cell r="E10">
            <v>21.57676348547718</v>
          </cell>
          <cell r="F10">
            <v>19.298245614035086</v>
          </cell>
          <cell r="G10">
            <v>18.553940321346595</v>
          </cell>
          <cell r="H10">
            <v>19.28345626975764</v>
          </cell>
          <cell r="I10">
            <v>18.484848484848484</v>
          </cell>
          <cell r="J10">
            <v>18.559837728194726</v>
          </cell>
          <cell r="K10">
            <v>17.56198347107438</v>
          </cell>
          <cell r="L10">
            <v>18.06588735387885</v>
          </cell>
        </row>
        <row r="11">
          <cell r="A11" t="str">
            <v>Energy and water</v>
          </cell>
          <cell r="B11">
            <v>0.99361249112846</v>
          </cell>
          <cell r="C11">
            <v>0.7874015748031495</v>
          </cell>
          <cell r="D11">
            <v>1.236284963684129</v>
          </cell>
          <cell r="E11">
            <v>1.3278008298755186</v>
          </cell>
          <cell r="F11">
            <v>1.477377654662973</v>
          </cell>
          <cell r="G11">
            <v>1.6258607498087225</v>
          </cell>
          <cell r="H11">
            <v>2.212855637513172</v>
          </cell>
          <cell r="I11">
            <v>2.1212121212121215</v>
          </cell>
          <cell r="J11">
            <v>2.434077079107505</v>
          </cell>
          <cell r="K11">
            <v>2.272727272727273</v>
          </cell>
          <cell r="L11">
            <v>2.2316684378320937</v>
          </cell>
        </row>
        <row r="12">
          <cell r="A12" t="str">
            <v>Construction</v>
          </cell>
          <cell r="B12">
            <v>9.65223562810504</v>
          </cell>
          <cell r="C12">
            <v>9.305654974946313</v>
          </cell>
          <cell r="D12">
            <v>6.5677638695719365</v>
          </cell>
          <cell r="E12">
            <v>5.477178423236515</v>
          </cell>
          <cell r="F12">
            <v>5.540166204986149</v>
          </cell>
          <cell r="G12">
            <v>5.355776587605203</v>
          </cell>
          <cell r="H12">
            <v>5.374077976817703</v>
          </cell>
          <cell r="I12">
            <v>5.151515151515151</v>
          </cell>
          <cell r="J12">
            <v>5.476673427991886</v>
          </cell>
          <cell r="K12">
            <v>5.991735537190083</v>
          </cell>
          <cell r="L12">
            <v>5.951115834218916</v>
          </cell>
        </row>
        <row r="13">
          <cell r="A13" t="str">
            <v>Services</v>
          </cell>
          <cell r="B13">
            <v>45.209368346344924</v>
          </cell>
          <cell r="C13">
            <v>46.38511095204009</v>
          </cell>
          <cell r="D13">
            <v>48.06057796322052</v>
          </cell>
          <cell r="E13">
            <v>51.950207468879675</v>
          </cell>
          <cell r="F13">
            <v>54.201292705447834</v>
          </cell>
          <cell r="G13">
            <v>55.75745983167559</v>
          </cell>
          <cell r="H13">
            <v>55.42676501580611</v>
          </cell>
          <cell r="I13">
            <v>52.323232323232325</v>
          </cell>
          <cell r="J13">
            <v>54.259634888438136</v>
          </cell>
          <cell r="K13">
            <v>57.33471074380165</v>
          </cell>
          <cell r="L13">
            <v>58.76726886291179</v>
          </cell>
        </row>
        <row r="14">
          <cell r="A14" t="str">
            <v>Wholesale and retail trade</v>
          </cell>
          <cell r="B14">
            <v>7.73598296664301</v>
          </cell>
          <cell r="C14">
            <v>8.518253400143164</v>
          </cell>
          <cell r="D14">
            <v>10.276618760624324</v>
          </cell>
          <cell r="E14">
            <v>11.701244813278008</v>
          </cell>
          <cell r="F14">
            <v>13.573407202216067</v>
          </cell>
          <cell r="G14">
            <v>14.058913542463658</v>
          </cell>
          <cell r="H14">
            <v>12.32876712328767</v>
          </cell>
          <cell r="I14">
            <v>13.333333333333334</v>
          </cell>
          <cell r="J14">
            <v>14.705882352941178</v>
          </cell>
          <cell r="K14">
            <v>14.669421487603307</v>
          </cell>
          <cell r="L14">
            <v>15.409139213602552</v>
          </cell>
        </row>
        <row r="15">
          <cell r="A15" t="str">
            <v>Hotels and restaurants</v>
          </cell>
          <cell r="B15">
            <v>4.329311568488289</v>
          </cell>
          <cell r="C15">
            <v>4.223335719398712</v>
          </cell>
          <cell r="D15">
            <v>3.6315870808221296</v>
          </cell>
          <cell r="E15">
            <v>2.572614107883817</v>
          </cell>
          <cell r="F15">
            <v>3.0470914127423825</v>
          </cell>
          <cell r="G15">
            <v>2.1996939556235655</v>
          </cell>
          <cell r="H15">
            <v>1.685985247629083</v>
          </cell>
          <cell r="I15">
            <v>1.6161616161616161</v>
          </cell>
          <cell r="J15">
            <v>1.8255578093306288</v>
          </cell>
          <cell r="K15">
            <v>2.169421487603306</v>
          </cell>
          <cell r="L15">
            <v>2.3379383634431457</v>
          </cell>
        </row>
        <row r="16">
          <cell r="A16" t="str">
            <v>Transport and communications</v>
          </cell>
          <cell r="B16">
            <v>7.523066004258339</v>
          </cell>
          <cell r="C16">
            <v>7.659269863994274</v>
          </cell>
          <cell r="D16">
            <v>7.804048833256065</v>
          </cell>
          <cell r="E16">
            <v>8.630705394190871</v>
          </cell>
          <cell r="F16">
            <v>8.771929824561402</v>
          </cell>
          <cell r="G16">
            <v>8.798775822494262</v>
          </cell>
          <cell r="H16">
            <v>8.851422550052687</v>
          </cell>
          <cell r="I16">
            <v>8.282828282828284</v>
          </cell>
          <cell r="J16">
            <v>8.012170385395539</v>
          </cell>
          <cell r="K16">
            <v>8.47107438016529</v>
          </cell>
          <cell r="L16">
            <v>8.395324123273113</v>
          </cell>
        </row>
        <row r="17">
          <cell r="A17" t="str">
            <v>Financial intermediation</v>
          </cell>
          <cell r="B17">
            <v>0.49680624556423</v>
          </cell>
          <cell r="C17">
            <v>0.5010737294201861</v>
          </cell>
          <cell r="D17">
            <v>0.6954102920723226</v>
          </cell>
          <cell r="E17">
            <v>0.8298755186721992</v>
          </cell>
          <cell r="F17">
            <v>1.0156971375807942</v>
          </cell>
          <cell r="G17">
            <v>1.3389441469013008</v>
          </cell>
          <cell r="H17">
            <v>1.4752370916754478</v>
          </cell>
          <cell r="I17">
            <v>1.1111111111111112</v>
          </cell>
          <cell r="J17">
            <v>1.2170385395537524</v>
          </cell>
          <cell r="K17">
            <v>1.2396694214876034</v>
          </cell>
          <cell r="L17">
            <v>1.2752391073326248</v>
          </cell>
        </row>
        <row r="18">
          <cell r="A18" t="str">
            <v>Real estate</v>
          </cell>
          <cell r="B18">
            <v>5.748757984386089</v>
          </cell>
          <cell r="C18">
            <v>5.583392984967788</v>
          </cell>
          <cell r="D18">
            <v>4.7906042342760005</v>
          </cell>
          <cell r="E18">
            <v>4.8962655601659755</v>
          </cell>
          <cell r="F18">
            <v>5.078485687903971</v>
          </cell>
          <cell r="G18">
            <v>4.78194338179036</v>
          </cell>
          <cell r="H18">
            <v>3.371970495258166</v>
          </cell>
          <cell r="I18">
            <v>2.6262626262626263</v>
          </cell>
          <cell r="J18">
            <v>3.4482758620689653</v>
          </cell>
          <cell r="K18">
            <v>4.235537190082645</v>
          </cell>
          <cell r="L18">
            <v>4.782146652497343</v>
          </cell>
        </row>
        <row r="19">
          <cell r="A19" t="str">
            <v>Public administration and defense</v>
          </cell>
          <cell r="B19">
            <v>1.4904187366926898</v>
          </cell>
          <cell r="C19">
            <v>1.7179670722977811</v>
          </cell>
          <cell r="D19">
            <v>2.7816411682892905</v>
          </cell>
          <cell r="E19">
            <v>3.6514522821576767</v>
          </cell>
          <cell r="F19">
            <v>4.43213296398892</v>
          </cell>
          <cell r="G19">
            <v>5.451415455241011</v>
          </cell>
          <cell r="H19">
            <v>6.322444678609063</v>
          </cell>
          <cell r="I19">
            <v>5.858585858585859</v>
          </cell>
          <cell r="J19">
            <v>6.7951318458417855</v>
          </cell>
          <cell r="K19">
            <v>7.644628099173553</v>
          </cell>
          <cell r="L19">
            <v>7.545164718384697</v>
          </cell>
        </row>
        <row r="20">
          <cell r="A20" t="str">
            <v>Education</v>
          </cell>
          <cell r="B20">
            <v>7.16820440028389</v>
          </cell>
          <cell r="C20">
            <v>6.728704366499643</v>
          </cell>
          <cell r="D20">
            <v>7.494977592335032</v>
          </cell>
          <cell r="E20">
            <v>7.717842323651452</v>
          </cell>
          <cell r="F20">
            <v>8.40258541089566</v>
          </cell>
          <cell r="G20">
            <v>8.703136954858454</v>
          </cell>
          <cell r="H20">
            <v>10.010537407797681</v>
          </cell>
          <cell r="I20">
            <v>9.292929292929292</v>
          </cell>
          <cell r="J20">
            <v>8.519269776876268</v>
          </cell>
          <cell r="K20">
            <v>8.987603305785125</v>
          </cell>
          <cell r="L20">
            <v>9.24548352816153</v>
          </cell>
        </row>
        <row r="21">
          <cell r="A21" t="str">
            <v>Health and social work</v>
          </cell>
          <cell r="B21">
            <v>4.82611781405252</v>
          </cell>
          <cell r="C21">
            <v>4.724409448818897</v>
          </cell>
          <cell r="D21">
            <v>5.17694328542729</v>
          </cell>
          <cell r="E21">
            <v>6.390041493775933</v>
          </cell>
          <cell r="F21">
            <v>6.094182825484765</v>
          </cell>
          <cell r="G21">
            <v>6.216526396327468</v>
          </cell>
          <cell r="H21">
            <v>6.111696522655427</v>
          </cell>
          <cell r="I21">
            <v>5.353535353535353</v>
          </cell>
          <cell r="J21">
            <v>5.273833671399594</v>
          </cell>
          <cell r="K21">
            <v>5.371900826446281</v>
          </cell>
          <cell r="L21">
            <v>5.100956429330499</v>
          </cell>
        </row>
        <row r="22">
          <cell r="A22" t="str">
            <v>Other community services</v>
          </cell>
          <cell r="B22">
            <v>5.8907026259758695</v>
          </cell>
          <cell r="C22">
            <v>6.728704366499643</v>
          </cell>
          <cell r="D22">
            <v>5.408746716118065</v>
          </cell>
          <cell r="E22">
            <v>5.560165975103734</v>
          </cell>
          <cell r="F22">
            <v>3.7857802400738687</v>
          </cell>
          <cell r="G22">
            <v>4.208110175975517</v>
          </cell>
          <cell r="H22">
            <v>5.268703898840886</v>
          </cell>
          <cell r="I22">
            <v>4.848484848484849</v>
          </cell>
          <cell r="J22">
            <v>4.462474645030426</v>
          </cell>
          <cell r="K22">
            <v>4.545454545454546</v>
          </cell>
          <cell r="L22">
            <v>4.675876726886291</v>
          </cell>
        </row>
        <row r="25">
          <cell r="A25" t="str">
            <v>   Sources:  Central Statistical Bureau of Latvia.</v>
          </cell>
        </row>
      </sheetData>
      <sheetData sheetId="16">
        <row r="1">
          <cell r="A1" t="str">
            <v>Table 15. Latvia: Average Wages, 1996-2002</v>
          </cell>
        </row>
        <row r="3">
          <cell r="B3" t="str">
            <v>Whole</v>
          </cell>
          <cell r="C3" t="str">
            <v>State</v>
          </cell>
          <cell r="E3" t="str">
            <v>Budgetary</v>
          </cell>
          <cell r="F3" t="str">
            <v>State</v>
          </cell>
          <cell r="G3" t="str">
            <v>CPI</v>
          </cell>
          <cell r="I3" t="str">
            <v>State Sector</v>
          </cell>
          <cell r="K3" t="str">
            <v>Min. Wage</v>
          </cell>
        </row>
        <row r="4">
          <cell r="B4" t="str">
            <v>Economy</v>
          </cell>
          <cell r="C4" t="str">
            <v>Sector 1/</v>
          </cell>
          <cell r="E4" t="str">
            <v>Organizations</v>
          </cell>
          <cell r="F4" t="str">
            <v>Enterprises</v>
          </cell>
          <cell r="G4" t="str">
            <v>Dec 93=100</v>
          </cell>
          <cell r="I4" t="str">
            <v>In US$ </v>
          </cell>
          <cell r="K4" t="str">
            <v>In Lats</v>
          </cell>
        </row>
        <row r="6">
          <cell r="B6" t="str">
            <v>(In lats  per month)</v>
          </cell>
        </row>
        <row r="7">
          <cell r="A7">
            <v>1990</v>
          </cell>
          <cell r="B7" t="str">
            <v>n.a.</v>
          </cell>
          <cell r="C7">
            <v>1.45625</v>
          </cell>
          <cell r="E7">
            <v>1.08625</v>
          </cell>
          <cell r="F7">
            <v>1.55375</v>
          </cell>
          <cell r="G7">
            <v>88.94745995496821</v>
          </cell>
          <cell r="I7" t="str">
            <v>n.a.</v>
          </cell>
          <cell r="K7" t="str">
            <v>n.a.</v>
          </cell>
        </row>
        <row r="8">
          <cell r="A8">
            <v>1991</v>
          </cell>
          <cell r="B8" t="str">
            <v>n.a.</v>
          </cell>
          <cell r="C8">
            <v>2.80125</v>
          </cell>
          <cell r="E8">
            <v>2.41125</v>
          </cell>
          <cell r="F8">
            <v>2.90375</v>
          </cell>
          <cell r="G8">
            <v>199.62876177818202</v>
          </cell>
          <cell r="I8" t="str">
            <v>n.a.</v>
          </cell>
          <cell r="K8">
            <v>1.1075</v>
          </cell>
        </row>
        <row r="9">
          <cell r="A9">
            <v>1992</v>
          </cell>
          <cell r="B9" t="str">
            <v>n.a.</v>
          </cell>
          <cell r="C9">
            <v>24.155416666666667</v>
          </cell>
          <cell r="E9">
            <v>19.59625</v>
          </cell>
          <cell r="F9">
            <v>26.13458333333333</v>
          </cell>
          <cell r="G9">
            <v>2098.416666666667</v>
          </cell>
          <cell r="I9" t="e">
            <v>#REF!</v>
          </cell>
          <cell r="K9" t="e">
            <v>#REF!</v>
          </cell>
        </row>
        <row r="10">
          <cell r="A10">
            <v>1993</v>
          </cell>
          <cell r="B10">
            <v>48.6425</v>
          </cell>
          <cell r="C10">
            <v>51.1425</v>
          </cell>
          <cell r="E10">
            <v>41.42</v>
          </cell>
          <cell r="F10">
            <v>57.275</v>
          </cell>
          <cell r="G10" t="e">
            <v>#DIV/0!</v>
          </cell>
          <cell r="I10">
            <v>77.505</v>
          </cell>
          <cell r="K10" t="e">
            <v>#REF!</v>
          </cell>
        </row>
        <row r="11">
          <cell r="A11">
            <v>1994</v>
          </cell>
          <cell r="B11">
            <v>72.37</v>
          </cell>
          <cell r="C11">
            <v>73.8975</v>
          </cell>
          <cell r="E11">
            <v>60.9025</v>
          </cell>
          <cell r="F11">
            <v>87.39</v>
          </cell>
          <cell r="G11" t="e">
            <v>#DIV/0!</v>
          </cell>
          <cell r="I11">
            <v>141.12666666666667</v>
          </cell>
          <cell r="K11">
            <v>22</v>
          </cell>
        </row>
        <row r="12">
          <cell r="A12">
            <v>1995</v>
          </cell>
          <cell r="B12">
            <v>89.3525</v>
          </cell>
          <cell r="C12">
            <v>94.365</v>
          </cell>
          <cell r="E12">
            <v>80.1975</v>
          </cell>
          <cell r="F12">
            <v>107.4</v>
          </cell>
          <cell r="G12" t="e">
            <v>#DIV/0!</v>
          </cell>
          <cell r="I12">
            <v>178.9625</v>
          </cell>
          <cell r="K12">
            <v>28</v>
          </cell>
        </row>
        <row r="13">
          <cell r="A13">
            <v>1996</v>
          </cell>
          <cell r="B13">
            <v>94.31</v>
          </cell>
          <cell r="C13">
            <v>100.45</v>
          </cell>
          <cell r="E13">
            <v>83.77</v>
          </cell>
          <cell r="F13">
            <v>116.89</v>
          </cell>
          <cell r="G13" t="e">
            <v>#DIV/0!</v>
          </cell>
          <cell r="I13">
            <v>182.75</v>
          </cell>
          <cell r="K13">
            <v>33</v>
          </cell>
        </row>
        <row r="14">
          <cell r="A14">
            <v>1997</v>
          </cell>
          <cell r="B14" t="e">
            <v>#REF!</v>
          </cell>
          <cell r="C14" t="e">
            <v>#REF!</v>
          </cell>
          <cell r="E14" t="e">
            <v>#REF!</v>
          </cell>
          <cell r="F14" t="e">
            <v>#REF!</v>
          </cell>
          <cell r="G14" t="e">
            <v>#REF!</v>
          </cell>
          <cell r="I14" t="e">
            <v>#REF!</v>
          </cell>
          <cell r="K14" t="e">
            <v>#REF!</v>
          </cell>
        </row>
        <row r="16">
          <cell r="A16">
            <v>1990</v>
          </cell>
          <cell r="B16" t="str">
            <v>n.a.</v>
          </cell>
          <cell r="C16">
            <v>1.35</v>
          </cell>
          <cell r="E16">
            <v>0.965</v>
          </cell>
          <cell r="F16">
            <v>1.435</v>
          </cell>
          <cell r="G16">
            <v>90.9538171017059</v>
          </cell>
          <cell r="I16" t="str">
            <v>n.a.</v>
          </cell>
          <cell r="K16" t="str">
            <v>n.a.</v>
          </cell>
        </row>
        <row r="17">
          <cell r="B17" t="str">
            <v>n.a.</v>
          </cell>
          <cell r="C17">
            <v>1.335</v>
          </cell>
          <cell r="E17">
            <v>1.08</v>
          </cell>
          <cell r="F17">
            <v>1.39</v>
          </cell>
          <cell r="G17">
            <v>87.000238035294</v>
          </cell>
          <cell r="I17" t="str">
            <v>n.a.</v>
          </cell>
          <cell r="K17" t="str">
            <v>n.a.</v>
          </cell>
        </row>
        <row r="18">
          <cell r="B18" t="str">
            <v>n.a.</v>
          </cell>
          <cell r="C18">
            <v>1.34</v>
          </cell>
          <cell r="E18">
            <v>1.09</v>
          </cell>
          <cell r="F18">
            <v>1.425</v>
          </cell>
          <cell r="G18">
            <v>87.0859969735566</v>
          </cell>
          <cell r="I18" t="str">
            <v>n.a.</v>
          </cell>
          <cell r="K18" t="str">
            <v>n.a.</v>
          </cell>
        </row>
        <row r="19">
          <cell r="B19" t="str">
            <v>n.a.</v>
          </cell>
          <cell r="C19">
            <v>1.8</v>
          </cell>
          <cell r="E19">
            <v>1.21</v>
          </cell>
          <cell r="F19">
            <v>1.965</v>
          </cell>
          <cell r="G19">
            <v>90.7497877093163</v>
          </cell>
          <cell r="I19" t="str">
            <v>n.a.</v>
          </cell>
          <cell r="K19" t="str">
            <v>n.a.</v>
          </cell>
        </row>
        <row r="20">
          <cell r="A20">
            <v>1991</v>
          </cell>
          <cell r="B20" t="str">
            <v>n.a.</v>
          </cell>
          <cell r="C20">
            <v>1.805</v>
          </cell>
          <cell r="E20">
            <v>1.51</v>
          </cell>
          <cell r="F20">
            <v>1.875</v>
          </cell>
          <cell r="G20">
            <v>143.765512</v>
          </cell>
          <cell r="I20" t="str">
            <v>n.a.</v>
          </cell>
          <cell r="K20">
            <v>0.83</v>
          </cell>
        </row>
        <row r="21">
          <cell r="B21" t="str">
            <v>n.a.</v>
          </cell>
          <cell r="C21">
            <v>2.265</v>
          </cell>
          <cell r="E21">
            <v>2.125</v>
          </cell>
          <cell r="F21">
            <v>2.315</v>
          </cell>
          <cell r="G21">
            <v>182.589392433649</v>
          </cell>
          <cell r="I21" t="str">
            <v>n.a.</v>
          </cell>
          <cell r="K21">
            <v>0.95</v>
          </cell>
        </row>
        <row r="22">
          <cell r="B22" t="str">
            <v>n.a.</v>
          </cell>
          <cell r="C22">
            <v>2.695</v>
          </cell>
          <cell r="E22">
            <v>2.18</v>
          </cell>
          <cell r="F22">
            <v>2.825</v>
          </cell>
          <cell r="G22">
            <v>197.091133024679</v>
          </cell>
          <cell r="I22" t="str">
            <v>n.a.</v>
          </cell>
          <cell r="K22">
            <v>1.3</v>
          </cell>
        </row>
        <row r="23">
          <cell r="B23" t="str">
            <v>n.a.</v>
          </cell>
          <cell r="C23">
            <v>4.44</v>
          </cell>
          <cell r="E23">
            <v>3.83</v>
          </cell>
          <cell r="F23">
            <v>4.6</v>
          </cell>
          <cell r="G23">
            <v>275.0690096544</v>
          </cell>
          <cell r="I23" t="str">
            <v>n.a.</v>
          </cell>
          <cell r="K23">
            <v>1.35</v>
          </cell>
        </row>
        <row r="24">
          <cell r="A24">
            <v>1992</v>
          </cell>
          <cell r="B24" t="str">
            <v>n.a.</v>
          </cell>
          <cell r="C24">
            <v>9.545</v>
          </cell>
          <cell r="E24">
            <v>9.055</v>
          </cell>
          <cell r="F24">
            <v>9.745</v>
          </cell>
          <cell r="G24">
            <v>887</v>
          </cell>
          <cell r="I24" t="e">
            <v>#REF!</v>
          </cell>
          <cell r="K24" t="e">
            <v>#REF!</v>
          </cell>
        </row>
        <row r="25">
          <cell r="B25" t="str">
            <v>n.a.</v>
          </cell>
          <cell r="C25">
            <v>19.645</v>
          </cell>
          <cell r="E25">
            <v>16.975</v>
          </cell>
          <cell r="F25">
            <v>20.265</v>
          </cell>
          <cell r="G25">
            <v>1503.3666666666666</v>
          </cell>
          <cell r="I25" t="e">
            <v>#REF!</v>
          </cell>
          <cell r="K25" t="e">
            <v>#REF!</v>
          </cell>
        </row>
        <row r="26">
          <cell r="B26" t="str">
            <v>n.a.</v>
          </cell>
          <cell r="C26">
            <v>25.93166666666667</v>
          </cell>
          <cell r="E26">
            <v>19.895</v>
          </cell>
          <cell r="F26">
            <v>28.453333333333333</v>
          </cell>
          <cell r="G26">
            <v>2365.6</v>
          </cell>
          <cell r="I26" t="e">
            <v>#REF!</v>
          </cell>
          <cell r="K26" t="e">
            <v>#REF!</v>
          </cell>
        </row>
        <row r="27">
          <cell r="B27" t="str">
            <v>n.a.</v>
          </cell>
          <cell r="C27">
            <v>41.5</v>
          </cell>
          <cell r="E27">
            <v>32.46</v>
          </cell>
          <cell r="F27">
            <v>46.075</v>
          </cell>
          <cell r="G27">
            <v>3637.7</v>
          </cell>
          <cell r="I27" t="e">
            <v>#REF!</v>
          </cell>
          <cell r="K27" t="e">
            <v>#REF!</v>
          </cell>
        </row>
        <row r="28">
          <cell r="A28">
            <v>1993</v>
          </cell>
        </row>
        <row r="29">
          <cell r="A29" t="str">
            <v>Jan-March</v>
          </cell>
          <cell r="B29">
            <v>39.82</v>
          </cell>
          <cell r="C29">
            <v>43.47</v>
          </cell>
          <cell r="E29">
            <v>34.45</v>
          </cell>
          <cell r="F29">
            <v>48.41</v>
          </cell>
          <cell r="G29">
            <v>981.5697254120007</v>
          </cell>
          <cell r="I29">
            <v>54.75</v>
          </cell>
          <cell r="K29">
            <v>7.5</v>
          </cell>
        </row>
        <row r="30">
          <cell r="A30" t="str">
            <v>Apr-June</v>
          </cell>
          <cell r="B30">
            <v>45</v>
          </cell>
          <cell r="C30">
            <v>47.48</v>
          </cell>
          <cell r="E30">
            <v>41.58</v>
          </cell>
          <cell r="F30">
            <v>50.99</v>
          </cell>
          <cell r="G30">
            <v>856.9091593064214</v>
          </cell>
          <cell r="I30">
            <v>71.94</v>
          </cell>
          <cell r="K30">
            <v>12.5</v>
          </cell>
        </row>
        <row r="31">
          <cell r="A31" t="str">
            <v>July-Sep</v>
          </cell>
          <cell r="B31">
            <v>50.51</v>
          </cell>
          <cell r="C31">
            <v>52.3</v>
          </cell>
          <cell r="E31">
            <v>39.47</v>
          </cell>
          <cell r="F31">
            <v>60.94</v>
          </cell>
          <cell r="G31" t="e">
            <v>#DIV/0!</v>
          </cell>
          <cell r="I31">
            <v>81.97</v>
          </cell>
          <cell r="K31" t="e">
            <v>#REF!</v>
          </cell>
        </row>
        <row r="32">
          <cell r="A32" t="str">
            <v>Oct-Dec</v>
          </cell>
          <cell r="B32">
            <v>59.24</v>
          </cell>
          <cell r="C32">
            <v>61.32</v>
          </cell>
          <cell r="E32">
            <v>50.18</v>
          </cell>
          <cell r="F32">
            <v>68.76</v>
          </cell>
          <cell r="G32" t="e">
            <v>#DIV/0!</v>
          </cell>
          <cell r="I32">
            <v>101.36</v>
          </cell>
          <cell r="K32" t="e">
            <v>#REF!</v>
          </cell>
        </row>
        <row r="34">
          <cell r="A34">
            <v>1994</v>
          </cell>
          <cell r="B34">
            <v>71.87</v>
          </cell>
          <cell r="C34">
            <v>74.28</v>
          </cell>
          <cell r="E34">
            <v>60.12</v>
          </cell>
          <cell r="F34">
            <v>85.43</v>
          </cell>
          <cell r="I34">
            <v>132.64</v>
          </cell>
          <cell r="K34">
            <v>22</v>
          </cell>
        </row>
        <row r="35">
          <cell r="A35" t="str">
            <v>Jan-March</v>
          </cell>
          <cell r="B35">
            <v>61.37</v>
          </cell>
          <cell r="C35">
            <v>61.74</v>
          </cell>
          <cell r="E35">
            <v>54.01</v>
          </cell>
          <cell r="F35">
            <v>70.75</v>
          </cell>
          <cell r="I35">
            <v>106.44</v>
          </cell>
          <cell r="K35">
            <v>15</v>
          </cell>
        </row>
        <row r="36">
          <cell r="A36" t="str">
            <v>Apr-June</v>
          </cell>
          <cell r="B36">
            <v>71.84</v>
          </cell>
          <cell r="C36">
            <v>72.42</v>
          </cell>
          <cell r="E36">
            <v>57.45</v>
          </cell>
          <cell r="F36">
            <v>85.09</v>
          </cell>
          <cell r="I36">
            <v>128.18</v>
          </cell>
          <cell r="K36">
            <v>22.5</v>
          </cell>
        </row>
        <row r="37">
          <cell r="A37" t="str">
            <v>July-Sep</v>
          </cell>
          <cell r="B37">
            <v>75.76</v>
          </cell>
          <cell r="C37">
            <v>74.92</v>
          </cell>
          <cell r="E37">
            <v>57.76</v>
          </cell>
          <cell r="F37">
            <v>91.66</v>
          </cell>
          <cell r="I37">
            <v>136.47</v>
          </cell>
          <cell r="K37">
            <v>22.5</v>
          </cell>
        </row>
        <row r="38">
          <cell r="A38" t="str">
            <v>Oct-Dec</v>
          </cell>
          <cell r="B38">
            <v>80.51</v>
          </cell>
          <cell r="C38">
            <v>86.51</v>
          </cell>
          <cell r="E38">
            <v>74.39</v>
          </cell>
          <cell r="F38">
            <v>102.06</v>
          </cell>
          <cell r="I38">
            <v>158.73</v>
          </cell>
          <cell r="K38">
            <v>28</v>
          </cell>
        </row>
        <row r="40">
          <cell r="A40">
            <v>1995</v>
          </cell>
          <cell r="B40">
            <v>89.5</v>
          </cell>
          <cell r="C40">
            <v>94.48</v>
          </cell>
          <cell r="E40">
            <v>80.57</v>
          </cell>
          <cell r="F40">
            <v>107.23</v>
          </cell>
          <cell r="I40">
            <v>178.94</v>
          </cell>
          <cell r="K40">
            <v>28</v>
          </cell>
        </row>
        <row r="41">
          <cell r="A41" t="str">
            <v>Jan-Mar</v>
          </cell>
          <cell r="B41">
            <v>82.35</v>
          </cell>
          <cell r="C41">
            <v>87.18</v>
          </cell>
          <cell r="E41">
            <v>73.54</v>
          </cell>
          <cell r="F41">
            <v>98.99</v>
          </cell>
          <cell r="I41">
            <v>162.65</v>
          </cell>
          <cell r="K41">
            <v>28</v>
          </cell>
        </row>
        <row r="42">
          <cell r="A42" t="str">
            <v>Apr-June</v>
          </cell>
          <cell r="B42">
            <v>89.5</v>
          </cell>
          <cell r="C42">
            <v>94.8</v>
          </cell>
          <cell r="E42">
            <v>80.37</v>
          </cell>
          <cell r="F42">
            <v>107.79</v>
          </cell>
          <cell r="I42">
            <v>185.52</v>
          </cell>
          <cell r="K42">
            <v>28</v>
          </cell>
        </row>
        <row r="43">
          <cell r="A43" t="str">
            <v>July-Sep</v>
          </cell>
          <cell r="B43">
            <v>90.27</v>
          </cell>
          <cell r="C43">
            <v>93.65</v>
          </cell>
          <cell r="E43">
            <v>79.23</v>
          </cell>
          <cell r="F43">
            <v>107.28</v>
          </cell>
          <cell r="I43">
            <v>177.7</v>
          </cell>
          <cell r="K43">
            <v>28</v>
          </cell>
        </row>
        <row r="44">
          <cell r="A44" t="str">
            <v>Oct-Dec</v>
          </cell>
          <cell r="B44">
            <v>95.29</v>
          </cell>
          <cell r="C44">
            <v>101.83</v>
          </cell>
          <cell r="E44">
            <v>87.65</v>
          </cell>
          <cell r="F44">
            <v>115.54</v>
          </cell>
          <cell r="I44">
            <v>189.98</v>
          </cell>
          <cell r="K44">
            <v>28</v>
          </cell>
        </row>
        <row r="46">
          <cell r="A46">
            <v>1996</v>
          </cell>
          <cell r="B46">
            <v>98.73</v>
          </cell>
          <cell r="C46">
            <v>105.63</v>
          </cell>
          <cell r="E46">
            <v>88.89</v>
          </cell>
          <cell r="F46">
            <v>123.68</v>
          </cell>
          <cell r="I46">
            <v>191.71</v>
          </cell>
          <cell r="K46">
            <v>35.5</v>
          </cell>
        </row>
        <row r="47">
          <cell r="A47" t="str">
            <v>Jan-Mar</v>
          </cell>
          <cell r="B47">
            <v>89.41</v>
          </cell>
          <cell r="C47">
            <v>95.2</v>
          </cell>
          <cell r="E47">
            <v>79.99</v>
          </cell>
          <cell r="F47">
            <v>109.79</v>
          </cell>
          <cell r="I47">
            <v>174.36</v>
          </cell>
          <cell r="K47">
            <v>28</v>
          </cell>
        </row>
        <row r="48">
          <cell r="A48" t="str">
            <v>Apr-June</v>
          </cell>
          <cell r="B48">
            <v>99.21</v>
          </cell>
          <cell r="C48">
            <v>105.7</v>
          </cell>
          <cell r="E48">
            <v>87.55</v>
          </cell>
          <cell r="F48">
            <v>123.99</v>
          </cell>
          <cell r="I48">
            <v>191.14</v>
          </cell>
          <cell r="K48">
            <v>38</v>
          </cell>
        </row>
        <row r="49">
          <cell r="A49" t="str">
            <v>July-Sep</v>
          </cell>
          <cell r="B49">
            <v>102.29</v>
          </cell>
          <cell r="C49">
            <v>106.2</v>
          </cell>
          <cell r="E49">
            <v>88.27</v>
          </cell>
          <cell r="F49">
            <v>125.61</v>
          </cell>
          <cell r="I49">
            <v>192.74</v>
          </cell>
          <cell r="K49">
            <v>38</v>
          </cell>
        </row>
        <row r="50">
          <cell r="A50" t="str">
            <v>Oct-Dec</v>
          </cell>
          <cell r="B50">
            <v>107.54</v>
          </cell>
          <cell r="C50">
            <v>117.51</v>
          </cell>
          <cell r="E50">
            <v>99.68</v>
          </cell>
          <cell r="F50">
            <v>137.55</v>
          </cell>
          <cell r="I50">
            <v>212.11</v>
          </cell>
          <cell r="K50">
            <v>38</v>
          </cell>
        </row>
        <row r="52">
          <cell r="A52">
            <v>1997</v>
          </cell>
          <cell r="B52">
            <v>120.03</v>
          </cell>
          <cell r="C52">
            <v>126.89</v>
          </cell>
          <cell r="E52">
            <v>107.12</v>
          </cell>
          <cell r="F52">
            <v>149.31</v>
          </cell>
          <cell r="I52">
            <v>218.4</v>
          </cell>
          <cell r="K52">
            <v>38</v>
          </cell>
        </row>
        <row r="53">
          <cell r="A53" t="str">
            <v>Jan-Mar</v>
          </cell>
          <cell r="B53">
            <v>109.81</v>
          </cell>
          <cell r="C53">
            <v>116.91</v>
          </cell>
          <cell r="E53">
            <v>98.64</v>
          </cell>
          <cell r="F53">
            <v>137.26</v>
          </cell>
          <cell r="I53">
            <v>203.68</v>
          </cell>
          <cell r="K53">
            <v>38</v>
          </cell>
        </row>
        <row r="54">
          <cell r="A54" t="str">
            <v>Apr-June</v>
          </cell>
          <cell r="B54">
            <v>118.55</v>
          </cell>
          <cell r="C54">
            <v>125.26</v>
          </cell>
          <cell r="E54">
            <v>104.21</v>
          </cell>
          <cell r="F54">
            <v>148.9</v>
          </cell>
          <cell r="I54">
            <v>216.34</v>
          </cell>
          <cell r="K54">
            <v>38</v>
          </cell>
        </row>
        <row r="55">
          <cell r="A55" t="str">
            <v>July-Sep</v>
          </cell>
          <cell r="B55">
            <v>122.24</v>
          </cell>
          <cell r="C55">
            <v>127.12</v>
          </cell>
          <cell r="E55">
            <v>106.31</v>
          </cell>
          <cell r="F55">
            <v>150.57</v>
          </cell>
          <cell r="I55">
            <v>216.93</v>
          </cell>
          <cell r="K55">
            <v>38</v>
          </cell>
        </row>
        <row r="56">
          <cell r="A56" t="str">
            <v>Oct-Dec</v>
          </cell>
          <cell r="B56">
            <v>129.59</v>
          </cell>
          <cell r="C56">
            <v>138.9</v>
          </cell>
          <cell r="E56">
            <v>119.62</v>
          </cell>
          <cell r="F56">
            <v>161.52</v>
          </cell>
          <cell r="I56">
            <v>237.44</v>
          </cell>
          <cell r="K56">
            <v>38</v>
          </cell>
        </row>
        <row r="58">
          <cell r="A58">
            <v>1998</v>
          </cell>
          <cell r="B58">
            <v>133.3</v>
          </cell>
          <cell r="C58">
            <v>142.97</v>
          </cell>
          <cell r="E58">
            <v>124.32</v>
          </cell>
          <cell r="F58">
            <v>166.35</v>
          </cell>
          <cell r="I58">
            <v>242.32</v>
          </cell>
          <cell r="K58">
            <v>42</v>
          </cell>
        </row>
        <row r="59">
          <cell r="A59" t="str">
            <v>Jan-Mar</v>
          </cell>
          <cell r="B59">
            <v>123.07</v>
          </cell>
          <cell r="C59">
            <v>128.49</v>
          </cell>
          <cell r="E59">
            <v>109.53</v>
          </cell>
          <cell r="F59">
            <v>151.61</v>
          </cell>
          <cell r="I59">
            <v>216.31</v>
          </cell>
          <cell r="K59">
            <v>42</v>
          </cell>
        </row>
        <row r="60">
          <cell r="A60" t="str">
            <v>Apr-June</v>
          </cell>
          <cell r="B60">
            <v>132.98</v>
          </cell>
          <cell r="C60">
            <v>142</v>
          </cell>
          <cell r="E60">
            <v>120.13</v>
          </cell>
          <cell r="F60">
            <v>169.19</v>
          </cell>
          <cell r="I60">
            <v>237.86</v>
          </cell>
          <cell r="K60">
            <v>42</v>
          </cell>
        </row>
        <row r="61">
          <cell r="A61" t="str">
            <v>July-Sep</v>
          </cell>
          <cell r="B61">
            <v>136.5</v>
          </cell>
          <cell r="C61">
            <v>145.42</v>
          </cell>
          <cell r="E61">
            <v>126.49</v>
          </cell>
          <cell r="F61">
            <v>169.44</v>
          </cell>
          <cell r="I61">
            <v>243.58</v>
          </cell>
          <cell r="K61">
            <v>42</v>
          </cell>
        </row>
        <row r="62">
          <cell r="A62" t="str">
            <v>Oct-Dec</v>
          </cell>
          <cell r="B62">
            <v>140.82</v>
          </cell>
          <cell r="C62">
            <v>156.64</v>
          </cell>
          <cell r="E62">
            <v>141.53</v>
          </cell>
          <cell r="F62">
            <v>176.13</v>
          </cell>
          <cell r="I62">
            <v>273.85</v>
          </cell>
          <cell r="K62">
            <v>42</v>
          </cell>
        </row>
        <row r="64">
          <cell r="A64">
            <v>1999</v>
          </cell>
          <cell r="B64">
            <v>140.99</v>
          </cell>
          <cell r="C64">
            <v>156.77</v>
          </cell>
          <cell r="E64">
            <v>140.07</v>
          </cell>
          <cell r="F64">
            <v>179.48</v>
          </cell>
          <cell r="I64">
            <v>267.98</v>
          </cell>
          <cell r="K64">
            <v>50</v>
          </cell>
        </row>
        <row r="65">
          <cell r="A65" t="str">
            <v>Jan-Mar</v>
          </cell>
          <cell r="B65">
            <v>132.61</v>
          </cell>
          <cell r="C65">
            <v>144.91</v>
          </cell>
          <cell r="E65">
            <v>127.45</v>
          </cell>
          <cell r="F65">
            <v>168.97</v>
          </cell>
          <cell r="I65">
            <v>250.71</v>
          </cell>
          <cell r="K65">
            <v>50</v>
          </cell>
        </row>
        <row r="66">
          <cell r="A66" t="str">
            <v>Apr-June</v>
          </cell>
          <cell r="B66">
            <v>141.04</v>
          </cell>
          <cell r="C66">
            <v>156.84</v>
          </cell>
          <cell r="E66">
            <v>136.6</v>
          </cell>
          <cell r="F66">
            <v>184.83</v>
          </cell>
          <cell r="I66">
            <v>264.49</v>
          </cell>
          <cell r="K66">
            <v>50</v>
          </cell>
        </row>
        <row r="67">
          <cell r="A67" t="str">
            <v>July-Sep</v>
          </cell>
          <cell r="B67">
            <v>142.59</v>
          </cell>
          <cell r="C67">
            <v>156.74</v>
          </cell>
          <cell r="E67">
            <v>139.74</v>
          </cell>
          <cell r="F67">
            <v>179.96</v>
          </cell>
          <cell r="I67">
            <v>266.56</v>
          </cell>
          <cell r="K67">
            <v>50</v>
          </cell>
        </row>
        <row r="68">
          <cell r="A68" t="str">
            <v>Oct-Dec</v>
          </cell>
          <cell r="B68">
            <v>147.71</v>
          </cell>
          <cell r="C68">
            <v>168.9</v>
          </cell>
          <cell r="E68">
            <v>157.25</v>
          </cell>
          <cell r="F68">
            <v>184.22</v>
          </cell>
          <cell r="I68">
            <v>291.1235568379593</v>
          </cell>
          <cell r="K68">
            <v>50</v>
          </cell>
        </row>
        <row r="70">
          <cell r="A70">
            <v>2000</v>
          </cell>
          <cell r="B70">
            <v>149.53</v>
          </cell>
          <cell r="C70">
            <v>169.03</v>
          </cell>
          <cell r="E70">
            <v>152.44</v>
          </cell>
          <cell r="F70">
            <v>191.2</v>
          </cell>
          <cell r="I70">
            <v>278.93</v>
          </cell>
          <cell r="K70">
            <v>50</v>
          </cell>
        </row>
        <row r="71">
          <cell r="A71" t="str">
            <v>Jan-Mar</v>
          </cell>
          <cell r="B71">
            <v>141.75</v>
          </cell>
          <cell r="C71">
            <v>156.92</v>
          </cell>
          <cell r="E71">
            <v>138.74</v>
          </cell>
          <cell r="F71">
            <v>181.15</v>
          </cell>
          <cell r="I71">
            <v>265.52</v>
          </cell>
          <cell r="K71">
            <v>50</v>
          </cell>
        </row>
        <row r="72">
          <cell r="A72" t="str">
            <v>Apr-June</v>
          </cell>
          <cell r="B72">
            <v>149.31</v>
          </cell>
          <cell r="C72">
            <v>168.29</v>
          </cell>
          <cell r="E72">
            <v>151.79</v>
          </cell>
          <cell r="F72">
            <v>190.38</v>
          </cell>
          <cell r="I72">
            <v>279.09</v>
          </cell>
          <cell r="K72">
            <v>50</v>
          </cell>
        </row>
        <row r="73">
          <cell r="A73" t="str">
            <v>July-Sep</v>
          </cell>
          <cell r="B73">
            <v>150.54</v>
          </cell>
          <cell r="C73">
            <v>168.88</v>
          </cell>
          <cell r="E73">
            <v>152.13</v>
          </cell>
          <cell r="F73">
            <v>191.06</v>
          </cell>
          <cell r="I73">
            <v>276.42</v>
          </cell>
          <cell r="K73">
            <v>50</v>
          </cell>
        </row>
        <row r="74">
          <cell r="A74" t="str">
            <v>Oct-Dec</v>
          </cell>
          <cell r="B74">
            <v>156.39</v>
          </cell>
          <cell r="C74">
            <v>182.27</v>
          </cell>
          <cell r="E74">
            <v>167.29</v>
          </cell>
          <cell r="F74">
            <v>202.47</v>
          </cell>
          <cell r="I74">
            <v>293.51</v>
          </cell>
          <cell r="K74">
            <v>50</v>
          </cell>
        </row>
        <row r="76">
          <cell r="A76">
            <v>2001</v>
          </cell>
          <cell r="B76">
            <v>159.3</v>
          </cell>
          <cell r="C76">
            <v>180.1</v>
          </cell>
          <cell r="E76">
            <v>166.17</v>
          </cell>
          <cell r="F76">
            <v>199.09</v>
          </cell>
          <cell r="I76">
            <v>286.78</v>
          </cell>
          <cell r="K76">
            <v>55</v>
          </cell>
        </row>
        <row r="77">
          <cell r="A77" t="str">
            <v>Jan-Mar</v>
          </cell>
          <cell r="B77">
            <v>149.14</v>
          </cell>
          <cell r="C77">
            <v>165.33</v>
          </cell>
          <cell r="E77">
            <v>150.47</v>
          </cell>
          <cell r="F77">
            <v>185.48</v>
          </cell>
          <cell r="I77">
            <v>267.1</v>
          </cell>
          <cell r="K77">
            <v>50</v>
          </cell>
        </row>
        <row r="78">
          <cell r="A78" t="str">
            <v>Apr-June</v>
          </cell>
          <cell r="B78">
            <v>156.39</v>
          </cell>
          <cell r="C78">
            <v>176.82</v>
          </cell>
          <cell r="E78">
            <v>161.78</v>
          </cell>
          <cell r="F78">
            <v>197.26</v>
          </cell>
          <cell r="I78">
            <v>278.9</v>
          </cell>
          <cell r="K78">
            <v>50</v>
          </cell>
        </row>
        <row r="79">
          <cell r="A79" t="str">
            <v>July-Sep</v>
          </cell>
          <cell r="B79">
            <v>163.04</v>
          </cell>
          <cell r="C79">
            <v>182.44</v>
          </cell>
          <cell r="E79">
            <v>167.85</v>
          </cell>
          <cell r="F79">
            <v>202.24</v>
          </cell>
          <cell r="I79">
            <v>289.59</v>
          </cell>
          <cell r="K79">
            <v>60</v>
          </cell>
        </row>
        <row r="80">
          <cell r="A80" t="str">
            <v>Oct-Dec</v>
          </cell>
          <cell r="B80">
            <v>168.61</v>
          </cell>
          <cell r="C80">
            <v>196.06</v>
          </cell>
          <cell r="E80">
            <v>184.71</v>
          </cell>
          <cell r="F80">
            <v>211.73</v>
          </cell>
          <cell r="I80">
            <v>311.7</v>
          </cell>
          <cell r="K80">
            <v>60</v>
          </cell>
        </row>
        <row r="82">
          <cell r="A82">
            <v>2002</v>
          </cell>
        </row>
        <row r="83">
          <cell r="A83" t="str">
            <v>Jan-Mar</v>
          </cell>
          <cell r="B83">
            <v>161.21</v>
          </cell>
          <cell r="C83">
            <v>182.25</v>
          </cell>
          <cell r="E83">
            <v>169.14</v>
          </cell>
          <cell r="F83">
            <v>200.82</v>
          </cell>
          <cell r="I83">
            <v>284.77</v>
          </cell>
          <cell r="K83">
            <v>60</v>
          </cell>
        </row>
        <row r="84">
          <cell r="A84" t="str">
            <v>Apr-June</v>
          </cell>
          <cell r="B84">
            <v>171.14</v>
          </cell>
          <cell r="C84">
            <v>197.54</v>
          </cell>
          <cell r="E84">
            <v>180.95</v>
          </cell>
          <cell r="F84">
            <v>221.03</v>
          </cell>
          <cell r="I84">
            <v>315.06</v>
          </cell>
          <cell r="K84">
            <v>60</v>
          </cell>
        </row>
        <row r="85">
          <cell r="A85" t="str">
            <v>July-Sep</v>
          </cell>
          <cell r="B85">
            <v>173.83</v>
          </cell>
          <cell r="C85">
            <v>200.56</v>
          </cell>
          <cell r="E85">
            <v>184.03</v>
          </cell>
          <cell r="F85">
            <v>223.67</v>
          </cell>
          <cell r="I85">
            <v>332.6</v>
          </cell>
          <cell r="K85">
            <v>60</v>
          </cell>
        </row>
        <row r="87">
          <cell r="B87" t="str">
            <v>(Real terms, index 1993=100)</v>
          </cell>
        </row>
        <row r="89">
          <cell r="A89">
            <v>1990</v>
          </cell>
          <cell r="B89" t="str">
            <v>n.a.</v>
          </cell>
          <cell r="C89">
            <v>165.88</v>
          </cell>
          <cell r="E89">
            <v>152.94</v>
          </cell>
          <cell r="F89">
            <v>158.82</v>
          </cell>
          <cell r="I89" t="str">
            <v>n.a.</v>
          </cell>
          <cell r="K89" t="str">
            <v>n.a.</v>
          </cell>
        </row>
        <row r="90">
          <cell r="A90">
            <v>1991</v>
          </cell>
          <cell r="B90" t="str">
            <v>n.a.</v>
          </cell>
          <cell r="C90">
            <v>120.67</v>
          </cell>
          <cell r="E90">
            <v>128</v>
          </cell>
          <cell r="F90">
            <v>111.78</v>
          </cell>
          <cell r="I90" t="str">
            <v>n.a.</v>
          </cell>
          <cell r="K90">
            <v>186.67</v>
          </cell>
        </row>
        <row r="91">
          <cell r="A91" t="str">
            <v>1994 average</v>
          </cell>
          <cell r="B91">
            <v>109.26367953811277</v>
          </cell>
          <cell r="C91">
            <v>110.32673295228486</v>
          </cell>
          <cell r="E91">
            <v>109.09699810216188</v>
          </cell>
          <cell r="F91">
            <v>116.43827179080826</v>
          </cell>
          <cell r="G91">
            <v>135.84976804180104</v>
          </cell>
          <cell r="I91" t="str">
            <v>n.a.</v>
          </cell>
          <cell r="K91">
            <v>129.51</v>
          </cell>
        </row>
        <row r="92">
          <cell r="A92" t="str">
            <v>1995 average</v>
          </cell>
          <cell r="B92">
            <v>108.5995742687322</v>
          </cell>
          <cell r="C92">
            <v>108.9708761189371</v>
          </cell>
          <cell r="E92">
            <v>113.8726198775968</v>
          </cell>
          <cell r="F92">
            <v>114.78372781147658</v>
          </cell>
          <cell r="G92">
            <v>169.91971839680454</v>
          </cell>
          <cell r="I92" t="str">
            <v>n.a.</v>
          </cell>
          <cell r="K92">
            <v>131.84</v>
          </cell>
        </row>
        <row r="93">
          <cell r="A93" t="str">
            <v>1996 average</v>
          </cell>
          <cell r="B93">
            <v>102.86129601281938</v>
          </cell>
          <cell r="C93">
            <v>104.13869726644927</v>
          </cell>
          <cell r="E93">
            <v>107.22768824620226</v>
          </cell>
          <cell r="F93">
            <v>112.8056452199334</v>
          </cell>
          <cell r="G93">
            <v>199.8525675193125</v>
          </cell>
          <cell r="I93" t="str">
            <v>n.a.</v>
          </cell>
          <cell r="K93">
            <v>142.14</v>
          </cell>
        </row>
        <row r="94">
          <cell r="A94" t="str">
            <v>1997 average</v>
          </cell>
          <cell r="B94">
            <v>114.3465936758889</v>
          </cell>
          <cell r="C94">
            <v>114.92802222784377</v>
          </cell>
          <cell r="E94">
            <v>119.29639619539506</v>
          </cell>
          <cell r="F94">
            <v>125.22090859396488</v>
          </cell>
          <cell r="G94">
            <v>216.73285614259308</v>
          </cell>
          <cell r="I94" t="str">
            <v>n.a.</v>
          </cell>
          <cell r="K94">
            <v>140.29</v>
          </cell>
        </row>
        <row r="95">
          <cell r="A95" t="str">
            <v>1998 average</v>
          </cell>
          <cell r="B95">
            <v>121.43619351147693</v>
          </cell>
          <cell r="C95">
            <v>123.8555389938882</v>
          </cell>
          <cell r="E95">
            <v>132.38090472310594</v>
          </cell>
          <cell r="F95">
            <v>128.0577401962278</v>
          </cell>
          <cell r="G95">
            <v>226.80105727143462</v>
          </cell>
          <cell r="I95" t="str">
            <v>n.a.</v>
          </cell>
          <cell r="K95">
            <v>148.21</v>
          </cell>
        </row>
        <row r="96">
          <cell r="A96" t="str">
            <v>1999 average</v>
          </cell>
          <cell r="B96">
            <v>125.42642584073735</v>
          </cell>
          <cell r="C96">
            <v>132.5716875230481</v>
          </cell>
          <cell r="E96">
            <v>145.8054345510198</v>
          </cell>
          <cell r="F96">
            <v>134.78541266044962</v>
          </cell>
          <cell r="G96">
            <v>232.17044094700393</v>
          </cell>
          <cell r="I96" t="str">
            <v>n.a.</v>
          </cell>
          <cell r="K96">
            <v>172.34</v>
          </cell>
        </row>
        <row r="97">
          <cell r="A97" t="str">
            <v>2000 average</v>
          </cell>
          <cell r="B97">
            <v>129.5916191044375</v>
          </cell>
          <cell r="C97">
            <v>135.77492487758911</v>
          </cell>
          <cell r="I97" t="str">
            <v>n.a.</v>
          </cell>
          <cell r="K97">
            <v>169.2927308447937</v>
          </cell>
        </row>
        <row r="98">
          <cell r="A98" t="str">
            <v>2001 average</v>
          </cell>
          <cell r="B98">
            <v>135.04483505450028</v>
          </cell>
          <cell r="C98">
            <v>144.66010939642257</v>
          </cell>
          <cell r="I98" t="str">
            <v>n.a.</v>
          </cell>
          <cell r="K98">
            <v>196.85201261022522</v>
          </cell>
        </row>
        <row r="101">
          <cell r="A101" t="str">
            <v>Source:   Central Statistical Bureau of Latvia</v>
          </cell>
        </row>
        <row r="102">
          <cell r="A102" t="str">
            <v>1/ The state sector includes enterprises where central or local government capital participation in the</v>
          </cell>
        </row>
        <row r="103">
          <cell r="A103" t="str">
            <v>company capital is equal to or above 50 percent.</v>
          </cell>
        </row>
      </sheetData>
      <sheetData sheetId="17">
        <row r="1">
          <cell r="A1" t="str">
            <v>Table 16. Latvia: Average Gross Wages by Sector of Economic Activity, 1996-2001</v>
          </cell>
        </row>
        <row r="2">
          <cell r="A2" t="str">
            <v>(In lats per month)</v>
          </cell>
        </row>
        <row r="5">
          <cell r="C5">
            <v>1993</v>
          </cell>
          <cell r="F5">
            <v>1994</v>
          </cell>
          <cell r="I5">
            <v>1995</v>
          </cell>
          <cell r="M5">
            <v>1996</v>
          </cell>
          <cell r="Q5">
            <v>1997</v>
          </cell>
          <cell r="U5">
            <v>1998</v>
          </cell>
          <cell r="Y5">
            <v>1999</v>
          </cell>
          <cell r="AC5">
            <v>2000</v>
          </cell>
        </row>
        <row r="6">
          <cell r="C6" t="str">
            <v>Whole economy</v>
          </cell>
          <cell r="D6" t="str">
            <v>of which</v>
          </cell>
          <cell r="F6" t="str">
            <v>Whole economy</v>
          </cell>
          <cell r="G6" t="str">
            <v>of which</v>
          </cell>
          <cell r="I6" t="str">
            <v>Whole economy</v>
          </cell>
          <cell r="J6" t="str">
            <v>of which</v>
          </cell>
          <cell r="M6" t="str">
            <v>Whole economy</v>
          </cell>
          <cell r="N6" t="str">
            <v>of which</v>
          </cell>
          <cell r="Q6" t="str">
            <v>Whole economy</v>
          </cell>
          <cell r="R6" t="str">
            <v>of which</v>
          </cell>
          <cell r="U6" t="str">
            <v>Whole economy</v>
          </cell>
          <cell r="V6" t="str">
            <v>of which</v>
          </cell>
          <cell r="Y6" t="str">
            <v>Whole economy</v>
          </cell>
          <cell r="Z6" t="str">
            <v>of which</v>
          </cell>
          <cell r="AC6" t="str">
            <v>Whole economy</v>
          </cell>
          <cell r="AD6" t="str">
            <v>of which</v>
          </cell>
        </row>
        <row r="7">
          <cell r="B7" t="str">
            <v>NACE code</v>
          </cell>
          <cell r="D7" t="str">
            <v>public sector</v>
          </cell>
          <cell r="E7" t="str">
            <v>private
sector</v>
          </cell>
          <cell r="G7" t="str">
            <v>public sector</v>
          </cell>
          <cell r="H7" t="str">
            <v>private
sector</v>
          </cell>
          <cell r="J7" t="str">
            <v>public sector</v>
          </cell>
          <cell r="K7" t="str">
            <v>private
sector</v>
          </cell>
          <cell r="N7" t="str">
            <v>public sector</v>
          </cell>
          <cell r="O7" t="str">
            <v>private
sector</v>
          </cell>
          <cell r="R7" t="str">
            <v>public sector</v>
          </cell>
          <cell r="S7" t="str">
            <v>private
sector</v>
          </cell>
          <cell r="V7" t="str">
            <v>public sector</v>
          </cell>
          <cell r="W7" t="str">
            <v>private
sector</v>
          </cell>
          <cell r="Z7" t="str">
            <v>public sector</v>
          </cell>
          <cell r="AA7" t="str">
            <v>private
sector</v>
          </cell>
          <cell r="AD7" t="str">
            <v>public sector</v>
          </cell>
          <cell r="AE7" t="str">
            <v>private
sector</v>
          </cell>
        </row>
        <row r="10">
          <cell r="A10" t="str">
            <v>Total</v>
          </cell>
          <cell r="C10">
            <v>47.23</v>
          </cell>
          <cell r="F10">
            <v>71.87</v>
          </cell>
          <cell r="I10">
            <v>89.5</v>
          </cell>
          <cell r="J10">
            <v>94.15</v>
          </cell>
          <cell r="K10">
            <v>84.31</v>
          </cell>
          <cell r="M10">
            <v>98.73</v>
          </cell>
          <cell r="N10">
            <v>103.86</v>
          </cell>
          <cell r="O10">
            <v>93</v>
          </cell>
          <cell r="Q10">
            <v>120.03</v>
          </cell>
          <cell r="R10">
            <v>126.83</v>
          </cell>
          <cell r="S10">
            <v>112.6</v>
          </cell>
          <cell r="U10">
            <v>133.3</v>
          </cell>
          <cell r="V10">
            <v>142.91</v>
          </cell>
          <cell r="W10">
            <v>124.62</v>
          </cell>
          <cell r="Y10">
            <v>140.99</v>
          </cell>
          <cell r="Z10">
            <v>156.67</v>
          </cell>
          <cell r="AA10">
            <v>129.19</v>
          </cell>
          <cell r="AC10">
            <v>149.53</v>
          </cell>
          <cell r="AD10">
            <v>168.95</v>
          </cell>
          <cell r="AE10">
            <v>135.96</v>
          </cell>
        </row>
        <row r="11">
          <cell r="A11" t="str">
            <v>Agriculture, hunting and forestry</v>
          </cell>
          <cell r="B11" t="str">
            <v>A</v>
          </cell>
          <cell r="I11">
            <v>64.29</v>
          </cell>
          <cell r="J11">
            <v>79.23</v>
          </cell>
          <cell r="K11">
            <v>64.87</v>
          </cell>
          <cell r="M11">
            <v>69.76</v>
          </cell>
          <cell r="N11">
            <v>83.07</v>
          </cell>
          <cell r="O11">
            <v>70.95</v>
          </cell>
          <cell r="Q11">
            <v>83.03</v>
          </cell>
          <cell r="R11">
            <v>112.31</v>
          </cell>
          <cell r="S11">
            <v>74.36</v>
          </cell>
          <cell r="U11">
            <v>93.76</v>
          </cell>
          <cell r="V11">
            <v>128.13</v>
          </cell>
          <cell r="W11">
            <v>83.67</v>
          </cell>
          <cell r="Y11">
            <v>98.45</v>
          </cell>
          <cell r="Z11">
            <v>148.65</v>
          </cell>
          <cell r="AA11">
            <v>85.02</v>
          </cell>
          <cell r="AC11">
            <v>114.58</v>
          </cell>
          <cell r="AD11">
            <v>192.36</v>
          </cell>
          <cell r="AE11">
            <v>97.1</v>
          </cell>
        </row>
        <row r="12">
          <cell r="A12" t="str">
            <v>Fishing</v>
          </cell>
          <cell r="B12" t="str">
            <v>B</v>
          </cell>
          <cell r="I12">
            <v>118.82</v>
          </cell>
          <cell r="J12">
            <v>121.54</v>
          </cell>
          <cell r="K12">
            <v>100.18</v>
          </cell>
          <cell r="M12">
            <v>115.07</v>
          </cell>
          <cell r="N12">
            <v>126.97</v>
          </cell>
          <cell r="O12">
            <v>93.86</v>
          </cell>
          <cell r="Q12">
            <v>149.86</v>
          </cell>
          <cell r="R12">
            <v>235.92</v>
          </cell>
          <cell r="S12">
            <v>98.19</v>
          </cell>
          <cell r="U12">
            <v>105.8</v>
          </cell>
          <cell r="V12">
            <v>83.22</v>
          </cell>
          <cell r="W12">
            <v>108.95</v>
          </cell>
          <cell r="Y12">
            <v>105.58</v>
          </cell>
          <cell r="Z12">
            <v>82.95</v>
          </cell>
          <cell r="AA12">
            <v>109.43</v>
          </cell>
          <cell r="AC12">
            <v>85.85</v>
          </cell>
          <cell r="AD12">
            <v>105.84</v>
          </cell>
          <cell r="AE12">
            <v>80.55</v>
          </cell>
        </row>
        <row r="13">
          <cell r="A13" t="str">
            <v>Industry of which:</v>
          </cell>
          <cell r="B13" t="str">
            <v>CDE</v>
          </cell>
          <cell r="I13">
            <v>94.74</v>
          </cell>
          <cell r="J13">
            <v>98.32</v>
          </cell>
          <cell r="K13">
            <v>95.45</v>
          </cell>
          <cell r="M13">
            <v>108.81</v>
          </cell>
          <cell r="N13">
            <v>116.28</v>
          </cell>
          <cell r="O13">
            <v>107.97</v>
          </cell>
          <cell r="Q13">
            <v>132.34</v>
          </cell>
          <cell r="R13">
            <v>144.36</v>
          </cell>
          <cell r="S13">
            <v>127.38</v>
          </cell>
          <cell r="U13">
            <v>140.99</v>
          </cell>
          <cell r="V13">
            <v>168.37</v>
          </cell>
          <cell r="W13">
            <v>134.32</v>
          </cell>
          <cell r="Y13">
            <v>146.6</v>
          </cell>
          <cell r="Z13">
            <v>194.77</v>
          </cell>
          <cell r="AA13">
            <v>139.72</v>
          </cell>
          <cell r="AC13">
            <v>151.26</v>
          </cell>
          <cell r="AD13">
            <v>223.92</v>
          </cell>
          <cell r="AE13">
            <v>142.66</v>
          </cell>
        </row>
        <row r="14">
          <cell r="A14" t="str">
            <v>   Mining and quarrying</v>
          </cell>
          <cell r="B14" t="str">
            <v>C</v>
          </cell>
          <cell r="I14">
            <v>81.59</v>
          </cell>
          <cell r="J14">
            <v>80.74</v>
          </cell>
          <cell r="K14">
            <v>78.94</v>
          </cell>
          <cell r="M14">
            <v>112.79</v>
          </cell>
          <cell r="N14">
            <v>109.35</v>
          </cell>
          <cell r="O14">
            <v>119.19</v>
          </cell>
          <cell r="Q14">
            <v>130.49</v>
          </cell>
          <cell r="R14">
            <v>111.23</v>
          </cell>
          <cell r="S14">
            <v>134.25</v>
          </cell>
          <cell r="U14">
            <v>139.85</v>
          </cell>
          <cell r="V14">
            <v>110.45</v>
          </cell>
          <cell r="W14">
            <v>140.31</v>
          </cell>
          <cell r="Y14">
            <v>157.4</v>
          </cell>
          <cell r="Z14">
            <v>67.92</v>
          </cell>
          <cell r="AA14">
            <v>157.5</v>
          </cell>
          <cell r="AC14">
            <v>152.69</v>
          </cell>
          <cell r="AD14" t="str">
            <v>...</v>
          </cell>
          <cell r="AE14">
            <v>152.72</v>
          </cell>
        </row>
        <row r="15">
          <cell r="A15" t="str">
            <v>   Manufacturing</v>
          </cell>
          <cell r="B15" t="str">
            <v>D</v>
          </cell>
          <cell r="I15">
            <v>91.84</v>
          </cell>
          <cell r="J15">
            <v>94.96</v>
          </cell>
          <cell r="K15">
            <v>95.32</v>
          </cell>
          <cell r="M15">
            <v>104.31</v>
          </cell>
          <cell r="N15">
            <v>109.71</v>
          </cell>
          <cell r="O15">
            <v>107.97</v>
          </cell>
          <cell r="Q15">
            <v>127.42</v>
          </cell>
          <cell r="R15">
            <v>127.33</v>
          </cell>
          <cell r="S15">
            <v>127.44</v>
          </cell>
          <cell r="U15">
            <v>134.15</v>
          </cell>
          <cell r="V15">
            <v>131.92</v>
          </cell>
          <cell r="W15">
            <v>134.4</v>
          </cell>
          <cell r="Y15">
            <v>136.95</v>
          </cell>
          <cell r="Z15">
            <v>138.85</v>
          </cell>
          <cell r="AA15">
            <v>136.88</v>
          </cell>
          <cell r="AC15">
            <v>140.53</v>
          </cell>
          <cell r="AD15">
            <v>167.24</v>
          </cell>
          <cell r="AE15">
            <v>140.07</v>
          </cell>
        </row>
        <row r="16">
          <cell r="A16" t="str">
            <v>   Electricity, gas and water supply</v>
          </cell>
          <cell r="B16" t="str">
            <v>E</v>
          </cell>
          <cell r="I16">
            <v>120.19</v>
          </cell>
          <cell r="J16">
            <v>115.67</v>
          </cell>
          <cell r="K16">
            <v>117.24</v>
          </cell>
          <cell r="M16">
            <v>144.1</v>
          </cell>
          <cell r="N16">
            <v>138.04</v>
          </cell>
          <cell r="O16">
            <v>97.07</v>
          </cell>
          <cell r="Q16">
            <v>169.56</v>
          </cell>
          <cell r="R16">
            <v>173.3</v>
          </cell>
          <cell r="S16">
            <v>115.35</v>
          </cell>
          <cell r="U16">
            <v>193.46</v>
          </cell>
          <cell r="V16">
            <v>198.24</v>
          </cell>
          <cell r="W16">
            <v>116.26</v>
          </cell>
          <cell r="Y16">
            <v>215.32</v>
          </cell>
          <cell r="Z16">
            <v>211.94</v>
          </cell>
          <cell r="AA16">
            <v>228.46</v>
          </cell>
          <cell r="AC16">
            <v>235.89</v>
          </cell>
          <cell r="AD16">
            <v>233.36</v>
          </cell>
          <cell r="AE16">
            <v>247.21</v>
          </cell>
        </row>
        <row r="17">
          <cell r="A17" t="str">
            <v>Construction</v>
          </cell>
          <cell r="B17" t="str">
            <v>F</v>
          </cell>
          <cell r="I17">
            <v>86.74</v>
          </cell>
          <cell r="J17">
            <v>86.08</v>
          </cell>
          <cell r="K17">
            <v>99.01</v>
          </cell>
          <cell r="M17">
            <v>85.63</v>
          </cell>
          <cell r="N17">
            <v>75.22</v>
          </cell>
          <cell r="O17">
            <v>96.42</v>
          </cell>
          <cell r="Q17">
            <v>112.55</v>
          </cell>
          <cell r="R17">
            <v>136.13</v>
          </cell>
          <cell r="S17">
            <v>109.38</v>
          </cell>
          <cell r="U17">
            <v>131.54</v>
          </cell>
          <cell r="V17">
            <v>173.34</v>
          </cell>
          <cell r="W17">
            <v>126.99</v>
          </cell>
          <cell r="Y17">
            <v>137.47</v>
          </cell>
          <cell r="Z17">
            <v>177.17</v>
          </cell>
          <cell r="AA17">
            <v>136.42</v>
          </cell>
          <cell r="AC17">
            <v>133.08</v>
          </cell>
          <cell r="AD17">
            <v>202.15</v>
          </cell>
          <cell r="AE17">
            <v>131.33</v>
          </cell>
        </row>
        <row r="18">
          <cell r="A18" t="str">
            <v>Wholesale and retail trade</v>
          </cell>
          <cell r="B18" t="str">
            <v>G</v>
          </cell>
          <cell r="I18">
            <v>67.26</v>
          </cell>
          <cell r="J18">
            <v>102.55</v>
          </cell>
          <cell r="K18">
            <v>69.94</v>
          </cell>
          <cell r="M18">
            <v>69.11</v>
          </cell>
          <cell r="N18">
            <v>104.73</v>
          </cell>
          <cell r="O18">
            <v>72.94</v>
          </cell>
          <cell r="Q18">
            <v>84.32</v>
          </cell>
          <cell r="R18">
            <v>122.67</v>
          </cell>
          <cell r="S18">
            <v>82.29</v>
          </cell>
          <cell r="U18">
            <v>95.67</v>
          </cell>
          <cell r="V18">
            <v>125.04</v>
          </cell>
          <cell r="W18">
            <v>94.83</v>
          </cell>
          <cell r="Y18">
            <v>101.79</v>
          </cell>
          <cell r="Z18">
            <v>127.46</v>
          </cell>
          <cell r="AA18">
            <v>101.5</v>
          </cell>
          <cell r="AC18">
            <v>108.2</v>
          </cell>
          <cell r="AD18">
            <v>148.28</v>
          </cell>
          <cell r="AE18">
            <v>107.89</v>
          </cell>
        </row>
        <row r="19">
          <cell r="A19" t="str">
            <v>Hotels and  restaurants</v>
          </cell>
          <cell r="B19" t="str">
            <v>H</v>
          </cell>
          <cell r="I19">
            <v>68.33</v>
          </cell>
          <cell r="J19">
            <v>120.97</v>
          </cell>
          <cell r="K19">
            <v>52.48</v>
          </cell>
          <cell r="M19">
            <v>66.52</v>
          </cell>
          <cell r="N19">
            <v>140.88</v>
          </cell>
          <cell r="O19">
            <v>53.34</v>
          </cell>
          <cell r="Q19">
            <v>85.75</v>
          </cell>
          <cell r="R19">
            <v>148.04</v>
          </cell>
          <cell r="S19">
            <v>74.86</v>
          </cell>
          <cell r="U19">
            <v>85.02</v>
          </cell>
          <cell r="V19">
            <v>153.27</v>
          </cell>
          <cell r="W19">
            <v>76.56</v>
          </cell>
          <cell r="Y19">
            <v>81.51</v>
          </cell>
          <cell r="Z19">
            <v>162.71</v>
          </cell>
          <cell r="AA19">
            <v>74.9</v>
          </cell>
          <cell r="AC19">
            <v>85.15</v>
          </cell>
          <cell r="AD19">
            <v>187.62</v>
          </cell>
          <cell r="AE19">
            <v>78.46</v>
          </cell>
        </row>
        <row r="20">
          <cell r="A20" t="str">
            <v>Transport, storage and communication of which:</v>
          </cell>
          <cell r="B20" t="str">
            <v>I</v>
          </cell>
          <cell r="I20">
            <v>135.71</v>
          </cell>
          <cell r="J20">
            <v>138.66</v>
          </cell>
          <cell r="K20">
            <v>91.8</v>
          </cell>
          <cell r="M20">
            <v>151.71</v>
          </cell>
          <cell r="N20">
            <v>152.02</v>
          </cell>
          <cell r="O20">
            <v>133.33</v>
          </cell>
          <cell r="Q20">
            <v>177.87</v>
          </cell>
          <cell r="R20">
            <v>184.34</v>
          </cell>
          <cell r="S20">
            <v>161.82</v>
          </cell>
          <cell r="U20">
            <v>185.7</v>
          </cell>
          <cell r="V20">
            <v>197.04</v>
          </cell>
          <cell r="W20">
            <v>164.61</v>
          </cell>
          <cell r="Y20">
            <v>186.85</v>
          </cell>
          <cell r="Z20">
            <v>203.48</v>
          </cell>
          <cell r="AA20">
            <v>159.39</v>
          </cell>
          <cell r="AC20">
            <v>193.06</v>
          </cell>
          <cell r="AD20">
            <v>214.09</v>
          </cell>
          <cell r="AE20">
            <v>161.7</v>
          </cell>
        </row>
        <row r="21">
          <cell r="A21" t="str">
            <v>   Land transport; transport via pipelines</v>
          </cell>
          <cell r="B21">
            <v>60</v>
          </cell>
          <cell r="I21">
            <v>102.31</v>
          </cell>
          <cell r="J21">
            <v>107.32</v>
          </cell>
          <cell r="K21">
            <v>57.2</v>
          </cell>
          <cell r="M21">
            <v>113.96</v>
          </cell>
          <cell r="N21" t="str">
            <v>…</v>
          </cell>
          <cell r="O21" t="str">
            <v>…</v>
          </cell>
          <cell r="Q21">
            <v>136.27</v>
          </cell>
          <cell r="R21">
            <v>147.98</v>
          </cell>
          <cell r="S21">
            <v>96</v>
          </cell>
          <cell r="U21">
            <v>142.15</v>
          </cell>
          <cell r="V21">
            <v>160.56</v>
          </cell>
          <cell r="W21">
            <v>95.45</v>
          </cell>
          <cell r="Y21">
            <v>142.48</v>
          </cell>
          <cell r="Z21">
            <v>163.27</v>
          </cell>
          <cell r="AA21">
            <v>96.69</v>
          </cell>
          <cell r="AC21">
            <v>150.58</v>
          </cell>
          <cell r="AD21">
            <v>176.12</v>
          </cell>
          <cell r="AE21">
            <v>100.39</v>
          </cell>
        </row>
        <row r="22">
          <cell r="A22" t="str">
            <v>   Railway</v>
          </cell>
          <cell r="B22">
            <v>601</v>
          </cell>
          <cell r="I22" t="str">
            <v>…</v>
          </cell>
          <cell r="J22" t="str">
            <v>…</v>
          </cell>
          <cell r="K22" t="str">
            <v>…</v>
          </cell>
          <cell r="M22">
            <v>130.95</v>
          </cell>
          <cell r="N22" t="str">
            <v>…</v>
          </cell>
          <cell r="O22" t="str">
            <v>…</v>
          </cell>
          <cell r="Q22" t="str">
            <v>…</v>
          </cell>
          <cell r="R22" t="str">
            <v>…</v>
          </cell>
          <cell r="S22" t="str">
            <v>…</v>
          </cell>
          <cell r="U22">
            <v>169.02</v>
          </cell>
          <cell r="V22">
            <v>169.12</v>
          </cell>
          <cell r="W22">
            <v>56.32</v>
          </cell>
          <cell r="Y22">
            <v>166.58</v>
          </cell>
          <cell r="Z22">
            <v>166.69</v>
          </cell>
          <cell r="AA22">
            <v>69.94</v>
          </cell>
          <cell r="AC22">
            <v>182.96</v>
          </cell>
          <cell r="AD22">
            <v>183.71</v>
          </cell>
          <cell r="AE22">
            <v>164.56</v>
          </cell>
        </row>
        <row r="23">
          <cell r="A23" t="str">
            <v>   Road</v>
          </cell>
          <cell r="B23">
            <v>602</v>
          </cell>
          <cell r="I23" t="str">
            <v>…</v>
          </cell>
          <cell r="J23" t="str">
            <v>…</v>
          </cell>
          <cell r="K23" t="str">
            <v>…</v>
          </cell>
          <cell r="M23">
            <v>87.61</v>
          </cell>
          <cell r="N23" t="str">
            <v>…</v>
          </cell>
          <cell r="O23" t="str">
            <v>…</v>
          </cell>
          <cell r="Q23" t="str">
            <v>…</v>
          </cell>
          <cell r="R23" t="str">
            <v>…</v>
          </cell>
          <cell r="S23" t="str">
            <v>…</v>
          </cell>
          <cell r="U23">
            <v>108.69</v>
          </cell>
          <cell r="V23">
            <v>143.63</v>
          </cell>
          <cell r="W23">
            <v>77.67</v>
          </cell>
          <cell r="Y23">
            <v>113.51</v>
          </cell>
          <cell r="Z23">
            <v>156.98</v>
          </cell>
          <cell r="AA23">
            <v>78.47</v>
          </cell>
          <cell r="AC23">
            <v>117.78</v>
          </cell>
          <cell r="AD23">
            <v>163.14</v>
          </cell>
          <cell r="AE23">
            <v>81.93</v>
          </cell>
        </row>
        <row r="24">
          <cell r="A24" t="str">
            <v>   Waterway</v>
          </cell>
          <cell r="B24">
            <v>61</v>
          </cell>
          <cell r="I24">
            <v>257.64</v>
          </cell>
          <cell r="J24">
            <v>248.9</v>
          </cell>
          <cell r="K24">
            <v>207.71</v>
          </cell>
          <cell r="M24">
            <v>292.47</v>
          </cell>
          <cell r="N24">
            <v>283.65</v>
          </cell>
          <cell r="O24">
            <v>296.93</v>
          </cell>
          <cell r="Q24">
            <v>353.06</v>
          </cell>
          <cell r="R24">
            <v>403.18</v>
          </cell>
          <cell r="S24">
            <v>216.38</v>
          </cell>
          <cell r="U24">
            <v>526.9</v>
          </cell>
          <cell r="V24">
            <v>584.38</v>
          </cell>
          <cell r="W24">
            <v>354.31</v>
          </cell>
          <cell r="Y24">
            <v>487.53</v>
          </cell>
          <cell r="Z24">
            <v>542.08</v>
          </cell>
          <cell r="AA24">
            <v>281.44</v>
          </cell>
          <cell r="AC24">
            <v>254.29</v>
          </cell>
          <cell r="AD24" t="str">
            <v>...</v>
          </cell>
          <cell r="AE24">
            <v>287.93</v>
          </cell>
        </row>
        <row r="25">
          <cell r="A25" t="str">
            <v>   Air</v>
          </cell>
          <cell r="B25">
            <v>62</v>
          </cell>
          <cell r="I25">
            <v>154.22</v>
          </cell>
          <cell r="J25">
            <v>166.81</v>
          </cell>
          <cell r="K25">
            <v>129.57</v>
          </cell>
          <cell r="M25">
            <v>196.94</v>
          </cell>
          <cell r="N25">
            <v>239.71</v>
          </cell>
          <cell r="O25">
            <v>124.32</v>
          </cell>
          <cell r="Q25">
            <v>238.31</v>
          </cell>
          <cell r="R25">
            <v>375.28</v>
          </cell>
          <cell r="S25">
            <v>106.16</v>
          </cell>
          <cell r="U25">
            <v>288.21</v>
          </cell>
          <cell r="V25">
            <v>457.57</v>
          </cell>
          <cell r="W25">
            <v>154.21</v>
          </cell>
          <cell r="Y25">
            <v>312.67</v>
          </cell>
          <cell r="Z25">
            <v>495.41</v>
          </cell>
          <cell r="AA25">
            <v>134.87</v>
          </cell>
          <cell r="AC25">
            <v>346.33</v>
          </cell>
          <cell r="AD25" t="str">
            <v>...</v>
          </cell>
          <cell r="AE25">
            <v>133.96</v>
          </cell>
        </row>
        <row r="26">
          <cell r="A26" t="str">
            <v>   Post and communication</v>
          </cell>
          <cell r="B26">
            <v>64</v>
          </cell>
          <cell r="I26">
            <v>120.31</v>
          </cell>
          <cell r="J26">
            <v>114.61</v>
          </cell>
          <cell r="K26">
            <v>159.11</v>
          </cell>
          <cell r="M26">
            <v>134.6</v>
          </cell>
          <cell r="N26">
            <v>126.45</v>
          </cell>
          <cell r="O26">
            <v>168.06</v>
          </cell>
          <cell r="Q26">
            <v>158.02</v>
          </cell>
          <cell r="R26">
            <v>154.87</v>
          </cell>
          <cell r="S26">
            <v>208.13</v>
          </cell>
          <cell r="U26">
            <v>193.75</v>
          </cell>
          <cell r="V26">
            <v>192.03</v>
          </cell>
          <cell r="W26">
            <v>213.76</v>
          </cell>
          <cell r="Y26">
            <v>219.56</v>
          </cell>
          <cell r="Z26">
            <v>217.84</v>
          </cell>
          <cell r="AA26">
            <v>236.22</v>
          </cell>
          <cell r="AC26">
            <v>239.85</v>
          </cell>
          <cell r="AD26">
            <v>237.34</v>
          </cell>
          <cell r="AE26">
            <v>264.42</v>
          </cell>
        </row>
        <row r="27">
          <cell r="A27" t="str">
            <v>Financial intermediation</v>
          </cell>
          <cell r="B27" t="str">
            <v>J</v>
          </cell>
          <cell r="I27">
            <v>166.42</v>
          </cell>
          <cell r="J27">
            <v>170.54</v>
          </cell>
          <cell r="K27">
            <v>169.93</v>
          </cell>
          <cell r="M27">
            <v>210.92</v>
          </cell>
          <cell r="N27">
            <v>201.13</v>
          </cell>
          <cell r="O27">
            <v>230.96</v>
          </cell>
          <cell r="Q27">
            <v>267.52</v>
          </cell>
          <cell r="R27">
            <v>284.72</v>
          </cell>
          <cell r="S27">
            <v>261.02</v>
          </cell>
          <cell r="U27">
            <v>309.95</v>
          </cell>
          <cell r="V27">
            <v>346.98</v>
          </cell>
          <cell r="W27">
            <v>297.8</v>
          </cell>
          <cell r="Y27">
            <v>335.47</v>
          </cell>
          <cell r="Z27">
            <v>418.13</v>
          </cell>
          <cell r="AA27">
            <v>311.22</v>
          </cell>
          <cell r="AC27">
            <v>382.5</v>
          </cell>
          <cell r="AD27">
            <v>655</v>
          </cell>
          <cell r="AE27">
            <v>351.94</v>
          </cell>
        </row>
        <row r="28">
          <cell r="A28" t="str">
            <v>Operations of real estate and related activities</v>
          </cell>
          <cell r="B28" t="str">
            <v>K</v>
          </cell>
          <cell r="I28">
            <v>83.17</v>
          </cell>
          <cell r="J28">
            <v>78.36</v>
          </cell>
          <cell r="K28">
            <v>98.47</v>
          </cell>
          <cell r="M28">
            <v>92.55</v>
          </cell>
          <cell r="N28">
            <v>90.42</v>
          </cell>
          <cell r="O28">
            <v>98.45</v>
          </cell>
          <cell r="Q28">
            <v>114.18</v>
          </cell>
          <cell r="R28">
            <v>112.08</v>
          </cell>
          <cell r="S28">
            <v>116.78</v>
          </cell>
          <cell r="U28">
            <v>139.83</v>
          </cell>
          <cell r="V28">
            <v>133.02</v>
          </cell>
          <cell r="W28">
            <v>147.13</v>
          </cell>
          <cell r="Y28">
            <v>158.29</v>
          </cell>
          <cell r="Z28">
            <v>150.1</v>
          </cell>
          <cell r="AA28">
            <v>164.31</v>
          </cell>
          <cell r="AC28">
            <v>170.51</v>
          </cell>
          <cell r="AD28">
            <v>167.64</v>
          </cell>
          <cell r="AE28">
            <v>172.21</v>
          </cell>
        </row>
        <row r="29">
          <cell r="A29" t="str">
            <v>Public administration and defense</v>
          </cell>
          <cell r="B29" t="str">
            <v>L</v>
          </cell>
          <cell r="I29">
            <v>107.69</v>
          </cell>
          <cell r="J29">
            <v>103.09</v>
          </cell>
          <cell r="K29">
            <v>86.32</v>
          </cell>
          <cell r="M29">
            <v>117.44</v>
          </cell>
          <cell r="N29">
            <v>167.63</v>
          </cell>
          <cell r="O29">
            <v>116.62</v>
          </cell>
          <cell r="Q29">
            <v>144.38</v>
          </cell>
          <cell r="R29">
            <v>143.98</v>
          </cell>
          <cell r="S29">
            <v>343.37</v>
          </cell>
          <cell r="U29">
            <v>168.14</v>
          </cell>
          <cell r="V29">
            <v>167.69</v>
          </cell>
          <cell r="W29">
            <v>413.45</v>
          </cell>
          <cell r="Y29">
            <v>187.97</v>
          </cell>
          <cell r="Z29">
            <v>187.48</v>
          </cell>
          <cell r="AA29">
            <v>468.59</v>
          </cell>
          <cell r="AC29">
            <v>197.85</v>
          </cell>
          <cell r="AD29">
            <v>197.32</v>
          </cell>
          <cell r="AE29">
            <v>453.67</v>
          </cell>
        </row>
        <row r="30">
          <cell r="A30" t="str">
            <v>Education </v>
          </cell>
          <cell r="B30" t="str">
            <v>M</v>
          </cell>
          <cell r="I30">
            <v>71.58</v>
          </cell>
          <cell r="J30">
            <v>68.66</v>
          </cell>
          <cell r="K30">
            <v>68.78</v>
          </cell>
          <cell r="M30">
            <v>78.2</v>
          </cell>
          <cell r="N30">
            <v>74.05</v>
          </cell>
          <cell r="O30">
            <v>77.44</v>
          </cell>
          <cell r="Q30">
            <v>93.07</v>
          </cell>
          <cell r="R30">
            <v>92.93</v>
          </cell>
          <cell r="S30">
            <v>100.55</v>
          </cell>
          <cell r="U30">
            <v>108.11</v>
          </cell>
          <cell r="V30">
            <v>107.87</v>
          </cell>
          <cell r="W30">
            <v>119.06</v>
          </cell>
          <cell r="Y30">
            <v>119.9</v>
          </cell>
          <cell r="Z30">
            <v>119.89</v>
          </cell>
          <cell r="AA30">
            <v>120.45</v>
          </cell>
          <cell r="AC30">
            <v>135.13</v>
          </cell>
          <cell r="AD30">
            <v>134.36</v>
          </cell>
          <cell r="AE30">
            <v>159.33</v>
          </cell>
        </row>
        <row r="31">
          <cell r="A31" t="str">
            <v>Health and social  work </v>
          </cell>
          <cell r="B31" t="str">
            <v>N</v>
          </cell>
          <cell r="I31">
            <v>71.73</v>
          </cell>
          <cell r="J31">
            <v>68.66</v>
          </cell>
          <cell r="K31">
            <v>82.43</v>
          </cell>
          <cell r="M31">
            <v>77.64</v>
          </cell>
          <cell r="N31">
            <v>74.23</v>
          </cell>
          <cell r="O31">
            <v>78.13</v>
          </cell>
          <cell r="Q31">
            <v>90.6</v>
          </cell>
          <cell r="R31">
            <v>91.9</v>
          </cell>
          <cell r="S31">
            <v>80.19</v>
          </cell>
          <cell r="U31">
            <v>104.19</v>
          </cell>
          <cell r="V31">
            <v>105.41</v>
          </cell>
          <cell r="W31">
            <v>93.48</v>
          </cell>
          <cell r="Y31">
            <v>118.42</v>
          </cell>
          <cell r="Z31">
            <v>119.94</v>
          </cell>
          <cell r="AA31">
            <v>106.31</v>
          </cell>
          <cell r="AC31">
            <v>124.32</v>
          </cell>
          <cell r="AD31">
            <v>126.11</v>
          </cell>
          <cell r="AE31">
            <v>111.45</v>
          </cell>
        </row>
        <row r="32">
          <cell r="A32" t="str">
            <v>Other community and social services of which:</v>
          </cell>
          <cell r="B32" t="str">
            <v>O</v>
          </cell>
          <cell r="I32">
            <v>72.67</v>
          </cell>
          <cell r="J32">
            <v>72.66</v>
          </cell>
          <cell r="K32">
            <v>68.19</v>
          </cell>
          <cell r="M32">
            <v>82.48</v>
          </cell>
          <cell r="N32">
            <v>80.02</v>
          </cell>
          <cell r="O32">
            <v>84.08</v>
          </cell>
          <cell r="Q32">
            <v>99.43</v>
          </cell>
          <cell r="R32">
            <v>101.51</v>
          </cell>
          <cell r="S32">
            <v>93.27</v>
          </cell>
          <cell r="U32">
            <v>111.47</v>
          </cell>
          <cell r="V32">
            <v>113.61</v>
          </cell>
          <cell r="W32">
            <v>106.08</v>
          </cell>
          <cell r="Y32">
            <v>125.62</v>
          </cell>
          <cell r="Z32">
            <v>132.49</v>
          </cell>
          <cell r="AA32">
            <v>109.74</v>
          </cell>
          <cell r="AC32">
            <v>128.86</v>
          </cell>
          <cell r="AD32">
            <v>138.95</v>
          </cell>
          <cell r="AE32">
            <v>108.17</v>
          </cell>
        </row>
        <row r="33">
          <cell r="A33" t="str">
            <v>recreation, culture and sport</v>
          </cell>
          <cell r="B33">
            <v>92</v>
          </cell>
          <cell r="I33">
            <v>68.68</v>
          </cell>
          <cell r="J33">
            <v>66.22</v>
          </cell>
          <cell r="K33">
            <v>73.31</v>
          </cell>
          <cell r="M33">
            <v>75.13</v>
          </cell>
          <cell r="N33">
            <v>71.59</v>
          </cell>
          <cell r="O33">
            <v>78.58</v>
          </cell>
          <cell r="Q33">
            <v>94.04</v>
          </cell>
          <cell r="R33">
            <v>92.01</v>
          </cell>
          <cell r="S33">
            <v>107.77</v>
          </cell>
          <cell r="U33">
            <v>108.12</v>
          </cell>
          <cell r="V33">
            <v>105.51</v>
          </cell>
          <cell r="W33">
            <v>120.66</v>
          </cell>
          <cell r="Y33">
            <v>117.54</v>
          </cell>
          <cell r="Z33">
            <v>116.01</v>
          </cell>
          <cell r="AA33">
            <v>123.03</v>
          </cell>
          <cell r="AC33">
            <v>122.93</v>
          </cell>
          <cell r="AD33">
            <v>123.12</v>
          </cell>
          <cell r="AE33">
            <v>122.27</v>
          </cell>
        </row>
        <row r="35">
          <cell r="A35" t="str">
            <v>   Sources:  Central Statistical Bureau of Latvia.</v>
          </cell>
        </row>
      </sheetData>
      <sheetData sheetId="18">
        <row r="1">
          <cell r="A1" t="str">
            <v>Table 17. Latvia: Consumer Price Inflation, 1996-2002</v>
          </cell>
        </row>
        <row r="3">
          <cell r="C3" t="str">
            <v>Consumer</v>
          </cell>
          <cell r="D3" t="str">
            <v>Percentage</v>
          </cell>
          <cell r="E3" t="str">
            <v>Percentage Change Over</v>
          </cell>
          <cell r="J3" t="str">
            <v>Quarterly Inflation </v>
          </cell>
        </row>
        <row r="4">
          <cell r="A4" t="str">
            <v>Year/Month</v>
          </cell>
          <cell r="C4" t="str">
            <v>Price</v>
          </cell>
          <cell r="D4" t="str">
            <v>Change Over</v>
          </cell>
          <cell r="E4" t="str">
            <v>   Same Month Last Year</v>
          </cell>
          <cell r="H4" t="str">
            <v>Annual</v>
          </cell>
          <cell r="J4" t="str">
            <v>Over</v>
          </cell>
          <cell r="K4" t="str">
            <v>Over</v>
          </cell>
        </row>
        <row r="5">
          <cell r="C5" t="str">
            <v>Index</v>
          </cell>
          <cell r="D5" t="str">
            <v>Previous</v>
          </cell>
          <cell r="E5" t="str">
            <v>All</v>
          </cell>
          <cell r="H5" t="str">
            <v> Average</v>
          </cell>
          <cell r="J5" t="str">
            <v>Previous</v>
          </cell>
          <cell r="K5" t="str">
            <v>Previous</v>
          </cell>
        </row>
        <row r="6">
          <cell r="C6" t="str">
            <v>(Dec. 1990 = 100)</v>
          </cell>
          <cell r="D6" t="str">
            <v>Month</v>
          </cell>
          <cell r="E6" t="str">
            <v>Items</v>
          </cell>
          <cell r="F6" t="str">
            <v>Goods</v>
          </cell>
          <cell r="G6" t="str">
            <v>Services</v>
          </cell>
          <cell r="H6" t="str">
            <v>Inflation</v>
          </cell>
          <cell r="J6" t="str">
            <v>Quarter</v>
          </cell>
          <cell r="K6" t="str">
            <v>Year</v>
          </cell>
        </row>
        <row r="7">
          <cell r="A7">
            <v>1990</v>
          </cell>
        </row>
        <row r="8">
          <cell r="A8" t="str">
            <v>December</v>
          </cell>
          <cell r="C8">
            <v>100</v>
          </cell>
          <cell r="D8" t="str">
            <v>…</v>
          </cell>
          <cell r="E8" t="str">
            <v>...</v>
          </cell>
          <cell r="F8" t="str">
            <v>...</v>
          </cell>
          <cell r="G8" t="str">
            <v>...</v>
          </cell>
          <cell r="H8" t="str">
            <v>...</v>
          </cell>
          <cell r="J8" t="str">
            <v>…</v>
          </cell>
          <cell r="K8">
            <v>13.9</v>
          </cell>
        </row>
        <row r="9">
          <cell r="A9">
            <v>1991</v>
          </cell>
        </row>
        <row r="10">
          <cell r="A10" t="str">
            <v>December</v>
          </cell>
          <cell r="C10">
            <v>362.41954109188015</v>
          </cell>
          <cell r="D10">
            <v>49.7</v>
          </cell>
          <cell r="E10">
            <v>262.41954109188015</v>
          </cell>
          <cell r="F10">
            <v>259.9</v>
          </cell>
          <cell r="G10">
            <v>294.2</v>
          </cell>
          <cell r="H10">
            <v>172.2</v>
          </cell>
          <cell r="J10">
            <v>39.56437584635388</v>
          </cell>
          <cell r="K10">
            <v>229.6</v>
          </cell>
        </row>
        <row r="11">
          <cell r="A11">
            <v>1992</v>
          </cell>
        </row>
        <row r="12">
          <cell r="A12" t="str">
            <v>December</v>
          </cell>
          <cell r="C12">
            <v>3836.9</v>
          </cell>
          <cell r="D12">
            <v>2.55</v>
          </cell>
          <cell r="E12">
            <v>958.6</v>
          </cell>
          <cell r="F12">
            <v>643.3</v>
          </cell>
          <cell r="G12">
            <v>3687.6</v>
          </cell>
          <cell r="H12">
            <v>951.2451757016133</v>
          </cell>
          <cell r="J12">
            <v>53.80232282054747</v>
          </cell>
          <cell r="K12">
            <v>1222.7</v>
          </cell>
        </row>
        <row r="13">
          <cell r="A13">
            <v>1993</v>
          </cell>
        </row>
        <row r="14">
          <cell r="A14" t="str">
            <v>December</v>
          </cell>
          <cell r="C14">
            <v>5174.1</v>
          </cell>
          <cell r="D14">
            <v>5.1</v>
          </cell>
          <cell r="E14">
            <v>34.85105163022233</v>
          </cell>
          <cell r="F14">
            <v>33.4</v>
          </cell>
          <cell r="G14">
            <v>46.6</v>
          </cell>
          <cell r="H14">
            <v>109.2</v>
          </cell>
          <cell r="J14">
            <v>12.681490936783412</v>
          </cell>
          <cell r="K14">
            <v>34</v>
          </cell>
        </row>
        <row r="15">
          <cell r="A15">
            <v>1994</v>
          </cell>
        </row>
        <row r="16">
          <cell r="A16" t="str">
            <v>December</v>
          </cell>
          <cell r="C16">
            <v>6533.4</v>
          </cell>
          <cell r="D16">
            <v>2.4</v>
          </cell>
          <cell r="E16">
            <v>26.271235577201814</v>
          </cell>
          <cell r="F16">
            <v>21.4</v>
          </cell>
          <cell r="G16">
            <v>45.3</v>
          </cell>
          <cell r="H16">
            <v>35.9</v>
          </cell>
          <cell r="J16">
            <v>4.8</v>
          </cell>
          <cell r="K16">
            <v>31.06372479537274</v>
          </cell>
        </row>
        <row r="17">
          <cell r="A17">
            <v>1995</v>
          </cell>
        </row>
        <row r="18">
          <cell r="A18" t="str">
            <v>December</v>
          </cell>
          <cell r="C18">
            <v>8045.2</v>
          </cell>
          <cell r="D18">
            <v>1.7</v>
          </cell>
          <cell r="E18">
            <v>23.139559800410204</v>
          </cell>
          <cell r="F18">
            <v>20</v>
          </cell>
          <cell r="G18">
            <v>30.3</v>
          </cell>
          <cell r="H18">
            <v>25</v>
          </cell>
          <cell r="J18">
            <v>4.61681657572135</v>
          </cell>
          <cell r="K18">
            <v>23.7</v>
          </cell>
        </row>
        <row r="19">
          <cell r="A19">
            <v>1996</v>
          </cell>
        </row>
        <row r="20">
          <cell r="A20" t="str">
            <v>December</v>
          </cell>
          <cell r="C20">
            <v>9100.6</v>
          </cell>
          <cell r="D20">
            <v>0.6</v>
          </cell>
          <cell r="E20">
            <v>13.11838114652215</v>
          </cell>
          <cell r="F20">
            <v>11</v>
          </cell>
          <cell r="G20">
            <v>18.6</v>
          </cell>
          <cell r="H20">
            <v>17.615877312489015</v>
          </cell>
          <cell r="J20">
            <v>2.184771390041962</v>
          </cell>
          <cell r="K20">
            <v>14.384864162861199</v>
          </cell>
        </row>
        <row r="21">
          <cell r="A21">
            <v>1997</v>
          </cell>
        </row>
        <row r="22">
          <cell r="A22" t="str">
            <v>December</v>
          </cell>
          <cell r="C22">
            <v>9738.1</v>
          </cell>
          <cell r="D22">
            <v>0.2</v>
          </cell>
          <cell r="E22">
            <v>7.005032635210862</v>
          </cell>
          <cell r="F22">
            <v>4.2</v>
          </cell>
          <cell r="G22">
            <v>18.2</v>
          </cell>
          <cell r="H22">
            <v>8.446370658535285</v>
          </cell>
          <cell r="J22">
            <v>1.443994272794713</v>
          </cell>
          <cell r="K22">
            <v>7.343866349152517</v>
          </cell>
        </row>
        <row r="23">
          <cell r="A23">
            <v>1998</v>
          </cell>
        </row>
        <row r="24">
          <cell r="A24" t="str">
            <v>January</v>
          </cell>
          <cell r="C24">
            <v>9861.6</v>
          </cell>
          <cell r="D24">
            <v>1.3</v>
          </cell>
          <cell r="E24">
            <v>6.340579710144922</v>
          </cell>
          <cell r="F24">
            <v>3.7</v>
          </cell>
          <cell r="G24">
            <v>16.5</v>
          </cell>
          <cell r="H24" t="str">
            <v>...</v>
          </cell>
        </row>
        <row r="25">
          <cell r="A25" t="str">
            <v>February</v>
          </cell>
          <cell r="C25">
            <v>9879.7</v>
          </cell>
          <cell r="D25">
            <v>0.2</v>
          </cell>
          <cell r="E25">
            <v>6.143168706152857</v>
          </cell>
          <cell r="F25">
            <v>3.8</v>
          </cell>
          <cell r="G25">
            <v>15.3</v>
          </cell>
          <cell r="H25" t="str">
            <v>...</v>
          </cell>
        </row>
        <row r="26">
          <cell r="A26" t="str">
            <v>March</v>
          </cell>
          <cell r="C26">
            <v>9908.2</v>
          </cell>
          <cell r="D26">
            <v>0.3</v>
          </cell>
          <cell r="E26">
            <v>5.9904580560963705</v>
          </cell>
          <cell r="F26">
            <v>3.6</v>
          </cell>
          <cell r="G26">
            <v>15.2</v>
          </cell>
          <cell r="H26" t="str">
            <v>...</v>
          </cell>
          <cell r="J26">
            <v>1.819736534842531</v>
          </cell>
          <cell r="K26">
            <v>6.157602838555398</v>
          </cell>
        </row>
        <row r="27">
          <cell r="A27" t="str">
            <v>April</v>
          </cell>
          <cell r="C27">
            <v>9977.7</v>
          </cell>
          <cell r="D27">
            <v>0.7</v>
          </cell>
          <cell r="E27">
            <v>6.0329436769394285</v>
          </cell>
          <cell r="F27">
            <v>3.7</v>
          </cell>
          <cell r="G27">
            <v>14.9</v>
          </cell>
          <cell r="H27" t="str">
            <v>...</v>
          </cell>
        </row>
        <row r="28">
          <cell r="A28" t="str">
            <v>May</v>
          </cell>
          <cell r="C28">
            <v>9982.4</v>
          </cell>
          <cell r="D28">
            <v>0.1</v>
          </cell>
          <cell r="E28">
            <v>5.40631863490455</v>
          </cell>
          <cell r="F28">
            <v>2.9</v>
          </cell>
          <cell r="G28">
            <v>14.9</v>
          </cell>
          <cell r="H28" t="str">
            <v>...</v>
          </cell>
        </row>
        <row r="29">
          <cell r="A29" t="str">
            <v>June</v>
          </cell>
          <cell r="C29">
            <v>10053.8</v>
          </cell>
          <cell r="D29">
            <v>0.7</v>
          </cell>
          <cell r="E29">
            <v>5.91755249101884</v>
          </cell>
          <cell r="F29">
            <v>3.2</v>
          </cell>
          <cell r="G29">
            <v>16.5</v>
          </cell>
          <cell r="H29" t="str">
            <v>...</v>
          </cell>
          <cell r="J29">
            <v>1.2290257845831931</v>
          </cell>
          <cell r="K29">
            <v>5.785179310952504</v>
          </cell>
        </row>
        <row r="30">
          <cell r="A30" t="str">
            <v>July</v>
          </cell>
          <cell r="C30">
            <v>9972.9</v>
          </cell>
          <cell r="D30">
            <v>-0.8</v>
          </cell>
          <cell r="E30">
            <v>4.572812683499716</v>
          </cell>
          <cell r="F30">
            <v>2.5</v>
          </cell>
          <cell r="G30">
            <v>12.1</v>
          </cell>
          <cell r="H30" t="str">
            <v>...</v>
          </cell>
        </row>
        <row r="31">
          <cell r="A31" t="str">
            <v>August</v>
          </cell>
          <cell r="C31">
            <v>9925.4</v>
          </cell>
          <cell r="D31">
            <v>-0.5</v>
          </cell>
          <cell r="E31">
            <v>3.653034796775123</v>
          </cell>
          <cell r="F31">
            <v>2.4</v>
          </cell>
          <cell r="G31">
            <v>8.1</v>
          </cell>
          <cell r="H31" t="str">
            <v>...</v>
          </cell>
        </row>
        <row r="32">
          <cell r="A32" t="str">
            <v>September</v>
          </cell>
          <cell r="C32">
            <v>9928.2</v>
          </cell>
          <cell r="D32">
            <v>0</v>
          </cell>
          <cell r="E32">
            <v>3.497451186839995</v>
          </cell>
          <cell r="F32">
            <v>2.5</v>
          </cell>
          <cell r="G32">
            <v>7</v>
          </cell>
          <cell r="H32" t="str">
            <v>...</v>
          </cell>
          <cell r="J32">
            <v>-0.6243773718177303</v>
          </cell>
          <cell r="K32">
            <v>3.9066228649264234</v>
          </cell>
        </row>
        <row r="33">
          <cell r="A33" t="str">
            <v>October</v>
          </cell>
          <cell r="C33">
            <v>9945.3</v>
          </cell>
          <cell r="D33">
            <v>0.2</v>
          </cell>
          <cell r="E33">
            <v>2.8916385606985395</v>
          </cell>
          <cell r="F33">
            <v>1.9</v>
          </cell>
          <cell r="G33">
            <v>6.5</v>
          </cell>
          <cell r="H33" t="str">
            <v>...</v>
          </cell>
        </row>
        <row r="34">
          <cell r="A34" t="str">
            <v>November</v>
          </cell>
          <cell r="C34">
            <v>9987.2</v>
          </cell>
          <cell r="D34">
            <v>0.4</v>
          </cell>
          <cell r="E34">
            <v>2.7944461026997436</v>
          </cell>
          <cell r="F34">
            <v>1.6</v>
          </cell>
          <cell r="G34">
            <v>7.1</v>
          </cell>
          <cell r="H34" t="str">
            <v>...</v>
          </cell>
        </row>
        <row r="35">
          <cell r="A35" t="str">
            <v>December</v>
          </cell>
          <cell r="C35">
            <v>10006.2</v>
          </cell>
          <cell r="D35">
            <v>0.2</v>
          </cell>
          <cell r="E35">
            <v>2.753103788213318</v>
          </cell>
          <cell r="F35">
            <v>1.6</v>
          </cell>
          <cell r="G35">
            <v>7</v>
          </cell>
          <cell r="H35">
            <v>4.7</v>
          </cell>
          <cell r="J35">
            <v>0.37617554858935254</v>
          </cell>
          <cell r="K35">
            <v>2.812882045083054</v>
          </cell>
        </row>
        <row r="36">
          <cell r="A36">
            <v>1999</v>
          </cell>
        </row>
        <row r="37">
          <cell r="A37" t="str">
            <v>January</v>
          </cell>
          <cell r="C37">
            <v>10121.4</v>
          </cell>
          <cell r="D37">
            <v>1.1512862025544024</v>
          </cell>
          <cell r="E37">
            <v>2.6</v>
          </cell>
          <cell r="F37">
            <v>1.6</v>
          </cell>
          <cell r="G37">
            <v>6.2</v>
          </cell>
          <cell r="H37" t="str">
            <v>...</v>
          </cell>
          <cell r="J37" t="str">
            <v>...</v>
          </cell>
          <cell r="K37" t="str">
            <v>...</v>
          </cell>
        </row>
        <row r="38">
          <cell r="A38" t="str">
            <v>February</v>
          </cell>
          <cell r="C38">
            <v>10142.8</v>
          </cell>
          <cell r="D38">
            <v>0.2114332009405695</v>
          </cell>
          <cell r="E38">
            <v>2.663036327013968</v>
          </cell>
          <cell r="F38">
            <v>1.7</v>
          </cell>
          <cell r="G38">
            <v>6</v>
          </cell>
          <cell r="H38" t="str">
            <v>...</v>
          </cell>
          <cell r="J38" t="str">
            <v>...</v>
          </cell>
          <cell r="K38" t="str">
            <v>...</v>
          </cell>
        </row>
        <row r="39">
          <cell r="A39" t="str">
            <v>March</v>
          </cell>
          <cell r="C39">
            <v>10138.8</v>
          </cell>
          <cell r="D39">
            <v>-0.039436841897699804</v>
          </cell>
          <cell r="E39">
            <v>2.3</v>
          </cell>
          <cell r="F39">
            <v>1.2</v>
          </cell>
          <cell r="G39">
            <v>5.9</v>
          </cell>
          <cell r="H39" t="str">
            <v>...</v>
          </cell>
          <cell r="J39">
            <v>1.564196174182575</v>
          </cell>
          <cell r="K39">
            <v>2.5</v>
          </cell>
        </row>
        <row r="40">
          <cell r="A40" t="str">
            <v>April</v>
          </cell>
          <cell r="C40">
            <v>10126.5</v>
          </cell>
          <cell r="D40">
            <v>-0.12131613208663516</v>
          </cell>
          <cell r="E40">
            <v>1.5</v>
          </cell>
          <cell r="F40">
            <v>0.7</v>
          </cell>
          <cell r="G40">
            <v>4.2</v>
          </cell>
          <cell r="H40" t="str">
            <v>...</v>
          </cell>
          <cell r="J40" t="str">
            <v>...</v>
          </cell>
          <cell r="K40" t="str">
            <v>...</v>
          </cell>
        </row>
        <row r="41">
          <cell r="A41" t="str">
            <v>May</v>
          </cell>
          <cell r="C41">
            <v>10170.9</v>
          </cell>
          <cell r="D41">
            <v>0.4384535624351926</v>
          </cell>
          <cell r="E41">
            <v>1.8883234492707235</v>
          </cell>
          <cell r="F41">
            <v>1.1</v>
          </cell>
          <cell r="G41">
            <v>4.4</v>
          </cell>
          <cell r="H41" t="str">
            <v>...</v>
          </cell>
          <cell r="J41" t="str">
            <v>...</v>
          </cell>
          <cell r="K41" t="str">
            <v>...</v>
          </cell>
        </row>
        <row r="42">
          <cell r="A42" t="str">
            <v>June</v>
          </cell>
          <cell r="C42">
            <v>10243.4</v>
          </cell>
          <cell r="D42">
            <v>0.7128179413817826</v>
          </cell>
          <cell r="E42">
            <v>1.9</v>
          </cell>
          <cell r="F42">
            <v>1</v>
          </cell>
          <cell r="G42">
            <v>4.7</v>
          </cell>
          <cell r="H42" t="str">
            <v>...</v>
          </cell>
          <cell r="J42">
            <v>0.5</v>
          </cell>
          <cell r="K42">
            <v>1.8</v>
          </cell>
        </row>
        <row r="43">
          <cell r="A43" t="str">
            <v>July</v>
          </cell>
          <cell r="C43">
            <v>10150.1</v>
          </cell>
          <cell r="D43">
            <v>-0.9108303883476165</v>
          </cell>
          <cell r="E43">
            <v>1.7768151691082812</v>
          </cell>
          <cell r="F43">
            <v>0.9</v>
          </cell>
          <cell r="G43">
            <v>4.5</v>
          </cell>
          <cell r="H43" t="str">
            <v>...</v>
          </cell>
          <cell r="J43" t="str">
            <v>...</v>
          </cell>
          <cell r="K43" t="str">
            <v>...</v>
          </cell>
        </row>
        <row r="44">
          <cell r="A44" t="str">
            <v>August</v>
          </cell>
          <cell r="C44">
            <v>10130.5</v>
          </cell>
          <cell r="D44">
            <v>-0.19310154579758043</v>
          </cell>
          <cell r="E44">
            <v>2.066415459326576</v>
          </cell>
          <cell r="F44">
            <v>1.3</v>
          </cell>
          <cell r="G44">
            <v>4.4</v>
          </cell>
          <cell r="H44" t="str">
            <v>...</v>
          </cell>
          <cell r="J44" t="str">
            <v>...</v>
          </cell>
          <cell r="K44" t="str">
            <v>...</v>
          </cell>
        </row>
        <row r="45">
          <cell r="A45" t="str">
            <v>September</v>
          </cell>
          <cell r="C45">
            <v>10163.5</v>
          </cell>
          <cell r="D45">
            <v>0.3257489758649701</v>
          </cell>
          <cell r="E45">
            <v>2.37001672004995</v>
          </cell>
          <cell r="F45">
            <v>1.4</v>
          </cell>
          <cell r="G45">
            <v>5.4</v>
          </cell>
          <cell r="H45" t="str">
            <v>...</v>
          </cell>
          <cell r="J45">
            <v>-0.3</v>
          </cell>
          <cell r="K45">
            <v>2.1</v>
          </cell>
        </row>
        <row r="46">
          <cell r="A46" t="str">
            <v>October</v>
          </cell>
          <cell r="C46">
            <v>10231.7</v>
          </cell>
          <cell r="D46">
            <v>0.6710286810646116</v>
          </cell>
          <cell r="E46">
            <v>2.879752244778966</v>
          </cell>
          <cell r="F46">
            <v>2.1</v>
          </cell>
          <cell r="G46">
            <v>5.4</v>
          </cell>
          <cell r="H46" t="str">
            <v>...</v>
          </cell>
          <cell r="J46" t="str">
            <v>...</v>
          </cell>
          <cell r="K46" t="str">
            <v>...</v>
          </cell>
        </row>
        <row r="47">
          <cell r="A47" t="str">
            <v>November</v>
          </cell>
          <cell r="C47">
            <v>10309.8</v>
          </cell>
          <cell r="D47">
            <v>0.7633140142889072</v>
          </cell>
          <cell r="E47">
            <v>3.2301345722524744</v>
          </cell>
          <cell r="F47">
            <v>2.6</v>
          </cell>
          <cell r="G47">
            <v>5.1</v>
          </cell>
          <cell r="H47" t="str">
            <v>...</v>
          </cell>
          <cell r="J47" t="str">
            <v>...</v>
          </cell>
          <cell r="K47" t="str">
            <v>...</v>
          </cell>
        </row>
        <row r="48">
          <cell r="A48" t="str">
            <v>December</v>
          </cell>
          <cell r="C48">
            <v>10328.3</v>
          </cell>
          <cell r="D48">
            <v>0.17944092028943093</v>
          </cell>
          <cell r="E48">
            <v>3.219004217385213</v>
          </cell>
          <cell r="F48">
            <v>2.6</v>
          </cell>
          <cell r="G48">
            <v>5.1</v>
          </cell>
          <cell r="H48">
            <v>2.4</v>
          </cell>
          <cell r="J48">
            <v>1.4</v>
          </cell>
          <cell r="K48">
            <v>3.1</v>
          </cell>
        </row>
        <row r="49">
          <cell r="A49">
            <v>2000</v>
          </cell>
        </row>
        <row r="50">
          <cell r="A50" t="str">
            <v>January</v>
          </cell>
          <cell r="C50">
            <v>10436.9</v>
          </cell>
          <cell r="D50">
            <v>1.0514799144099252</v>
          </cell>
          <cell r="E50">
            <v>3.1171577054557753</v>
          </cell>
          <cell r="F50">
            <v>2.5</v>
          </cell>
          <cell r="G50">
            <v>5.3</v>
          </cell>
          <cell r="H50" t="str">
            <v>...</v>
          </cell>
          <cell r="J50" t="str">
            <v>...</v>
          </cell>
          <cell r="K50" t="str">
            <v>...</v>
          </cell>
        </row>
        <row r="51">
          <cell r="A51" t="str">
            <v>February</v>
          </cell>
          <cell r="C51">
            <v>10488.6</v>
          </cell>
          <cell r="D51">
            <v>0.4953578169763162</v>
          </cell>
          <cell r="E51">
            <v>3.409314982056255</v>
          </cell>
          <cell r="F51">
            <v>2.5</v>
          </cell>
          <cell r="G51">
            <v>6.5</v>
          </cell>
          <cell r="H51" t="str">
            <v>...</v>
          </cell>
          <cell r="J51" t="str">
            <v>...</v>
          </cell>
          <cell r="K51" t="str">
            <v>...</v>
          </cell>
        </row>
        <row r="52">
          <cell r="A52" t="str">
            <v>March</v>
          </cell>
          <cell r="C52">
            <v>10465.6</v>
          </cell>
          <cell r="D52">
            <v>-0.21928570066548358</v>
          </cell>
          <cell r="E52">
            <v>3.223261135440092</v>
          </cell>
          <cell r="F52">
            <v>2.3</v>
          </cell>
          <cell r="G52">
            <v>6.4</v>
          </cell>
          <cell r="H52" t="str">
            <v>...</v>
          </cell>
          <cell r="J52">
            <v>1.6893407018284012</v>
          </cell>
          <cell r="K52">
            <v>3.2</v>
          </cell>
        </row>
        <row r="53">
          <cell r="A53" t="str">
            <v>April</v>
          </cell>
          <cell r="C53">
            <v>10503.8</v>
          </cell>
          <cell r="D53">
            <v>0.3650053508637674</v>
          </cell>
          <cell r="E53">
            <v>3.7258677726756506</v>
          </cell>
          <cell r="F53">
            <v>2.7</v>
          </cell>
          <cell r="G53">
            <v>7.2</v>
          </cell>
          <cell r="H53" t="str">
            <v>...</v>
          </cell>
          <cell r="J53" t="str">
            <v>...</v>
          </cell>
          <cell r="K53" t="str">
            <v>...</v>
          </cell>
        </row>
        <row r="54">
          <cell r="A54" t="str">
            <v>May</v>
          </cell>
          <cell r="C54">
            <v>10479.9</v>
          </cell>
          <cell r="D54">
            <v>-0.22753670100343903</v>
          </cell>
          <cell r="E54">
            <v>3.0380792260271905</v>
          </cell>
          <cell r="F54">
            <v>1.8</v>
          </cell>
          <cell r="G54">
            <v>7.1</v>
          </cell>
          <cell r="H54" t="str">
            <v>...</v>
          </cell>
          <cell r="J54" t="str">
            <v>...</v>
          </cell>
          <cell r="K54" t="str">
            <v>...</v>
          </cell>
        </row>
        <row r="55">
          <cell r="A55" t="str">
            <v>June</v>
          </cell>
          <cell r="C55">
            <v>10489.1</v>
          </cell>
          <cell r="D55">
            <v>0.08778709720513866</v>
          </cell>
          <cell r="E55">
            <v>2.4</v>
          </cell>
          <cell r="F55">
            <v>1.6</v>
          </cell>
          <cell r="G55">
            <v>5</v>
          </cell>
          <cell r="H55" t="str">
            <v>...</v>
          </cell>
          <cell r="J55">
            <v>0.26042556193432986</v>
          </cell>
          <cell r="K55">
            <v>3.0516554903604165</v>
          </cell>
        </row>
        <row r="56">
          <cell r="A56" t="str">
            <v>July</v>
          </cell>
          <cell r="C56">
            <v>10436.4</v>
          </cell>
          <cell r="D56">
            <v>-0.5024263282836561</v>
          </cell>
          <cell r="E56">
            <v>2.8206618654003313</v>
          </cell>
          <cell r="F56">
            <v>2.1</v>
          </cell>
          <cell r="G56">
            <v>5.2</v>
          </cell>
          <cell r="H56" t="str">
            <v>...</v>
          </cell>
          <cell r="J56" t="str">
            <v>...</v>
          </cell>
          <cell r="K56" t="str">
            <v>...</v>
          </cell>
        </row>
        <row r="57">
          <cell r="A57" t="str">
            <v>August</v>
          </cell>
          <cell r="C57">
            <v>10379.4</v>
          </cell>
          <cell r="D57">
            <v>-0.5461653443716186</v>
          </cell>
          <cell r="E57">
            <v>2.4569369725087498</v>
          </cell>
          <cell r="F57">
            <v>1.6</v>
          </cell>
          <cell r="G57">
            <v>5.1</v>
          </cell>
          <cell r="H57" t="str">
            <v>...</v>
          </cell>
          <cell r="J57" t="str">
            <v>...</v>
          </cell>
          <cell r="K57" t="str">
            <v>...</v>
          </cell>
        </row>
        <row r="58">
          <cell r="A58" t="str">
            <v>September</v>
          </cell>
          <cell r="C58">
            <v>10388.9</v>
          </cell>
          <cell r="D58">
            <v>0.09152744860010387</v>
          </cell>
          <cell r="E58">
            <v>2.2177399517882668</v>
          </cell>
          <cell r="F58">
            <v>1.6</v>
          </cell>
          <cell r="G58">
            <v>4.2</v>
          </cell>
          <cell r="H58" t="str">
            <v>...</v>
          </cell>
          <cell r="J58">
            <v>-0.8520876309713321</v>
          </cell>
          <cell r="K58">
            <v>2.4983494338804535</v>
          </cell>
        </row>
        <row r="59">
          <cell r="A59" t="str">
            <v>October</v>
          </cell>
          <cell r="C59">
            <v>10434.1</v>
          </cell>
          <cell r="D59">
            <v>0.43507974857781573</v>
          </cell>
          <cell r="E59">
            <v>1.9781658961853799</v>
          </cell>
          <cell r="F59">
            <v>1.3</v>
          </cell>
          <cell r="G59">
            <v>4.3</v>
          </cell>
          <cell r="H59" t="str">
            <v>...</v>
          </cell>
          <cell r="J59" t="str">
            <v>...</v>
          </cell>
          <cell r="K59" t="str">
            <v>...</v>
          </cell>
        </row>
        <row r="60">
          <cell r="A60" t="str">
            <v>November</v>
          </cell>
          <cell r="C60">
            <v>10478</v>
          </cell>
          <cell r="D60">
            <v>0.42073585647059986</v>
          </cell>
          <cell r="E60">
            <v>1.6314574482531263</v>
          </cell>
          <cell r="F60">
            <v>0.9</v>
          </cell>
          <cell r="G60">
            <v>4</v>
          </cell>
          <cell r="H60" t="str">
            <v>...</v>
          </cell>
          <cell r="J60" t="str">
            <v>...</v>
          </cell>
          <cell r="K60" t="str">
            <v>...</v>
          </cell>
        </row>
        <row r="61">
          <cell r="A61" t="str">
            <v>December</v>
          </cell>
          <cell r="C61">
            <v>10509.9</v>
          </cell>
          <cell r="D61">
            <v>0.3044474136285613</v>
          </cell>
          <cell r="E61">
            <v>1.7582758053116265</v>
          </cell>
          <cell r="F61">
            <v>1</v>
          </cell>
          <cell r="G61">
            <v>4.2</v>
          </cell>
          <cell r="H61">
            <v>2.645918508387557</v>
          </cell>
          <cell r="J61">
            <v>0.6962151609927414</v>
          </cell>
          <cell r="K61">
            <v>1.788803296425634</v>
          </cell>
        </row>
        <row r="62">
          <cell r="A62">
            <v>2001</v>
          </cell>
        </row>
        <row r="63">
          <cell r="A63" t="str">
            <v>January</v>
          </cell>
          <cell r="C63">
            <v>10576.4</v>
          </cell>
          <cell r="D63">
            <v>0.6327367529662453</v>
          </cell>
          <cell r="E63">
            <v>1.336603780816148</v>
          </cell>
          <cell r="F63">
            <v>0.5</v>
          </cell>
          <cell r="G63">
            <v>4</v>
          </cell>
          <cell r="H63" t="str">
            <v>...</v>
          </cell>
          <cell r="J63" t="str">
            <v>...</v>
          </cell>
          <cell r="K63" t="str">
            <v>...</v>
          </cell>
        </row>
        <row r="64">
          <cell r="A64" t="str">
            <v>February</v>
          </cell>
          <cell r="C64">
            <v>10560</v>
          </cell>
          <cell r="D64">
            <v>-0.15506221398585707</v>
          </cell>
          <cell r="E64">
            <v>0.6807390881528486</v>
          </cell>
          <cell r="F64">
            <v>0</v>
          </cell>
          <cell r="G64">
            <v>2.9</v>
          </cell>
          <cell r="H64" t="str">
            <v>...</v>
          </cell>
          <cell r="J64" t="str">
            <v>...</v>
          </cell>
          <cell r="K64" t="str">
            <v>...</v>
          </cell>
        </row>
        <row r="65">
          <cell r="A65" t="str">
            <v>March</v>
          </cell>
          <cell r="C65">
            <v>10609.6</v>
          </cell>
          <cell r="D65">
            <v>0.4696969696969644</v>
          </cell>
          <cell r="E65">
            <v>1.3759364011618924</v>
          </cell>
          <cell r="F65">
            <v>1.2</v>
          </cell>
          <cell r="G65">
            <v>2</v>
          </cell>
          <cell r="H65" t="str">
            <v>...</v>
          </cell>
          <cell r="J65">
            <v>1.0313775448361095</v>
          </cell>
          <cell r="K65">
            <v>1.1305752267362523</v>
          </cell>
        </row>
        <row r="66">
          <cell r="A66" t="str">
            <v>April</v>
          </cell>
          <cell r="C66">
            <v>10650.2</v>
          </cell>
          <cell r="D66">
            <v>0.38267229678781156</v>
          </cell>
          <cell r="E66">
            <v>1.39378129819685</v>
          </cell>
          <cell r="F66">
            <v>1.4</v>
          </cell>
          <cell r="G66">
            <v>1.5</v>
          </cell>
          <cell r="H66" t="str">
            <v>...</v>
          </cell>
          <cell r="J66" t="str">
            <v>...</v>
          </cell>
          <cell r="K66" t="str">
            <v>...</v>
          </cell>
        </row>
        <row r="67">
          <cell r="A67" t="str">
            <v>May</v>
          </cell>
          <cell r="C67">
            <v>10757.8</v>
          </cell>
          <cell r="D67">
            <v>1.010309665546183</v>
          </cell>
          <cell r="E67">
            <v>2.6517428601417814</v>
          </cell>
          <cell r="F67">
            <v>2.9</v>
          </cell>
          <cell r="G67">
            <v>1.9</v>
          </cell>
          <cell r="H67" t="str">
            <v>...</v>
          </cell>
          <cell r="J67" t="str">
            <v>...</v>
          </cell>
          <cell r="K67" t="str">
            <v>...</v>
          </cell>
        </row>
        <row r="68">
          <cell r="A68" t="str">
            <v>June</v>
          </cell>
          <cell r="C68">
            <v>10818.2</v>
          </cell>
          <cell r="D68">
            <v>0.5614530852033006</v>
          </cell>
          <cell r="E68">
            <v>3.137542782507552</v>
          </cell>
          <cell r="F68">
            <v>3.6</v>
          </cell>
          <cell r="G68">
            <v>1.9</v>
          </cell>
          <cell r="H68" t="str">
            <v>...</v>
          </cell>
          <cell r="J68">
            <v>1.510697780646253</v>
          </cell>
          <cell r="K68">
            <v>2.3938130703337723</v>
          </cell>
        </row>
        <row r="69">
          <cell r="A69" t="str">
            <v>July</v>
          </cell>
          <cell r="C69">
            <v>10765</v>
          </cell>
          <cell r="D69">
            <v>-0.5</v>
          </cell>
          <cell r="E69">
            <v>3.137542782507552</v>
          </cell>
          <cell r="F69">
            <v>3.6</v>
          </cell>
          <cell r="G69">
            <v>1.7</v>
          </cell>
          <cell r="H69" t="str">
            <v>...</v>
          </cell>
          <cell r="J69" t="str">
            <v>...</v>
          </cell>
          <cell r="K69" t="str">
            <v>...</v>
          </cell>
        </row>
        <row r="70">
          <cell r="A70" t="str">
            <v>August</v>
          </cell>
          <cell r="C70">
            <v>10694</v>
          </cell>
          <cell r="D70">
            <v>-0.7</v>
          </cell>
          <cell r="E70">
            <v>3</v>
          </cell>
          <cell r="F70">
            <v>3.4</v>
          </cell>
          <cell r="G70">
            <v>1.8</v>
          </cell>
          <cell r="H70" t="str">
            <v>...</v>
          </cell>
          <cell r="J70" t="str">
            <v>...</v>
          </cell>
          <cell r="K70" t="str">
            <v>...</v>
          </cell>
        </row>
        <row r="71">
          <cell r="A71" t="str">
            <v>September</v>
          </cell>
          <cell r="C71">
            <v>10764</v>
          </cell>
          <cell r="D71">
            <v>0.5614530852033006</v>
          </cell>
          <cell r="E71">
            <v>3.6</v>
          </cell>
          <cell r="F71">
            <v>4.2</v>
          </cell>
          <cell r="G71">
            <v>1.8</v>
          </cell>
          <cell r="H71" t="str">
            <v>...</v>
          </cell>
          <cell r="J71">
            <v>0</v>
          </cell>
          <cell r="K71">
            <v>3.3</v>
          </cell>
        </row>
        <row r="72">
          <cell r="A72" t="str">
            <v>October</v>
          </cell>
          <cell r="C72">
            <v>10778</v>
          </cell>
          <cell r="D72">
            <v>0.149</v>
          </cell>
          <cell r="E72">
            <v>3.2591206244106274</v>
          </cell>
          <cell r="F72">
            <v>3.8</v>
          </cell>
          <cell r="G72">
            <v>1.8</v>
          </cell>
          <cell r="H72" t="str">
            <v>...</v>
          </cell>
          <cell r="J72" t="str">
            <v>...</v>
          </cell>
          <cell r="K72" t="str">
            <v>...</v>
          </cell>
        </row>
        <row r="73">
          <cell r="A73" t="str">
            <v>November</v>
          </cell>
          <cell r="C73">
            <v>10802</v>
          </cell>
          <cell r="D73">
            <v>0.22</v>
          </cell>
          <cell r="E73">
            <v>3.052710983611262</v>
          </cell>
          <cell r="F73">
            <v>3.5</v>
          </cell>
          <cell r="G73">
            <v>1.8</v>
          </cell>
          <cell r="H73" t="str">
            <v>...</v>
          </cell>
          <cell r="J73" t="str">
            <v>...</v>
          </cell>
          <cell r="K73" t="str">
            <v>...</v>
          </cell>
        </row>
        <row r="74">
          <cell r="A74" t="str">
            <v>December</v>
          </cell>
          <cell r="C74">
            <v>10845</v>
          </cell>
          <cell r="D74">
            <v>0.43</v>
          </cell>
          <cell r="E74">
            <v>3.1817036128535925</v>
          </cell>
          <cell r="F74">
            <v>3.7</v>
          </cell>
          <cell r="G74">
            <v>1.6</v>
          </cell>
          <cell r="H74">
            <v>2.5</v>
          </cell>
          <cell r="J74">
            <v>0.6375594118542605</v>
          </cell>
          <cell r="K74">
            <v>3.164397014644882</v>
          </cell>
        </row>
        <row r="75">
          <cell r="A75">
            <v>2002</v>
          </cell>
        </row>
        <row r="76">
          <cell r="A76" t="str">
            <v>January</v>
          </cell>
          <cell r="C76">
            <v>10941</v>
          </cell>
          <cell r="D76">
            <v>0.9</v>
          </cell>
          <cell r="E76">
            <v>3.4557364776234056</v>
          </cell>
          <cell r="F76">
            <v>4.2</v>
          </cell>
          <cell r="G76">
            <v>1.3</v>
          </cell>
          <cell r="H76" t="str">
            <v>...</v>
          </cell>
          <cell r="J76" t="str">
            <v>...</v>
          </cell>
          <cell r="K76" t="str">
            <v>...</v>
          </cell>
        </row>
        <row r="77">
          <cell r="A77" t="str">
            <v>February</v>
          </cell>
          <cell r="C77">
            <v>10906</v>
          </cell>
          <cell r="D77">
            <v>-0.3</v>
          </cell>
          <cell r="E77">
            <v>3.305557152281291</v>
          </cell>
          <cell r="F77">
            <v>4</v>
          </cell>
          <cell r="G77">
            <v>1.2</v>
          </cell>
          <cell r="H77" t="str">
            <v>...</v>
          </cell>
          <cell r="J77" t="str">
            <v>...</v>
          </cell>
          <cell r="K77" t="str">
            <v>...</v>
          </cell>
        </row>
        <row r="78">
          <cell r="A78" t="str">
            <v>March</v>
          </cell>
          <cell r="C78">
            <v>10948</v>
          </cell>
          <cell r="D78">
            <v>0.4</v>
          </cell>
          <cell r="E78">
            <v>3.2338929141723316</v>
          </cell>
          <cell r="F78">
            <v>3.6</v>
          </cell>
          <cell r="G78">
            <v>2.1</v>
          </cell>
          <cell r="H78" t="str">
            <v>...</v>
          </cell>
          <cell r="J78">
            <v>1.1</v>
          </cell>
          <cell r="K78">
            <v>3.3</v>
          </cell>
        </row>
        <row r="79">
          <cell r="A79" t="str">
            <v>April</v>
          </cell>
          <cell r="C79">
            <v>10957</v>
          </cell>
          <cell r="D79">
            <v>0.05</v>
          </cell>
          <cell r="E79">
            <v>2.891771555213407</v>
          </cell>
          <cell r="F79">
            <v>3.2</v>
          </cell>
          <cell r="G79">
            <v>2</v>
          </cell>
          <cell r="H79" t="str">
            <v>...</v>
          </cell>
          <cell r="J79" t="str">
            <v>...</v>
          </cell>
          <cell r="K79" t="str">
            <v>...</v>
          </cell>
        </row>
        <row r="80">
          <cell r="A80" t="str">
            <v>May</v>
          </cell>
          <cell r="C80">
            <v>10977</v>
          </cell>
          <cell r="D80">
            <v>0.15</v>
          </cell>
          <cell r="E80">
            <v>2.015437388263397</v>
          </cell>
          <cell r="F80">
            <v>2.1</v>
          </cell>
          <cell r="G80">
            <v>1.8</v>
          </cell>
          <cell r="H80" t="str">
            <v>...</v>
          </cell>
          <cell r="J80" t="str">
            <v>...</v>
          </cell>
          <cell r="K80" t="str">
            <v>...</v>
          </cell>
        </row>
        <row r="81">
          <cell r="A81" t="str">
            <v>June</v>
          </cell>
          <cell r="C81">
            <v>10916</v>
          </cell>
          <cell r="D81">
            <v>-0.6</v>
          </cell>
          <cell r="E81">
            <v>0.9</v>
          </cell>
          <cell r="F81">
            <v>0.9</v>
          </cell>
          <cell r="G81">
            <v>0.8</v>
          </cell>
          <cell r="H81" t="str">
            <v>...</v>
          </cell>
          <cell r="J81">
            <v>0.2</v>
          </cell>
          <cell r="K81">
            <v>1.9095183439015395</v>
          </cell>
        </row>
        <row r="82">
          <cell r="A82" t="str">
            <v>July</v>
          </cell>
          <cell r="C82">
            <v>10872</v>
          </cell>
          <cell r="D82">
            <v>-0.4</v>
          </cell>
          <cell r="E82">
            <v>1</v>
          </cell>
          <cell r="F82">
            <v>1</v>
          </cell>
          <cell r="G82">
            <v>1.1</v>
          </cell>
          <cell r="H82" t="str">
            <v>...</v>
          </cell>
          <cell r="J82" t="str">
            <v>...</v>
          </cell>
          <cell r="K82" t="str">
            <v>...</v>
          </cell>
        </row>
        <row r="83">
          <cell r="A83" t="str">
            <v>August</v>
          </cell>
          <cell r="C83">
            <v>10790</v>
          </cell>
          <cell r="D83">
            <v>-0.8</v>
          </cell>
          <cell r="E83">
            <v>0.9</v>
          </cell>
          <cell r="F83">
            <v>0.8</v>
          </cell>
          <cell r="G83">
            <v>1.1</v>
          </cell>
          <cell r="H83" t="str">
            <v>...</v>
          </cell>
          <cell r="J83" t="str">
            <v>...</v>
          </cell>
          <cell r="K83" t="str">
            <v>...</v>
          </cell>
        </row>
        <row r="84">
          <cell r="A84" t="str">
            <v>September</v>
          </cell>
          <cell r="C84">
            <v>10872</v>
          </cell>
          <cell r="D84">
            <v>0.8</v>
          </cell>
          <cell r="E84">
            <v>0.9881669447824315</v>
          </cell>
          <cell r="F84">
            <v>1</v>
          </cell>
          <cell r="G84">
            <v>1</v>
          </cell>
          <cell r="H84" t="str">
            <v>...</v>
          </cell>
          <cell r="J84">
            <v>-1.016713052963314</v>
          </cell>
          <cell r="K84">
            <v>1</v>
          </cell>
        </row>
        <row r="85">
          <cell r="A85" t="str">
            <v>October</v>
          </cell>
          <cell r="C85">
            <v>10954</v>
          </cell>
          <cell r="D85">
            <v>0.8</v>
          </cell>
          <cell r="E85">
            <v>1.6446217938678176</v>
          </cell>
          <cell r="F85">
            <v>1.8</v>
          </cell>
          <cell r="G85">
            <v>1.2</v>
          </cell>
          <cell r="H85">
            <v>2.2</v>
          </cell>
          <cell r="J85" t="str">
            <v>...</v>
          </cell>
          <cell r="K85" t="str">
            <v>...</v>
          </cell>
        </row>
        <row r="87">
          <cell r="A87" t="str">
            <v>   Sources:  Central Statistical Bureau of Latvia.</v>
          </cell>
        </row>
      </sheetData>
      <sheetData sheetId="19">
        <row r="1">
          <cell r="A1" t="str">
            <v>Table 18. Latvia: Summary of General Government Operations, 1996-2001</v>
          </cell>
        </row>
        <row r="3">
          <cell r="B3" t="str">
            <v>1994</v>
          </cell>
          <cell r="C3" t="str">
            <v>1995</v>
          </cell>
          <cell r="D3">
            <v>1996</v>
          </cell>
          <cell r="E3">
            <v>1997</v>
          </cell>
          <cell r="F3">
            <v>1998</v>
          </cell>
          <cell r="G3">
            <v>1999</v>
          </cell>
          <cell r="H3">
            <v>2000</v>
          </cell>
        </row>
        <row r="5">
          <cell r="D5" t="str">
            <v>(In millions of lats)</v>
          </cell>
        </row>
        <row r="6">
          <cell r="B6" t="str">
            <v> </v>
          </cell>
          <cell r="C6" t="str">
            <v> </v>
          </cell>
        </row>
        <row r="7">
          <cell r="A7" t="str">
            <v>Revenue</v>
          </cell>
          <cell r="B7">
            <v>739</v>
          </cell>
          <cell r="C7">
            <v>874.9</v>
          </cell>
          <cell r="D7">
            <v>1072.3</v>
          </cell>
          <cell r="E7">
            <v>1307.2</v>
          </cell>
          <cell r="F7">
            <v>1577.3</v>
          </cell>
          <cell r="G7">
            <v>1589.1</v>
          </cell>
          <cell r="H7">
            <v>1623</v>
          </cell>
        </row>
        <row r="8">
          <cell r="A8" t="str">
            <v>Of which:</v>
          </cell>
        </row>
        <row r="9">
          <cell r="A9" t="str">
            <v>Corporate income tax</v>
          </cell>
          <cell r="B9">
            <v>74.082689032</v>
          </cell>
          <cell r="C9">
            <v>47.546</v>
          </cell>
          <cell r="D9">
            <v>57.391</v>
          </cell>
          <cell r="E9">
            <v>78.635</v>
          </cell>
          <cell r="F9">
            <v>92.4</v>
          </cell>
          <cell r="G9">
            <v>92.2</v>
          </cell>
          <cell r="H9">
            <v>73.721</v>
          </cell>
        </row>
        <row r="10">
          <cell r="A10" t="str">
            <v>Personal income and social tax</v>
          </cell>
          <cell r="B10">
            <v>328.806258308</v>
          </cell>
          <cell r="C10">
            <v>419.14027949999996</v>
          </cell>
          <cell r="D10">
            <v>399</v>
          </cell>
          <cell r="E10">
            <v>395</v>
          </cell>
          <cell r="F10">
            <v>647.1</v>
          </cell>
          <cell r="G10">
            <v>693.4</v>
          </cell>
          <cell r="H10">
            <v>727.531</v>
          </cell>
        </row>
        <row r="11">
          <cell r="A11" t="str">
            <v>Taxes on goods and services</v>
          </cell>
          <cell r="B11">
            <v>228.03957648000002</v>
          </cell>
          <cell r="C11">
            <v>280.6</v>
          </cell>
          <cell r="D11">
            <v>374.1</v>
          </cell>
          <cell r="E11">
            <v>430.5</v>
          </cell>
          <cell r="F11">
            <v>505.5</v>
          </cell>
          <cell r="G11">
            <v>487.4</v>
          </cell>
          <cell r="H11">
            <v>516.319</v>
          </cell>
        </row>
        <row r="12">
          <cell r="A12" t="str">
            <v>Expenditure</v>
          </cell>
          <cell r="B12">
            <v>780.4018737788377</v>
          </cell>
          <cell r="C12">
            <v>951.8338224272132</v>
          </cell>
          <cell r="D12">
            <v>1103.6</v>
          </cell>
          <cell r="E12">
            <v>1248.1</v>
          </cell>
          <cell r="F12">
            <v>1567</v>
          </cell>
          <cell r="G12">
            <v>1732.6</v>
          </cell>
          <cell r="H12">
            <v>1743.7</v>
          </cell>
        </row>
        <row r="13">
          <cell r="A13" t="str">
            <v>Of which:</v>
          </cell>
        </row>
        <row r="14">
          <cell r="A14" t="str">
            <v>Wages and salaries</v>
          </cell>
          <cell r="B14">
            <v>177.1876069109675</v>
          </cell>
          <cell r="C14">
            <v>209.4</v>
          </cell>
          <cell r="D14">
            <v>211</v>
          </cell>
          <cell r="E14">
            <v>297</v>
          </cell>
          <cell r="F14">
            <v>355.1</v>
          </cell>
          <cell r="G14">
            <v>386.1</v>
          </cell>
          <cell r="H14">
            <v>397</v>
          </cell>
        </row>
        <row r="15">
          <cell r="A15" t="str">
            <v>Transfers to households</v>
          </cell>
          <cell r="B15">
            <v>333.6857943376</v>
          </cell>
          <cell r="C15">
            <v>408.3</v>
          </cell>
        </row>
        <row r="16">
          <cell r="A16" t="str">
            <v>Interest</v>
          </cell>
          <cell r="B16">
            <v>13.079093</v>
          </cell>
          <cell r="C16">
            <v>28.8</v>
          </cell>
          <cell r="D16">
            <v>44</v>
          </cell>
          <cell r="E16">
            <v>33.3</v>
          </cell>
          <cell r="F16">
            <v>24.5</v>
          </cell>
          <cell r="G16">
            <v>25.3</v>
          </cell>
          <cell r="H16">
            <v>49</v>
          </cell>
        </row>
        <row r="17">
          <cell r="A17" t="str">
            <v>Other current</v>
          </cell>
          <cell r="B17">
            <v>234.82261553027027</v>
          </cell>
          <cell r="C17">
            <v>283.79582242721324</v>
          </cell>
        </row>
        <row r="18">
          <cell r="A18" t="str">
            <v>Capital expenditure</v>
          </cell>
          <cell r="B18">
            <v>21.626764</v>
          </cell>
          <cell r="C18">
            <v>21.538</v>
          </cell>
          <cell r="D18">
            <v>63</v>
          </cell>
          <cell r="E18">
            <v>78.7</v>
          </cell>
          <cell r="F18">
            <v>145.4</v>
          </cell>
          <cell r="G18">
            <v>177.2</v>
          </cell>
          <cell r="H18">
            <v>173</v>
          </cell>
        </row>
        <row r="19">
          <cell r="D19" t="str">
            <v> </v>
          </cell>
        </row>
        <row r="20">
          <cell r="A20" t="str">
            <v>Financial surplus(+)/deficit(-)</v>
          </cell>
          <cell r="B20">
            <v>-34.83305944000017</v>
          </cell>
          <cell r="C20">
            <v>-76.93382242721327</v>
          </cell>
          <cell r="D20">
            <v>-31.3</v>
          </cell>
          <cell r="E20">
            <v>59.1</v>
          </cell>
          <cell r="F20">
            <v>10.297798</v>
          </cell>
          <cell r="G20">
            <v>-143.4</v>
          </cell>
          <cell r="H20">
            <v>-120.70000000000005</v>
          </cell>
        </row>
        <row r="21">
          <cell r="A21" t="str">
            <v>Net lending</v>
          </cell>
          <cell r="B21">
            <v>-47.76779</v>
          </cell>
          <cell r="C21">
            <v>-15.06</v>
          </cell>
          <cell r="D21">
            <v>8.77</v>
          </cell>
          <cell r="E21">
            <v>-18.6</v>
          </cell>
          <cell r="F21">
            <v>5.16</v>
          </cell>
          <cell r="G21">
            <v>-12.4</v>
          </cell>
          <cell r="H21">
            <v>-0.671</v>
          </cell>
        </row>
        <row r="23">
          <cell r="A23" t="str">
            <v>Fiscal surplus(+)/deficit(-)</v>
          </cell>
          <cell r="B23">
            <v>-90</v>
          </cell>
          <cell r="C23">
            <v>-91.99382242721327</v>
          </cell>
          <cell r="D23">
            <v>-39.906551</v>
          </cell>
          <cell r="E23">
            <v>40.4</v>
          </cell>
          <cell r="F23">
            <v>5.1</v>
          </cell>
          <cell r="G23">
            <v>-155.9</v>
          </cell>
          <cell r="H23">
            <v>-120.02900000000004</v>
          </cell>
        </row>
        <row r="25">
          <cell r="A25" t="str">
            <v>Composition of financial balance</v>
          </cell>
          <cell r="B25">
            <v>-34.83305944000017</v>
          </cell>
          <cell r="C25">
            <v>-77</v>
          </cell>
          <cell r="D25">
            <v>-43</v>
          </cell>
          <cell r="E25">
            <v>13</v>
          </cell>
          <cell r="F25">
            <v>-26</v>
          </cell>
        </row>
        <row r="26">
          <cell r="A26" t="str">
            <v>  General government</v>
          </cell>
          <cell r="B26">
            <v>-35.80317144000017</v>
          </cell>
          <cell r="C26">
            <v>-77.7449375</v>
          </cell>
          <cell r="D26">
            <v>-31.640000000000157</v>
          </cell>
          <cell r="E26">
            <v>58.15</v>
          </cell>
        </row>
        <row r="27">
          <cell r="A27" t="str">
            <v>      Central budget</v>
          </cell>
          <cell r="B27" t="str">
            <v>n.a.</v>
          </cell>
          <cell r="C27">
            <v>-94.14173700000003</v>
          </cell>
          <cell r="D27">
            <v>-22.34500000000014</v>
          </cell>
          <cell r="E27">
            <v>38.42299999999999</v>
          </cell>
        </row>
        <row r="28">
          <cell r="A28" t="str">
            <v>      Special budget</v>
          </cell>
          <cell r="B28" t="str">
            <v>n.a.</v>
          </cell>
          <cell r="C28">
            <v>16.39679949999998</v>
          </cell>
          <cell r="D28">
            <v>-9.295000000000016</v>
          </cell>
          <cell r="E28">
            <v>19.72699999999999</v>
          </cell>
        </row>
        <row r="29">
          <cell r="A29" t="str">
            <v>  Local governments</v>
          </cell>
          <cell r="B29">
            <v>-6.18</v>
          </cell>
          <cell r="C29">
            <v>3.59</v>
          </cell>
          <cell r="D29">
            <v>-3.6572999999999922</v>
          </cell>
          <cell r="E29">
            <v>-1.693000000000012</v>
          </cell>
          <cell r="F29">
            <v>2.1</v>
          </cell>
        </row>
        <row r="30">
          <cell r="A30" t="str">
            <v>  Extrabudgetary funds</v>
          </cell>
          <cell r="B30">
            <v>7.150112</v>
          </cell>
          <cell r="C30">
            <v>6.55</v>
          </cell>
          <cell r="D30">
            <v>0</v>
          </cell>
          <cell r="E30">
            <v>-0.5939999999999941</v>
          </cell>
        </row>
        <row r="32">
          <cell r="A32" t="str">
            <v>Financing of fiscal balance</v>
          </cell>
          <cell r="B32">
            <v>89.65897388000016</v>
          </cell>
          <cell r="C32">
            <v>91.7649375</v>
          </cell>
          <cell r="D32">
            <v>39.906551</v>
          </cell>
          <cell r="E32">
            <v>-40.4</v>
          </cell>
          <cell r="F32">
            <v>-5.1</v>
          </cell>
          <cell r="G32">
            <v>155.9</v>
          </cell>
          <cell r="H32">
            <v>120.02900000000004</v>
          </cell>
        </row>
        <row r="33">
          <cell r="A33" t="str">
            <v>  Privatization, included in  domestic financing</v>
          </cell>
          <cell r="B33">
            <v>7.05812444</v>
          </cell>
          <cell r="C33">
            <v>9.1</v>
          </cell>
        </row>
        <row r="34">
          <cell r="A34" t="str">
            <v>  Domestic</v>
          </cell>
          <cell r="B34">
            <v>47.56305944000016</v>
          </cell>
          <cell r="C34">
            <v>50.994937500000006</v>
          </cell>
          <cell r="D34">
            <v>29.9</v>
          </cell>
          <cell r="E34">
            <v>-68.9</v>
          </cell>
          <cell r="F34">
            <v>-18.3</v>
          </cell>
          <cell r="G34">
            <v>28.5</v>
          </cell>
          <cell r="H34">
            <v>131.18900000000005</v>
          </cell>
        </row>
        <row r="35">
          <cell r="A35" t="str">
            <v>      Banking system</v>
          </cell>
          <cell r="B35">
            <v>36.006209</v>
          </cell>
          <cell r="C35">
            <v>49</v>
          </cell>
          <cell r="D35">
            <v>6.1</v>
          </cell>
          <cell r="E35">
            <v>-72.8</v>
          </cell>
          <cell r="F35">
            <v>24.7</v>
          </cell>
          <cell r="G35">
            <v>27.5</v>
          </cell>
          <cell r="H35">
            <v>-1.8</v>
          </cell>
        </row>
        <row r="36">
          <cell r="A36" t="str">
            <v>      Other domestic</v>
          </cell>
          <cell r="B36">
            <v>11.556850440000161</v>
          </cell>
          <cell r="C36">
            <v>1.9949375000000096</v>
          </cell>
          <cell r="D36">
            <v>24</v>
          </cell>
          <cell r="E36">
            <v>-4</v>
          </cell>
          <cell r="F36">
            <v>6.4</v>
          </cell>
          <cell r="G36">
            <v>1.5</v>
          </cell>
          <cell r="H36">
            <v>132.98900000000006</v>
          </cell>
        </row>
        <row r="37">
          <cell r="A37" t="str">
            <v>  Foreign</v>
          </cell>
          <cell r="B37">
            <v>35.03779</v>
          </cell>
          <cell r="C37">
            <v>31.67</v>
          </cell>
          <cell r="D37">
            <v>10</v>
          </cell>
          <cell r="E37">
            <v>28.5</v>
          </cell>
          <cell r="F37">
            <v>13.1</v>
          </cell>
          <cell r="G37">
            <v>127.3</v>
          </cell>
          <cell r="H37">
            <v>-11.16</v>
          </cell>
        </row>
        <row r="38">
          <cell r="D38" t="str">
            <v>(In percent of GDP)</v>
          </cell>
        </row>
        <row r="39">
          <cell r="A39" t="str">
            <v>Nominal GDP in millions of lats</v>
          </cell>
          <cell r="D39">
            <v>2807.3</v>
          </cell>
          <cell r="E39">
            <v>3269.5</v>
          </cell>
          <cell r="F39">
            <v>3592.2</v>
          </cell>
          <cell r="G39">
            <v>3889.7</v>
          </cell>
          <cell r="H39">
            <v>4348.3</v>
          </cell>
        </row>
        <row r="40">
          <cell r="A40" t="str">
            <v>Revenue</v>
          </cell>
          <cell r="B40">
            <v>36.17937922255948</v>
          </cell>
          <cell r="C40">
            <v>37.24563644103874</v>
          </cell>
          <cell r="D40">
            <v>38.196843942578276</v>
          </cell>
          <cell r="E40">
            <v>39.981648570117756</v>
          </cell>
          <cell r="F40">
            <v>43.90902510996047</v>
          </cell>
          <cell r="G40">
            <v>40.85405044090804</v>
          </cell>
          <cell r="H40">
            <v>37.32493158245751</v>
          </cell>
        </row>
        <row r="41">
          <cell r="A41" t="str">
            <v>  Of which:</v>
          </cell>
        </row>
        <row r="42">
          <cell r="A42" t="str">
            <v>Corporate income tax</v>
          </cell>
          <cell r="B42">
            <v>3.6269015559282423</v>
          </cell>
          <cell r="C42">
            <v>2.0240953597275437</v>
          </cell>
          <cell r="D42">
            <v>2.0443486624158442</v>
          </cell>
          <cell r="E42">
            <v>2.4051078146505582</v>
          </cell>
          <cell r="F42">
            <v>2.572239853014866</v>
          </cell>
          <cell r="G42">
            <v>2.370362752911536</v>
          </cell>
          <cell r="H42">
            <v>1.695398201596026</v>
          </cell>
        </row>
        <row r="43">
          <cell r="A43" t="str">
            <v>Personal income and social tax</v>
          </cell>
          <cell r="B43">
            <v>16.097524879815147</v>
          </cell>
          <cell r="C43">
            <v>17.843349489144313</v>
          </cell>
          <cell r="D43">
            <v>14.212944822427243</v>
          </cell>
          <cell r="E43">
            <v>12.081358005811287</v>
          </cell>
          <cell r="F43">
            <v>18.014030399198262</v>
          </cell>
          <cell r="G43">
            <v>17.82656760161452</v>
          </cell>
          <cell r="H43">
            <v>16.731389278568635</v>
          </cell>
        </row>
        <row r="44">
          <cell r="A44" t="str">
            <v>Taxes on goods and services</v>
          </cell>
          <cell r="B44">
            <v>11.16424235614981</v>
          </cell>
          <cell r="C44">
            <v>11.945508727117923</v>
          </cell>
          <cell r="D44">
            <v>13.325971574110355</v>
          </cell>
          <cell r="E44">
            <v>13.167150940510783</v>
          </cell>
          <cell r="F44">
            <v>14.072156338733924</v>
          </cell>
          <cell r="G44">
            <v>12.530529346736252</v>
          </cell>
          <cell r="H44">
            <v>11.8740427293425</v>
          </cell>
        </row>
        <row r="46">
          <cell r="A46" t="str">
            <v>Expenditure</v>
          </cell>
          <cell r="B46">
            <v>38.20629950939185</v>
          </cell>
          <cell r="C46">
            <v>40.52080980958762</v>
          </cell>
          <cell r="D46">
            <v>39.31179425070352</v>
          </cell>
          <cell r="E46">
            <v>38.174032726716625</v>
          </cell>
          <cell r="F46">
            <v>43.6222927453928</v>
          </cell>
          <cell r="G46">
            <v>44.54328097282566</v>
          </cell>
          <cell r="H46">
            <v>40.10072902053676</v>
          </cell>
        </row>
        <row r="47">
          <cell r="A47" t="str">
            <v>  Of which:</v>
          </cell>
        </row>
        <row r="48">
          <cell r="A48" t="str">
            <v>Wages and salaries</v>
          </cell>
          <cell r="B48">
            <v>8.674611128511089</v>
          </cell>
          <cell r="C48">
            <v>8.914431673052363</v>
          </cell>
          <cell r="D48">
            <v>7.5161186905567625</v>
          </cell>
          <cell r="E48">
            <v>9.08395779171127</v>
          </cell>
          <cell r="F48">
            <v>9.885307054172932</v>
          </cell>
          <cell r="G48">
            <v>9.926215389361648</v>
          </cell>
          <cell r="H48">
            <v>9.130004829473586</v>
          </cell>
        </row>
        <row r="49">
          <cell r="A49" t="str">
            <v>Transfers to households</v>
          </cell>
          <cell r="B49">
            <v>16.33632597364144</v>
          </cell>
          <cell r="C49">
            <v>17.381864623243935</v>
          </cell>
        </row>
        <row r="50">
          <cell r="A50" t="str">
            <v>Interest</v>
          </cell>
          <cell r="B50">
            <v>0.6403159208851464</v>
          </cell>
          <cell r="C50">
            <v>1.2260536398467434</v>
          </cell>
          <cell r="D50">
            <v>1.5673422861824529</v>
          </cell>
          <cell r="E50">
            <v>1.018504358464597</v>
          </cell>
          <cell r="F50">
            <v>0.6820332943600023</v>
          </cell>
          <cell r="G50">
            <v>0.650435766254467</v>
          </cell>
          <cell r="H50">
            <v>1.1268771703884275</v>
          </cell>
        </row>
        <row r="51">
          <cell r="A51" t="str">
            <v>Other current</v>
          </cell>
          <cell r="B51">
            <v>11.496260429367975</v>
          </cell>
          <cell r="C51">
            <v>12.08155906458975</v>
          </cell>
        </row>
        <row r="52">
          <cell r="A52" t="str">
            <v>Capital expenditure</v>
          </cell>
          <cell r="B52">
            <v>1.0587860569861942</v>
          </cell>
          <cell r="C52">
            <v>0.9169008088548319</v>
          </cell>
          <cell r="D52">
            <v>2.244149182488512</v>
          </cell>
          <cell r="E52">
            <v>2.4070958862211347</v>
          </cell>
          <cell r="F52">
            <v>4.047658816324259</v>
          </cell>
          <cell r="G52">
            <v>4.555621256138005</v>
          </cell>
          <cell r="H52">
            <v>3.9785663362693464</v>
          </cell>
        </row>
        <row r="54">
          <cell r="A54" t="str">
            <v>Financial surplus(+)/deficit(-)</v>
          </cell>
          <cell r="B54">
            <v>-1.7053294546166733</v>
          </cell>
          <cell r="C54">
            <v>-3.2751733685488835</v>
          </cell>
          <cell r="D54">
            <v>-1.114950308125245</v>
          </cell>
          <cell r="E54">
            <v>1.8076158434011318</v>
          </cell>
          <cell r="F54">
            <v>0.286671065085463</v>
          </cell>
          <cell r="G54">
            <v>-3.6866596395608924</v>
          </cell>
          <cell r="H54">
            <v>-2.7757974380792505</v>
          </cell>
        </row>
        <row r="55">
          <cell r="A55" t="str">
            <v>Net lending</v>
          </cell>
          <cell r="B55">
            <v>-2.3385777930089104</v>
          </cell>
          <cell r="C55">
            <v>-0.6411238825031929</v>
          </cell>
          <cell r="D55">
            <v>0.3123998147686389</v>
          </cell>
          <cell r="E55">
            <v>-0.5688943263495947</v>
          </cell>
          <cell r="F55">
            <v>0.1436445632203107</v>
          </cell>
          <cell r="G55">
            <v>-0.31879065223539094</v>
          </cell>
          <cell r="H55">
            <v>-0.01543131798633949</v>
          </cell>
        </row>
        <row r="56">
          <cell r="A56" t="str">
            <v>Fiscal surplus(+)/deficit(-)</v>
          </cell>
          <cell r="B56">
            <v>-4.4061490257514935</v>
          </cell>
          <cell r="C56">
            <v>-3.916297251052076</v>
          </cell>
          <cell r="D56">
            <v>-1.4215278381362875</v>
          </cell>
          <cell r="E56">
            <v>1.235662945404496</v>
          </cell>
          <cell r="F56">
            <v>0.14197427760146986</v>
          </cell>
          <cell r="G56">
            <v>-4.008021184153019</v>
          </cell>
          <cell r="H56">
            <v>-2.760366120092911</v>
          </cell>
        </row>
        <row r="58">
          <cell r="A58" t="str">
            <v>   Source:  State Treasury</v>
          </cell>
        </row>
      </sheetData>
      <sheetData sheetId="21">
        <row r="1">
          <cell r="A1" t="str">
            <v>Table 20. Latvia: General Government Consolidated Budget Expenditure by Function, 1996-2001 1/</v>
          </cell>
        </row>
        <row r="2">
          <cell r="A2" t="str">
            <v>(In thousands of lats)</v>
          </cell>
        </row>
        <row r="4">
          <cell r="B4">
            <v>1995</v>
          </cell>
          <cell r="C4">
            <v>1996</v>
          </cell>
          <cell r="D4">
            <v>1997</v>
          </cell>
          <cell r="E4">
            <v>1998</v>
          </cell>
          <cell r="F4">
            <v>1999</v>
          </cell>
          <cell r="G4">
            <v>2000</v>
          </cell>
        </row>
        <row r="5">
          <cell r="A5" t="str">
            <v>Total expenditure (incl. lending &amp; repayment) </v>
          </cell>
          <cell r="B5">
            <v>951118</v>
          </cell>
          <cell r="C5">
            <v>1112235.036</v>
          </cell>
          <cell r="D5">
            <v>1266759</v>
          </cell>
          <cell r="E5">
            <v>1572263</v>
          </cell>
          <cell r="F5">
            <v>2026009</v>
          </cell>
          <cell r="G5">
            <v>2021702</v>
          </cell>
        </row>
        <row r="6">
          <cell r="A6" t="str">
            <v>   </v>
          </cell>
          <cell r="B6">
            <v>951118</v>
          </cell>
          <cell r="C6">
            <v>1112235.036</v>
          </cell>
          <cell r="D6">
            <v>1266759</v>
          </cell>
          <cell r="E6">
            <v>1572263</v>
          </cell>
          <cell r="F6">
            <v>2026009</v>
          </cell>
          <cell r="G6">
            <v>2021702</v>
          </cell>
        </row>
        <row r="7">
          <cell r="A7" t="str">
            <v>   Central government</v>
          </cell>
          <cell r="B7" t="str">
            <v>...</v>
          </cell>
          <cell r="C7">
            <v>393101</v>
          </cell>
          <cell r="D7">
            <v>423818</v>
          </cell>
          <cell r="E7">
            <v>537630</v>
          </cell>
          <cell r="F7">
            <v>763439</v>
          </cell>
          <cell r="G7">
            <v>802311</v>
          </cell>
        </row>
        <row r="8">
          <cell r="A8" t="str">
            <v>   Central government special budget</v>
          </cell>
          <cell r="B8" t="str">
            <v>...</v>
          </cell>
          <cell r="C8">
            <v>441253.036</v>
          </cell>
          <cell r="D8">
            <v>538748</v>
          </cell>
          <cell r="E8">
            <v>631313</v>
          </cell>
          <cell r="F8">
            <v>805340</v>
          </cell>
          <cell r="G8">
            <v>728980</v>
          </cell>
        </row>
        <row r="9">
          <cell r="A9" t="str">
            <v>   Local government </v>
          </cell>
          <cell r="B9" t="str">
            <v>...</v>
          </cell>
          <cell r="C9">
            <v>214385</v>
          </cell>
          <cell r="D9">
            <v>276376</v>
          </cell>
          <cell r="E9">
            <v>356947</v>
          </cell>
          <cell r="F9">
            <v>408655</v>
          </cell>
          <cell r="G9">
            <v>442049</v>
          </cell>
        </row>
        <row r="10">
          <cell r="A10" t="str">
            <v>   Local government special budget</v>
          </cell>
          <cell r="B10" t="str">
            <v>...</v>
          </cell>
          <cell r="C10">
            <v>63496</v>
          </cell>
          <cell r="D10">
            <v>27817</v>
          </cell>
          <cell r="E10">
            <v>46373</v>
          </cell>
          <cell r="F10">
            <v>48575</v>
          </cell>
          <cell r="G10">
            <v>48362</v>
          </cell>
        </row>
        <row r="12">
          <cell r="A12" t="str">
            <v>  General public services</v>
          </cell>
          <cell r="B12">
            <v>64351</v>
          </cell>
          <cell r="C12">
            <v>94370</v>
          </cell>
          <cell r="D12">
            <v>111928</v>
          </cell>
          <cell r="E12">
            <v>142770</v>
          </cell>
          <cell r="F12">
            <v>139712</v>
          </cell>
          <cell r="G12">
            <v>137578</v>
          </cell>
        </row>
        <row r="13">
          <cell r="A13" t="str">
            <v>   Central government</v>
          </cell>
          <cell r="B13" t="str">
            <v>...</v>
          </cell>
          <cell r="C13">
            <v>42860</v>
          </cell>
          <cell r="D13">
            <v>60192</v>
          </cell>
          <cell r="E13">
            <v>85344</v>
          </cell>
          <cell r="F13">
            <v>79350</v>
          </cell>
          <cell r="G13">
            <v>80787</v>
          </cell>
        </row>
        <row r="14">
          <cell r="A14" t="str">
            <v>   Central government special budget</v>
          </cell>
          <cell r="B14" t="str">
            <v>...</v>
          </cell>
          <cell r="C14">
            <v>19850</v>
          </cell>
          <cell r="D14">
            <v>18687</v>
          </cell>
          <cell r="E14">
            <v>12376</v>
          </cell>
          <cell r="F14">
            <v>6496</v>
          </cell>
          <cell r="G14">
            <v>701</v>
          </cell>
        </row>
        <row r="15">
          <cell r="A15" t="str">
            <v>   Local government </v>
          </cell>
          <cell r="B15" t="str">
            <v>...</v>
          </cell>
          <cell r="C15">
            <v>20045</v>
          </cell>
          <cell r="D15">
            <v>28598</v>
          </cell>
          <cell r="E15">
            <v>40198</v>
          </cell>
          <cell r="F15">
            <v>45849</v>
          </cell>
          <cell r="G15">
            <v>46195</v>
          </cell>
        </row>
        <row r="16">
          <cell r="A16" t="str">
            <v>   Local government special budget</v>
          </cell>
          <cell r="B16" t="str">
            <v>...</v>
          </cell>
          <cell r="C16">
            <v>11615</v>
          </cell>
          <cell r="D16">
            <v>4451</v>
          </cell>
          <cell r="E16">
            <v>4852</v>
          </cell>
          <cell r="F16">
            <v>8017</v>
          </cell>
          <cell r="G16">
            <v>9895</v>
          </cell>
        </row>
        <row r="18">
          <cell r="A18" t="str">
            <v>  Defense</v>
          </cell>
          <cell r="B18">
            <v>23158</v>
          </cell>
          <cell r="C18">
            <v>21155</v>
          </cell>
          <cell r="D18">
            <v>23054</v>
          </cell>
          <cell r="E18">
            <v>37197</v>
          </cell>
          <cell r="F18">
            <v>32603</v>
          </cell>
          <cell r="G18">
            <v>41135</v>
          </cell>
        </row>
        <row r="19">
          <cell r="A19" t="str">
            <v>   Central government</v>
          </cell>
          <cell r="B19" t="str">
            <v>...</v>
          </cell>
          <cell r="C19">
            <v>19202</v>
          </cell>
          <cell r="D19">
            <v>22705</v>
          </cell>
          <cell r="E19">
            <v>36767</v>
          </cell>
          <cell r="F19">
            <v>32254</v>
          </cell>
          <cell r="G19">
            <v>40870</v>
          </cell>
        </row>
        <row r="20">
          <cell r="A20" t="str">
            <v>   Central government special budget</v>
          </cell>
          <cell r="B20" t="str">
            <v>...</v>
          </cell>
          <cell r="C20">
            <v>1701</v>
          </cell>
          <cell r="D20">
            <v>0</v>
          </cell>
          <cell r="E20">
            <v>94</v>
          </cell>
          <cell r="F20">
            <v>204</v>
          </cell>
          <cell r="G20">
            <v>151</v>
          </cell>
        </row>
        <row r="21">
          <cell r="A21" t="str">
            <v>   Local government </v>
          </cell>
          <cell r="B21" t="str">
            <v>...</v>
          </cell>
          <cell r="C21">
            <v>229</v>
          </cell>
          <cell r="D21">
            <v>349</v>
          </cell>
          <cell r="E21">
            <v>336</v>
          </cell>
          <cell r="F21">
            <v>145</v>
          </cell>
          <cell r="G21">
            <v>114</v>
          </cell>
        </row>
        <row r="22">
          <cell r="A22" t="str">
            <v>   Local government special budget</v>
          </cell>
          <cell r="B22" t="str">
            <v>...</v>
          </cell>
          <cell r="C22">
            <v>23</v>
          </cell>
          <cell r="D22">
            <v>0</v>
          </cell>
          <cell r="E22">
            <v>0</v>
          </cell>
          <cell r="F22">
            <v>0</v>
          </cell>
          <cell r="G22">
            <v>0</v>
          </cell>
        </row>
        <row r="24">
          <cell r="A24" t="str">
            <v>  Public order and safety</v>
          </cell>
          <cell r="B24">
            <v>48021</v>
          </cell>
          <cell r="C24">
            <v>56370</v>
          </cell>
          <cell r="D24">
            <v>67115</v>
          </cell>
          <cell r="E24">
            <v>91930</v>
          </cell>
          <cell r="F24">
            <v>116451</v>
          </cell>
          <cell r="G24">
            <v>111774</v>
          </cell>
        </row>
        <row r="25">
          <cell r="A25" t="str">
            <v>   Central government</v>
          </cell>
          <cell r="B25" t="str">
            <v>...</v>
          </cell>
          <cell r="C25">
            <v>44807</v>
          </cell>
          <cell r="D25">
            <v>63592</v>
          </cell>
          <cell r="E25">
            <v>84787</v>
          </cell>
          <cell r="F25">
            <v>110261</v>
          </cell>
          <cell r="G25">
            <v>105574</v>
          </cell>
        </row>
        <row r="26">
          <cell r="A26" t="str">
            <v>   Central government special budget</v>
          </cell>
          <cell r="B26" t="str">
            <v>...</v>
          </cell>
          <cell r="C26">
            <v>8513</v>
          </cell>
          <cell r="D26" t="str">
            <v>...</v>
          </cell>
          <cell r="E26">
            <v>1469</v>
          </cell>
          <cell r="F26">
            <v>315</v>
          </cell>
          <cell r="G26">
            <v>356</v>
          </cell>
        </row>
        <row r="27">
          <cell r="A27" t="str">
            <v>   Local government </v>
          </cell>
          <cell r="B27" t="str">
            <v>...</v>
          </cell>
          <cell r="C27">
            <v>2826</v>
          </cell>
          <cell r="D27">
            <v>3523</v>
          </cell>
          <cell r="E27">
            <v>5579</v>
          </cell>
          <cell r="F27">
            <v>5875</v>
          </cell>
          <cell r="G27">
            <v>5844</v>
          </cell>
        </row>
        <row r="28">
          <cell r="A28" t="str">
            <v>   Local government special budget</v>
          </cell>
          <cell r="B28" t="str">
            <v>...</v>
          </cell>
          <cell r="C28">
            <v>224</v>
          </cell>
          <cell r="D28">
            <v>0</v>
          </cell>
          <cell r="E28">
            <v>95</v>
          </cell>
          <cell r="F28">
            <v>0</v>
          </cell>
          <cell r="G28">
            <v>0</v>
          </cell>
        </row>
        <row r="30">
          <cell r="A30" t="str">
            <v>  Education </v>
          </cell>
          <cell r="B30">
            <v>161783</v>
          </cell>
          <cell r="C30">
            <v>162586</v>
          </cell>
          <cell r="D30">
            <v>184916</v>
          </cell>
          <cell r="E30">
            <v>246526</v>
          </cell>
          <cell r="F30">
            <v>266952</v>
          </cell>
          <cell r="G30">
            <v>295129</v>
          </cell>
        </row>
        <row r="31">
          <cell r="A31" t="str">
            <v>   Central government</v>
          </cell>
          <cell r="B31" t="str">
            <v>...</v>
          </cell>
          <cell r="C31">
            <v>78726</v>
          </cell>
          <cell r="D31">
            <v>56506</v>
          </cell>
          <cell r="E31">
            <v>73187</v>
          </cell>
          <cell r="F31">
            <v>78870</v>
          </cell>
          <cell r="G31">
            <v>86724</v>
          </cell>
        </row>
        <row r="32">
          <cell r="A32" t="str">
            <v>   Central government special budget</v>
          </cell>
          <cell r="B32" t="str">
            <v>...</v>
          </cell>
          <cell r="C32">
            <v>8448</v>
          </cell>
          <cell r="D32">
            <v>0</v>
          </cell>
          <cell r="E32">
            <v>819</v>
          </cell>
          <cell r="F32">
            <v>5234</v>
          </cell>
          <cell r="G32">
            <v>7307</v>
          </cell>
        </row>
        <row r="33">
          <cell r="A33" t="str">
            <v>   Local government </v>
          </cell>
          <cell r="B33" t="str">
            <v>...</v>
          </cell>
          <cell r="C33">
            <v>56810</v>
          </cell>
          <cell r="D33">
            <v>128402</v>
          </cell>
          <cell r="E33">
            <v>170372</v>
          </cell>
          <cell r="F33">
            <v>182848</v>
          </cell>
          <cell r="G33">
            <v>201098</v>
          </cell>
        </row>
        <row r="34">
          <cell r="A34" t="str">
            <v>   Local government special budget</v>
          </cell>
          <cell r="B34" t="str">
            <v>...</v>
          </cell>
          <cell r="C34">
            <v>18602</v>
          </cell>
          <cell r="D34">
            <v>8</v>
          </cell>
          <cell r="E34">
            <v>2148</v>
          </cell>
          <cell r="F34">
            <v>0</v>
          </cell>
          <cell r="G34">
            <v>0</v>
          </cell>
        </row>
        <row r="36">
          <cell r="A36" t="str">
            <v>  Health care</v>
          </cell>
          <cell r="B36">
            <v>92485</v>
          </cell>
          <cell r="C36">
            <v>110413</v>
          </cell>
          <cell r="D36">
            <v>125625</v>
          </cell>
          <cell r="E36">
            <v>148489</v>
          </cell>
          <cell r="F36">
            <v>215204</v>
          </cell>
          <cell r="G36">
            <v>209005</v>
          </cell>
        </row>
        <row r="37">
          <cell r="A37" t="str">
            <v>   Central government</v>
          </cell>
          <cell r="B37" t="str">
            <v>...</v>
          </cell>
          <cell r="C37">
            <v>52837</v>
          </cell>
          <cell r="D37">
            <v>49922</v>
          </cell>
          <cell r="E37">
            <v>61417</v>
          </cell>
          <cell r="F37">
            <v>70051</v>
          </cell>
          <cell r="G37">
            <v>67989</v>
          </cell>
        </row>
        <row r="38">
          <cell r="A38" t="str">
            <v>   Central government special budget</v>
          </cell>
          <cell r="B38" t="str">
            <v>...</v>
          </cell>
          <cell r="C38">
            <v>2101</v>
          </cell>
          <cell r="D38">
            <v>67624</v>
          </cell>
          <cell r="E38">
            <v>79942</v>
          </cell>
          <cell r="F38">
            <v>138426</v>
          </cell>
          <cell r="G38">
            <v>134743</v>
          </cell>
        </row>
        <row r="39">
          <cell r="A39" t="str">
            <v>   Local government </v>
          </cell>
          <cell r="B39" t="str">
            <v>...</v>
          </cell>
          <cell r="C39">
            <v>51812</v>
          </cell>
          <cell r="D39">
            <v>8071</v>
          </cell>
          <cell r="E39">
            <v>7124</v>
          </cell>
          <cell r="F39">
            <v>6727</v>
          </cell>
          <cell r="G39">
            <v>6273</v>
          </cell>
        </row>
        <row r="40">
          <cell r="A40" t="str">
            <v>   Local government special budget</v>
          </cell>
          <cell r="B40" t="str">
            <v>...</v>
          </cell>
          <cell r="C40">
            <v>3663</v>
          </cell>
          <cell r="D40">
            <v>8</v>
          </cell>
          <cell r="E40">
            <v>6</v>
          </cell>
          <cell r="F40">
            <v>0</v>
          </cell>
          <cell r="G40">
            <v>0</v>
          </cell>
        </row>
        <row r="42">
          <cell r="A42" t="str">
            <v>  Social security and welfare</v>
          </cell>
          <cell r="B42">
            <v>352505</v>
          </cell>
          <cell r="C42">
            <v>415355.036</v>
          </cell>
          <cell r="D42">
            <v>458625</v>
          </cell>
          <cell r="E42">
            <v>541059</v>
          </cell>
          <cell r="F42">
            <v>633512</v>
          </cell>
          <cell r="G42">
            <v>621382</v>
          </cell>
        </row>
        <row r="43">
          <cell r="A43" t="str">
            <v>   Central government</v>
          </cell>
          <cell r="B43" t="str">
            <v>...</v>
          </cell>
          <cell r="C43">
            <v>49554</v>
          </cell>
          <cell r="D43">
            <v>60810</v>
          </cell>
          <cell r="E43">
            <v>65782</v>
          </cell>
          <cell r="F43">
            <v>82901</v>
          </cell>
          <cell r="G43">
            <v>83336</v>
          </cell>
        </row>
        <row r="44">
          <cell r="A44" t="str">
            <v>   Central government special budget</v>
          </cell>
          <cell r="B44" t="str">
            <v>...</v>
          </cell>
          <cell r="C44">
            <v>337612.036</v>
          </cell>
          <cell r="D44">
            <v>372517</v>
          </cell>
          <cell r="E44">
            <v>444327</v>
          </cell>
          <cell r="F44">
            <v>518220</v>
          </cell>
          <cell r="G44">
            <v>503796</v>
          </cell>
        </row>
        <row r="45">
          <cell r="A45" t="str">
            <v>   Local government </v>
          </cell>
          <cell r="B45" t="str">
            <v>...</v>
          </cell>
          <cell r="C45">
            <v>25414</v>
          </cell>
          <cell r="D45">
            <v>25142</v>
          </cell>
          <cell r="E45">
            <v>30443</v>
          </cell>
          <cell r="F45">
            <v>32391</v>
          </cell>
          <cell r="G45">
            <v>34250</v>
          </cell>
        </row>
        <row r="46">
          <cell r="A46" t="str">
            <v>   Local government special budget</v>
          </cell>
          <cell r="B46" t="str">
            <v>...</v>
          </cell>
          <cell r="C46">
            <v>2775</v>
          </cell>
          <cell r="D46">
            <v>156</v>
          </cell>
          <cell r="E46">
            <v>507</v>
          </cell>
          <cell r="F46">
            <v>0</v>
          </cell>
          <cell r="G46">
            <v>0</v>
          </cell>
        </row>
        <row r="48">
          <cell r="A48" t="str">
            <v>  Housing and environmental  protection   </v>
          </cell>
          <cell r="B48">
            <v>37728</v>
          </cell>
          <cell r="C48">
            <v>50594</v>
          </cell>
          <cell r="D48">
            <v>64178</v>
          </cell>
          <cell r="E48">
            <v>86764</v>
          </cell>
          <cell r="F48">
            <v>77719</v>
          </cell>
          <cell r="G48">
            <v>88631</v>
          </cell>
        </row>
        <row r="49">
          <cell r="A49" t="str">
            <v>   Central government</v>
          </cell>
          <cell r="B49" t="str">
            <v>...</v>
          </cell>
          <cell r="C49">
            <v>4576</v>
          </cell>
          <cell r="D49">
            <v>4498</v>
          </cell>
          <cell r="E49">
            <v>5165</v>
          </cell>
          <cell r="F49">
            <v>4199</v>
          </cell>
          <cell r="G49">
            <v>9311</v>
          </cell>
        </row>
        <row r="50">
          <cell r="A50" t="str">
            <v>   Central government special budget</v>
          </cell>
          <cell r="B50" t="str">
            <v>...</v>
          </cell>
          <cell r="C50">
            <v>2303</v>
          </cell>
          <cell r="D50">
            <v>6479</v>
          </cell>
          <cell r="E50">
            <v>12396</v>
          </cell>
          <cell r="F50">
            <v>8947</v>
          </cell>
          <cell r="G50">
            <v>10209</v>
          </cell>
        </row>
        <row r="51">
          <cell r="A51" t="str">
            <v>   Local government </v>
          </cell>
          <cell r="B51" t="str">
            <v>...</v>
          </cell>
          <cell r="C51">
            <v>35540</v>
          </cell>
          <cell r="D51">
            <v>50473</v>
          </cell>
          <cell r="E51">
            <v>63916</v>
          </cell>
          <cell r="F51">
            <v>62070</v>
          </cell>
          <cell r="G51">
            <v>67321</v>
          </cell>
        </row>
        <row r="52">
          <cell r="A52" t="str">
            <v>   Local government special budget</v>
          </cell>
          <cell r="B52" t="str">
            <v>...</v>
          </cell>
          <cell r="C52">
            <v>8175</v>
          </cell>
          <cell r="D52">
            <v>2728</v>
          </cell>
          <cell r="E52">
            <v>5287</v>
          </cell>
          <cell r="F52">
            <v>2503</v>
          </cell>
          <cell r="G52">
            <v>1790</v>
          </cell>
        </row>
        <row r="54">
          <cell r="A54" t="str">
            <v>  Recreation, sport, cultural and relig. affairs   </v>
          </cell>
          <cell r="B54">
            <v>30030</v>
          </cell>
          <cell r="C54">
            <v>33004</v>
          </cell>
          <cell r="D54">
            <v>33219</v>
          </cell>
          <cell r="E54">
            <v>43859</v>
          </cell>
          <cell r="F54">
            <v>49139</v>
          </cell>
          <cell r="G54">
            <v>58665</v>
          </cell>
        </row>
        <row r="55">
          <cell r="A55" t="str">
            <v>   Central government</v>
          </cell>
          <cell r="B55" t="str">
            <v>...</v>
          </cell>
          <cell r="C55">
            <v>18859</v>
          </cell>
          <cell r="D55">
            <v>16589</v>
          </cell>
          <cell r="E55">
            <v>19819</v>
          </cell>
          <cell r="F55">
            <v>20648</v>
          </cell>
          <cell r="G55">
            <v>24772</v>
          </cell>
        </row>
        <row r="56">
          <cell r="A56" t="str">
            <v>   Central government special budget</v>
          </cell>
          <cell r="B56" t="str">
            <v>...</v>
          </cell>
          <cell r="C56">
            <v>1498</v>
          </cell>
          <cell r="D56">
            <v>1928</v>
          </cell>
          <cell r="E56">
            <v>4089</v>
          </cell>
          <cell r="F56">
            <v>5427</v>
          </cell>
          <cell r="G56">
            <v>5422</v>
          </cell>
        </row>
        <row r="57">
          <cell r="A57" t="str">
            <v>   Local government </v>
          </cell>
          <cell r="B57" t="str">
            <v>...</v>
          </cell>
          <cell r="C57">
            <v>11376</v>
          </cell>
          <cell r="D57">
            <v>14702</v>
          </cell>
          <cell r="E57">
            <v>19685</v>
          </cell>
          <cell r="F57">
            <v>23064</v>
          </cell>
          <cell r="G57">
            <v>28471</v>
          </cell>
        </row>
        <row r="58">
          <cell r="A58" t="str">
            <v>   Local government special budget</v>
          </cell>
          <cell r="B58" t="str">
            <v>...</v>
          </cell>
          <cell r="C58">
            <v>1271</v>
          </cell>
          <cell r="D58">
            <v>0</v>
          </cell>
          <cell r="E58">
            <v>266</v>
          </cell>
          <cell r="F58">
            <v>0</v>
          </cell>
          <cell r="G58">
            <v>0</v>
          </cell>
        </row>
        <row r="60">
          <cell r="A60" t="str">
            <v> Fuel and energy</v>
          </cell>
          <cell r="B60">
            <v>265</v>
          </cell>
          <cell r="C60">
            <v>3339</v>
          </cell>
          <cell r="D60">
            <v>9228</v>
          </cell>
          <cell r="E60">
            <v>5246</v>
          </cell>
          <cell r="F60">
            <v>2566</v>
          </cell>
          <cell r="G60">
            <v>1856</v>
          </cell>
        </row>
        <row r="61">
          <cell r="A61" t="str">
            <v>   Central government</v>
          </cell>
          <cell r="B61" t="str">
            <v>...</v>
          </cell>
          <cell r="C61">
            <v>98</v>
          </cell>
          <cell r="D61">
            <v>320</v>
          </cell>
          <cell r="E61">
            <v>377</v>
          </cell>
          <cell r="F61">
            <v>169</v>
          </cell>
          <cell r="G61">
            <v>156</v>
          </cell>
        </row>
        <row r="62">
          <cell r="A62" t="str">
            <v>   Central government special budget</v>
          </cell>
          <cell r="B62" t="str">
            <v>...</v>
          </cell>
          <cell r="C62">
            <v>110</v>
          </cell>
          <cell r="D62">
            <v>0</v>
          </cell>
          <cell r="E62">
            <v>0</v>
          </cell>
          <cell r="F62">
            <v>0</v>
          </cell>
          <cell r="G62">
            <v>0</v>
          </cell>
        </row>
        <row r="63">
          <cell r="A63" t="str">
            <v>   Local government </v>
          </cell>
          <cell r="B63" t="str">
            <v>...</v>
          </cell>
          <cell r="C63">
            <v>2827</v>
          </cell>
          <cell r="D63">
            <v>8908</v>
          </cell>
          <cell r="E63">
            <v>4869</v>
          </cell>
          <cell r="F63">
            <v>2397</v>
          </cell>
          <cell r="G63">
            <v>1700</v>
          </cell>
        </row>
        <row r="64">
          <cell r="A64" t="str">
            <v>   Local government special budget</v>
          </cell>
          <cell r="B64" t="str">
            <v>...</v>
          </cell>
          <cell r="C64">
            <v>304</v>
          </cell>
          <cell r="D64">
            <v>0</v>
          </cell>
          <cell r="E64">
            <v>0</v>
          </cell>
          <cell r="F64">
            <v>0</v>
          </cell>
          <cell r="G64">
            <v>0</v>
          </cell>
        </row>
        <row r="66">
          <cell r="A66" t="str">
            <v> Agriculture, forestry and  fishing</v>
          </cell>
          <cell r="B66">
            <v>17797</v>
          </cell>
          <cell r="C66">
            <v>42142</v>
          </cell>
          <cell r="D66">
            <v>46585</v>
          </cell>
          <cell r="E66">
            <v>72100</v>
          </cell>
          <cell r="F66">
            <v>79754</v>
          </cell>
          <cell r="G66">
            <v>65006</v>
          </cell>
        </row>
        <row r="67">
          <cell r="A67" t="str">
            <v>   Central government</v>
          </cell>
          <cell r="B67" t="str">
            <v>...</v>
          </cell>
          <cell r="C67">
            <v>17886</v>
          </cell>
          <cell r="D67">
            <v>25812</v>
          </cell>
          <cell r="E67">
            <v>50897</v>
          </cell>
          <cell r="F67">
            <v>55341</v>
          </cell>
          <cell r="G67">
            <v>63863</v>
          </cell>
        </row>
        <row r="68">
          <cell r="A68" t="str">
            <v>   Central government special budget</v>
          </cell>
          <cell r="B68" t="str">
            <v>...</v>
          </cell>
          <cell r="C68">
            <v>23884</v>
          </cell>
          <cell r="D68">
            <v>20325</v>
          </cell>
          <cell r="E68">
            <v>20815</v>
          </cell>
          <cell r="F68">
            <v>24003</v>
          </cell>
          <cell r="G68">
            <v>640</v>
          </cell>
        </row>
        <row r="69">
          <cell r="A69" t="str">
            <v>   Local government </v>
          </cell>
          <cell r="B69" t="str">
            <v>...</v>
          </cell>
          <cell r="C69">
            <v>202</v>
          </cell>
          <cell r="D69">
            <v>448</v>
          </cell>
          <cell r="E69">
            <v>388</v>
          </cell>
          <cell r="F69">
            <v>410</v>
          </cell>
          <cell r="G69">
            <v>503</v>
          </cell>
        </row>
        <row r="70">
          <cell r="A70" t="str">
            <v>   Local government special budget</v>
          </cell>
          <cell r="B70" t="str">
            <v>...</v>
          </cell>
          <cell r="C70">
            <v>170</v>
          </cell>
          <cell r="D70">
            <v>0</v>
          </cell>
          <cell r="E70">
            <v>0</v>
          </cell>
          <cell r="F70">
            <v>0</v>
          </cell>
          <cell r="G70">
            <v>0</v>
          </cell>
        </row>
        <row r="72">
          <cell r="A72" t="str">
            <v>  Transport and communication</v>
          </cell>
          <cell r="B72">
            <v>6637</v>
          </cell>
          <cell r="C72">
            <v>48563</v>
          </cell>
          <cell r="D72">
            <v>72797</v>
          </cell>
          <cell r="E72">
            <v>91507</v>
          </cell>
          <cell r="F72">
            <v>122992</v>
          </cell>
          <cell r="G72">
            <v>103374</v>
          </cell>
        </row>
        <row r="73">
          <cell r="A73" t="str">
            <v>   Central government</v>
          </cell>
          <cell r="B73" t="str">
            <v>...</v>
          </cell>
          <cell r="C73">
            <v>2431</v>
          </cell>
          <cell r="D73">
            <v>5657</v>
          </cell>
          <cell r="E73">
            <v>10302</v>
          </cell>
          <cell r="F73">
            <v>8085</v>
          </cell>
          <cell r="G73">
            <v>17220</v>
          </cell>
        </row>
        <row r="74">
          <cell r="A74" t="str">
            <v>   Central government special budget</v>
          </cell>
          <cell r="B74" t="str">
            <v>...</v>
          </cell>
          <cell r="C74">
            <v>34326</v>
          </cell>
          <cell r="D74">
            <v>51133</v>
          </cell>
          <cell r="E74">
            <v>53797</v>
          </cell>
          <cell r="F74">
            <v>87727</v>
          </cell>
          <cell r="G74">
            <v>61102</v>
          </cell>
        </row>
        <row r="75">
          <cell r="A75" t="str">
            <v>   Local government </v>
          </cell>
          <cell r="B75" t="str">
            <v>...</v>
          </cell>
          <cell r="C75">
            <v>3704</v>
          </cell>
          <cell r="D75">
            <v>4708</v>
          </cell>
          <cell r="E75">
            <v>8072</v>
          </cell>
          <cell r="F75">
            <v>11423</v>
          </cell>
          <cell r="G75">
            <v>10772</v>
          </cell>
        </row>
        <row r="76">
          <cell r="A76" t="str">
            <v>   Local government special budget</v>
          </cell>
          <cell r="B76" t="str">
            <v>...</v>
          </cell>
          <cell r="C76">
            <v>8102</v>
          </cell>
          <cell r="D76">
            <v>11299</v>
          </cell>
          <cell r="E76">
            <v>19336</v>
          </cell>
          <cell r="F76">
            <v>15757</v>
          </cell>
          <cell r="G76">
            <v>14280</v>
          </cell>
        </row>
        <row r="78">
          <cell r="A78" t="str">
            <v> Other economic affairs</v>
          </cell>
          <cell r="B78">
            <v>8398</v>
          </cell>
          <cell r="C78">
            <v>4256</v>
          </cell>
          <cell r="D78">
            <v>6359</v>
          </cell>
          <cell r="E78">
            <v>16105</v>
          </cell>
          <cell r="F78">
            <v>54866</v>
          </cell>
          <cell r="G78">
            <v>50854</v>
          </cell>
        </row>
        <row r="79">
          <cell r="A79" t="str">
            <v>   Central government</v>
          </cell>
          <cell r="B79" t="str">
            <v>...</v>
          </cell>
          <cell r="C79">
            <v>2986</v>
          </cell>
          <cell r="D79">
            <v>5823</v>
          </cell>
          <cell r="E79">
            <v>13610</v>
          </cell>
          <cell r="F79">
            <v>20983</v>
          </cell>
          <cell r="G79">
            <v>22663</v>
          </cell>
        </row>
        <row r="80">
          <cell r="A80" t="str">
            <v>   Central government special budget</v>
          </cell>
          <cell r="B80" t="str">
            <v>...</v>
          </cell>
          <cell r="C80">
            <v>907</v>
          </cell>
          <cell r="D80">
            <v>55</v>
          </cell>
          <cell r="E80">
            <v>1189</v>
          </cell>
          <cell r="F80">
            <v>10326</v>
          </cell>
          <cell r="G80">
            <v>4553</v>
          </cell>
        </row>
        <row r="81">
          <cell r="A81" t="str">
            <v>   Local government </v>
          </cell>
          <cell r="B81" t="str">
            <v>...</v>
          </cell>
          <cell r="C81">
            <v>132</v>
          </cell>
          <cell r="D81">
            <v>481</v>
          </cell>
          <cell r="E81">
            <v>782</v>
          </cell>
          <cell r="F81">
            <v>1259</v>
          </cell>
          <cell r="G81">
            <v>1241</v>
          </cell>
        </row>
        <row r="82">
          <cell r="A82" t="str">
            <v>   Local government special budget</v>
          </cell>
          <cell r="B82" t="str">
            <v>...</v>
          </cell>
          <cell r="C82">
            <v>231</v>
          </cell>
          <cell r="D82">
            <v>0</v>
          </cell>
          <cell r="E82">
            <v>524</v>
          </cell>
          <cell r="F82">
            <v>22298</v>
          </cell>
          <cell r="G82">
            <v>22397</v>
          </cell>
        </row>
        <row r="84">
          <cell r="A84" t="str">
            <v> Other expenditures not  classified above</v>
          </cell>
          <cell r="B84">
            <v>107960</v>
          </cell>
          <cell r="C84">
            <v>70088</v>
          </cell>
          <cell r="D84">
            <v>63130</v>
          </cell>
          <cell r="E84">
            <v>48711</v>
          </cell>
          <cell r="F84">
            <v>234539</v>
          </cell>
          <cell r="G84">
            <v>237313</v>
          </cell>
        </row>
        <row r="85">
          <cell r="A85" t="str">
            <v>   Central government</v>
          </cell>
          <cell r="B85" t="str">
            <v>...</v>
          </cell>
          <cell r="C85">
            <v>58279</v>
          </cell>
          <cell r="D85">
            <v>51392</v>
          </cell>
          <cell r="E85">
            <v>30176</v>
          </cell>
          <cell r="F85">
            <v>200327</v>
          </cell>
          <cell r="G85">
            <v>199046</v>
          </cell>
        </row>
        <row r="86">
          <cell r="A86" t="str">
            <v>   Central government special budget</v>
          </cell>
          <cell r="B86" t="str">
            <v>...</v>
          </cell>
          <cell r="C86">
            <v>0</v>
          </cell>
          <cell r="D86">
            <v>0</v>
          </cell>
          <cell r="E86">
            <v>0</v>
          </cell>
          <cell r="F86">
            <v>15</v>
          </cell>
          <cell r="G86">
            <v>0</v>
          </cell>
        </row>
        <row r="87">
          <cell r="A87" t="str">
            <v>   Local government </v>
          </cell>
          <cell r="B87" t="str">
            <v>...</v>
          </cell>
          <cell r="C87">
            <v>3468</v>
          </cell>
          <cell r="D87">
            <v>2571</v>
          </cell>
          <cell r="E87">
            <v>5183</v>
          </cell>
          <cell r="F87">
            <v>34197</v>
          </cell>
          <cell r="G87">
            <v>38267</v>
          </cell>
        </row>
        <row r="88">
          <cell r="A88" t="str">
            <v>   Local government special budget</v>
          </cell>
          <cell r="B88" t="str">
            <v>...</v>
          </cell>
          <cell r="C88">
            <v>8341</v>
          </cell>
          <cell r="D88">
            <v>9167</v>
          </cell>
          <cell r="E88">
            <v>13352</v>
          </cell>
          <cell r="F88" t="str">
            <v> ...</v>
          </cell>
          <cell r="G88">
            <v>0</v>
          </cell>
        </row>
        <row r="90">
          <cell r="A90" t="str">
            <v>Source: Latvian State Treasury and Latvian Central Statistics Office.</v>
          </cell>
        </row>
        <row r="91">
          <cell r="A91" t="str">
            <v>1/ Data for 1999 and 2000 are not consolidated. Data are not fully comparable with Tables 18-20, due to different</v>
          </cell>
        </row>
        <row r="92">
          <cell r="A92" t="str">
            <v>consolidation methods. For 2001, excludes spending of grants of LVL 9.379 million lats. </v>
          </cell>
        </row>
      </sheetData>
      <sheetData sheetId="22">
        <row r="1">
          <cell r="A1" t="str">
            <v>Table 21. Latvia: Social Security Budget 1999-2001</v>
          </cell>
        </row>
        <row r="3">
          <cell r="A3" t="str">
            <v> </v>
          </cell>
          <cell r="B3">
            <v>1996</v>
          </cell>
          <cell r="C3">
            <v>1997</v>
          </cell>
          <cell r="D3">
            <v>1998</v>
          </cell>
          <cell r="E3">
            <v>1999</v>
          </cell>
          <cell r="F3">
            <v>2000</v>
          </cell>
        </row>
        <row r="4">
          <cell r="A4" t="str">
            <v> </v>
          </cell>
        </row>
        <row r="7">
          <cell r="B7" t="str">
            <v>(Thousands of lats)</v>
          </cell>
        </row>
        <row r="9">
          <cell r="A9" t="str">
            <v>Revenues</v>
          </cell>
          <cell r="E9">
            <v>460202.078</v>
          </cell>
          <cell r="F9">
            <v>474584</v>
          </cell>
        </row>
        <row r="10">
          <cell r="A10" t="str">
            <v>Social security contributions</v>
          </cell>
          <cell r="E10">
            <v>452622.033</v>
          </cell>
          <cell r="F10">
            <v>466370</v>
          </cell>
        </row>
        <row r="11">
          <cell r="A11" t="str">
            <v>of which: compulsory</v>
          </cell>
          <cell r="E11">
            <v>452312.64</v>
          </cell>
          <cell r="F11">
            <v>466260</v>
          </cell>
        </row>
        <row r="12">
          <cell r="A12" t="str">
            <v>Subsidy from the state basic budget</v>
          </cell>
          <cell r="E12">
            <v>5816.673</v>
          </cell>
          <cell r="F12">
            <v>6379.878</v>
          </cell>
        </row>
        <row r="13">
          <cell r="A13" t="str">
            <v>Other</v>
          </cell>
          <cell r="E13">
            <v>1763.371999999984</v>
          </cell>
          <cell r="F13">
            <v>1834.1220000000003</v>
          </cell>
        </row>
        <row r="15">
          <cell r="A15" t="str">
            <v>Expenditures</v>
          </cell>
          <cell r="E15">
            <v>517754.89</v>
          </cell>
          <cell r="F15">
            <v>503755</v>
          </cell>
        </row>
        <row r="16">
          <cell r="A16" t="str">
            <v>Pensions</v>
          </cell>
          <cell r="E16">
            <v>403763.293</v>
          </cell>
          <cell r="F16">
            <v>398839</v>
          </cell>
        </row>
        <row r="17">
          <cell r="A17" t="str">
            <v>Unemployment</v>
          </cell>
          <cell r="E17">
            <v>42948.899</v>
          </cell>
          <cell r="F17">
            <v>31825</v>
          </cell>
        </row>
        <row r="18">
          <cell r="A18" t="str">
            <v>Disability, maternity and sickness</v>
          </cell>
          <cell r="E18">
            <v>90509.853</v>
          </cell>
          <cell r="F18">
            <v>86989</v>
          </cell>
        </row>
        <row r="19">
          <cell r="A19" t="str">
            <v>Consolidation of internal transfers</v>
          </cell>
          <cell r="E19">
            <v>-31886.902</v>
          </cell>
          <cell r="F19">
            <v>-26069</v>
          </cell>
        </row>
        <row r="20">
          <cell r="A20" t="str">
            <v>Others</v>
          </cell>
          <cell r="E20">
            <v>12419.747</v>
          </cell>
          <cell r="F20">
            <v>12171</v>
          </cell>
        </row>
        <row r="22">
          <cell r="A22" t="str">
            <v>Fiscal balance</v>
          </cell>
          <cell r="E22">
            <v>-57552.812000000034</v>
          </cell>
          <cell r="F22">
            <v>-29171</v>
          </cell>
        </row>
        <row r="24">
          <cell r="B24" t="str">
            <v>(In percent of GDP)</v>
          </cell>
        </row>
        <row r="26">
          <cell r="A26" t="str">
            <v>Revenues</v>
          </cell>
          <cell r="E26">
            <v>11.831427801621633</v>
          </cell>
          <cell r="F26">
            <v>10.914141948421696</v>
          </cell>
        </row>
        <row r="27">
          <cell r="A27" t="str">
            <v>Social security contributions</v>
          </cell>
          <cell r="E27">
            <v>11.63655089984775</v>
          </cell>
          <cell r="F27">
            <v>10.725242276362934</v>
          </cell>
        </row>
        <row r="28">
          <cell r="A28" t="str">
            <v>of which: compulsory</v>
          </cell>
          <cell r="E28">
            <v>11.628596652970518</v>
          </cell>
          <cell r="F28">
            <v>10.722712575373592</v>
          </cell>
        </row>
        <row r="29">
          <cell r="A29" t="str">
            <v>Subsidy from the state basic budget</v>
          </cell>
          <cell r="E29">
            <v>0.14954201629037822</v>
          </cell>
          <cell r="F29">
            <v>0.14671985171352744</v>
          </cell>
        </row>
        <row r="30">
          <cell r="A30" t="str">
            <v>Other</v>
          </cell>
          <cell r="E30">
            <v>0.04533488548350482</v>
          </cell>
          <cell r="F30">
            <v>0.0421798203452352</v>
          </cell>
        </row>
        <row r="32">
          <cell r="A32" t="str">
            <v>Expenditures</v>
          </cell>
          <cell r="E32">
            <v>13.311064623162242</v>
          </cell>
          <cell r="F32">
            <v>11.584995653513754</v>
          </cell>
        </row>
        <row r="33">
          <cell r="A33" t="str">
            <v>Pensions</v>
          </cell>
          <cell r="E33">
            <v>10.38043172433155</v>
          </cell>
          <cell r="F33">
            <v>9.172212844441786</v>
          </cell>
        </row>
        <row r="34">
          <cell r="A34" t="str">
            <v>Unemployment</v>
          </cell>
          <cell r="E34">
            <v>1.1041818843713251</v>
          </cell>
          <cell r="F34">
            <v>0.7318884907803898</v>
          </cell>
        </row>
        <row r="35">
          <cell r="A35" t="str">
            <v>Disability, maternity and sickness</v>
          </cell>
          <cell r="E35">
            <v>2.3269360185394192</v>
          </cell>
          <cell r="F35">
            <v>2.0005105396542127</v>
          </cell>
        </row>
        <row r="36">
          <cell r="A36" t="str">
            <v>Consolidation of internal transfers</v>
          </cell>
          <cell r="E36">
            <v>-0.819786778169186</v>
          </cell>
          <cell r="F36">
            <v>-0.5995161371925838</v>
          </cell>
        </row>
        <row r="37">
          <cell r="A37" t="str">
            <v>Others</v>
          </cell>
          <cell r="E37">
            <v>0.31930177408913585</v>
          </cell>
          <cell r="F37">
            <v>0.2798999158299489</v>
          </cell>
        </row>
        <row r="39">
          <cell r="A39" t="str">
            <v>Fiscal balance</v>
          </cell>
          <cell r="E39">
            <v>-1.4796368215406093</v>
          </cell>
          <cell r="F39">
            <v>-0.6708537050920581</v>
          </cell>
        </row>
        <row r="41">
          <cell r="A41" t="str">
            <v>GDP</v>
          </cell>
          <cell r="E41">
            <v>3889658</v>
          </cell>
          <cell r="F41">
            <v>4348340</v>
          </cell>
        </row>
        <row r="44">
          <cell r="A44" t="str">
            <v>Source: State Treasury</v>
          </cell>
        </row>
        <row r="82">
          <cell r="A82" t="str">
            <v>   Sources:  Latvian authorities and Fund staff estimates.</v>
          </cell>
        </row>
      </sheetData>
      <sheetData sheetId="23">
        <row r="1">
          <cell r="A1" t="str">
            <v>Table 22. Latvia: General Government Budget Tax Arrears, 1996-2002</v>
          </cell>
        </row>
        <row r="2">
          <cell r="A2" t="str">
            <v>(In millions of lats)</v>
          </cell>
        </row>
        <row r="4">
          <cell r="B4" t="str">
            <v>General gov.</v>
          </cell>
          <cell r="C4" t="str">
            <v>Central gov.</v>
          </cell>
          <cell r="D4" t="str">
            <v>of which</v>
          </cell>
          <cell r="E4" t="str">
            <v>VAT</v>
          </cell>
          <cell r="F4" t="str">
            <v>Excise</v>
          </cell>
          <cell r="G4" t="str">
            <v>Corp. Income </v>
          </cell>
          <cell r="H4" t="str">
            <v>Special budget</v>
          </cell>
          <cell r="I4" t="str">
            <v>of which</v>
          </cell>
          <cell r="J4" t="str">
            <v>Local gov.</v>
          </cell>
          <cell r="K4" t="str">
            <v>of which</v>
          </cell>
        </row>
        <row r="5">
          <cell r="B5" t="str">
            <v>tax arrears</v>
          </cell>
          <cell r="C5" t="str">
            <v>basic budget </v>
          </cell>
          <cell r="D5" t="str">
            <v>actual</v>
          </cell>
          <cell r="F5" t="str">
            <v>Taxes</v>
          </cell>
          <cell r="G5" t="str">
            <v>Tax</v>
          </cell>
          <cell r="H5" t="str">
            <v>tax arrears</v>
          </cell>
          <cell r="I5" t="str">
            <v>actual</v>
          </cell>
          <cell r="J5" t="str">
            <v>tax arrears</v>
          </cell>
          <cell r="K5" t="str">
            <v>actual</v>
          </cell>
        </row>
        <row r="6">
          <cell r="C6" t="str">
            <v>tax arrears</v>
          </cell>
          <cell r="D6" t="str">
            <v>arrears 1/</v>
          </cell>
          <cell r="I6" t="str">
            <v>arrears 1/</v>
          </cell>
          <cell r="K6" t="str">
            <v>arrears 1/</v>
          </cell>
        </row>
        <row r="8">
          <cell r="A8">
            <v>34700</v>
          </cell>
          <cell r="B8">
            <v>75.8951</v>
          </cell>
          <cell r="C8">
            <v>75.8951</v>
          </cell>
          <cell r="D8" t="str">
            <v>...</v>
          </cell>
          <cell r="E8">
            <v>33.5447</v>
          </cell>
          <cell r="F8">
            <v>4.3858</v>
          </cell>
          <cell r="G8">
            <v>35.9005</v>
          </cell>
          <cell r="H8" t="str">
            <v>...</v>
          </cell>
          <cell r="I8" t="str">
            <v>...</v>
          </cell>
          <cell r="J8" t="str">
            <v>...</v>
          </cell>
          <cell r="K8" t="str">
            <v>...</v>
          </cell>
        </row>
        <row r="9">
          <cell r="A9">
            <v>34701</v>
          </cell>
          <cell r="B9">
            <v>74.0981</v>
          </cell>
          <cell r="C9">
            <v>74.0981</v>
          </cell>
          <cell r="D9" t="str">
            <v>...</v>
          </cell>
          <cell r="E9">
            <v>33.1222</v>
          </cell>
          <cell r="F9">
            <v>4.281000000000001</v>
          </cell>
          <cell r="G9">
            <v>35.0739</v>
          </cell>
          <cell r="H9" t="str">
            <v>...</v>
          </cell>
          <cell r="I9" t="str">
            <v>...</v>
          </cell>
          <cell r="J9" t="str">
            <v>...</v>
          </cell>
          <cell r="K9" t="str">
            <v>...</v>
          </cell>
        </row>
        <row r="10">
          <cell r="A10">
            <v>34702</v>
          </cell>
          <cell r="B10">
            <v>78.1121</v>
          </cell>
          <cell r="C10">
            <v>78.1121</v>
          </cell>
          <cell r="D10" t="str">
            <v>...</v>
          </cell>
          <cell r="E10">
            <v>38.3063</v>
          </cell>
          <cell r="F10">
            <v>4.1814</v>
          </cell>
          <cell r="G10">
            <v>33.903800000000004</v>
          </cell>
          <cell r="H10" t="str">
            <v>...</v>
          </cell>
          <cell r="I10" t="str">
            <v>...</v>
          </cell>
          <cell r="J10" t="str">
            <v>...</v>
          </cell>
          <cell r="K10" t="str">
            <v>...</v>
          </cell>
        </row>
        <row r="11">
          <cell r="A11">
            <v>34703</v>
          </cell>
          <cell r="B11">
            <v>79.7054</v>
          </cell>
          <cell r="C11">
            <v>79.7054</v>
          </cell>
          <cell r="D11" t="str">
            <v>...</v>
          </cell>
          <cell r="E11">
            <v>41.096599999999995</v>
          </cell>
          <cell r="F11">
            <v>3.5663</v>
          </cell>
          <cell r="G11">
            <v>33.0846</v>
          </cell>
          <cell r="H11" t="str">
            <v>...</v>
          </cell>
          <cell r="I11" t="str">
            <v>...</v>
          </cell>
          <cell r="J11" t="str">
            <v>...</v>
          </cell>
          <cell r="K11" t="str">
            <v>...</v>
          </cell>
        </row>
        <row r="12">
          <cell r="A12">
            <v>34704</v>
          </cell>
          <cell r="B12">
            <v>89.0093</v>
          </cell>
          <cell r="C12">
            <v>89.0093</v>
          </cell>
          <cell r="D12" t="str">
            <v>...</v>
          </cell>
          <cell r="E12">
            <v>44.4144</v>
          </cell>
          <cell r="F12">
            <v>6.8426</v>
          </cell>
          <cell r="G12">
            <v>36.3536</v>
          </cell>
          <cell r="H12" t="str">
            <v>...</v>
          </cell>
          <cell r="I12" t="str">
            <v>...</v>
          </cell>
          <cell r="J12" t="str">
            <v>...</v>
          </cell>
          <cell r="K12" t="str">
            <v>...</v>
          </cell>
        </row>
        <row r="13">
          <cell r="A13">
            <v>34705</v>
          </cell>
          <cell r="B13">
            <v>93.4756</v>
          </cell>
          <cell r="C13">
            <v>93.4756</v>
          </cell>
          <cell r="D13" t="str">
            <v>...</v>
          </cell>
          <cell r="E13">
            <v>42.7438</v>
          </cell>
          <cell r="F13">
            <v>8.0902</v>
          </cell>
          <cell r="G13">
            <v>41.1869</v>
          </cell>
          <cell r="H13" t="str">
            <v>...</v>
          </cell>
          <cell r="I13" t="str">
            <v>...</v>
          </cell>
          <cell r="J13" t="str">
            <v>...</v>
          </cell>
          <cell r="K13" t="str">
            <v>...</v>
          </cell>
        </row>
        <row r="14">
          <cell r="A14">
            <v>34706</v>
          </cell>
          <cell r="B14">
            <v>96.387</v>
          </cell>
          <cell r="C14">
            <v>96.387</v>
          </cell>
          <cell r="D14" t="str">
            <v>...</v>
          </cell>
          <cell r="E14">
            <v>43.6344</v>
          </cell>
          <cell r="F14">
            <v>8.6194</v>
          </cell>
          <cell r="G14">
            <v>42.8374</v>
          </cell>
          <cell r="H14" t="str">
            <v>...</v>
          </cell>
          <cell r="I14" t="str">
            <v>...</v>
          </cell>
          <cell r="J14" t="str">
            <v>...</v>
          </cell>
          <cell r="K14" t="str">
            <v>...</v>
          </cell>
        </row>
        <row r="15">
          <cell r="A15">
            <v>34707</v>
          </cell>
          <cell r="B15">
            <v>98.7157</v>
          </cell>
          <cell r="C15">
            <v>98.7157</v>
          </cell>
          <cell r="D15" t="str">
            <v>...</v>
          </cell>
          <cell r="E15">
            <v>44.2475</v>
          </cell>
          <cell r="F15">
            <v>7.9859</v>
          </cell>
          <cell r="G15">
            <v>45.285</v>
          </cell>
          <cell r="H15" t="str">
            <v>...</v>
          </cell>
          <cell r="I15" t="str">
            <v>...</v>
          </cell>
          <cell r="J15" t="str">
            <v>...</v>
          </cell>
          <cell r="K15" t="str">
            <v>...</v>
          </cell>
        </row>
        <row r="16">
          <cell r="A16">
            <v>34708</v>
          </cell>
          <cell r="B16">
            <v>105.4256</v>
          </cell>
          <cell r="C16">
            <v>105.4256</v>
          </cell>
          <cell r="D16" t="str">
            <v>...</v>
          </cell>
          <cell r="E16">
            <v>49.4109</v>
          </cell>
          <cell r="F16">
            <v>8.115</v>
          </cell>
          <cell r="G16">
            <v>46.6261</v>
          </cell>
          <cell r="H16" t="str">
            <v>...</v>
          </cell>
          <cell r="I16" t="str">
            <v>...</v>
          </cell>
          <cell r="J16" t="str">
            <v>...</v>
          </cell>
          <cell r="K16" t="str">
            <v>...</v>
          </cell>
        </row>
        <row r="17">
          <cell r="A17">
            <v>34709</v>
          </cell>
          <cell r="B17">
            <v>108.4551</v>
          </cell>
          <cell r="C17">
            <v>108.4551</v>
          </cell>
          <cell r="D17" t="str">
            <v>...</v>
          </cell>
          <cell r="E17">
            <v>50.391400000000004</v>
          </cell>
          <cell r="F17">
            <v>11.7895</v>
          </cell>
          <cell r="G17">
            <v>44.682199999999995</v>
          </cell>
          <cell r="H17" t="str">
            <v>...</v>
          </cell>
          <cell r="I17" t="str">
            <v>...</v>
          </cell>
          <cell r="J17" t="str">
            <v>...</v>
          </cell>
          <cell r="K17" t="str">
            <v>...</v>
          </cell>
        </row>
        <row r="18">
          <cell r="A18">
            <v>34710</v>
          </cell>
          <cell r="B18">
            <v>114.2538</v>
          </cell>
          <cell r="C18">
            <v>114.2538</v>
          </cell>
          <cell r="D18" t="str">
            <v>...</v>
          </cell>
          <cell r="E18">
            <v>55.788799999999995</v>
          </cell>
          <cell r="F18">
            <v>11.0581</v>
          </cell>
          <cell r="G18">
            <v>45.8179</v>
          </cell>
          <cell r="H18" t="str">
            <v>...</v>
          </cell>
          <cell r="I18" t="str">
            <v>...</v>
          </cell>
          <cell r="J18" t="str">
            <v>...</v>
          </cell>
          <cell r="K18" t="str">
            <v>...</v>
          </cell>
        </row>
        <row r="19">
          <cell r="A19">
            <v>34711</v>
          </cell>
          <cell r="B19">
            <v>121.7069</v>
          </cell>
          <cell r="C19">
            <v>121.7069</v>
          </cell>
          <cell r="D19" t="str">
            <v>...</v>
          </cell>
          <cell r="E19">
            <v>59.7208</v>
          </cell>
          <cell r="F19">
            <v>13.817900000000002</v>
          </cell>
          <cell r="G19">
            <v>47.0323</v>
          </cell>
          <cell r="H19" t="str">
            <v>...</v>
          </cell>
          <cell r="I19" t="str">
            <v>...</v>
          </cell>
          <cell r="J19" t="str">
            <v>...</v>
          </cell>
          <cell r="K19" t="str">
            <v>...</v>
          </cell>
        </row>
        <row r="20">
          <cell r="A20">
            <v>35065</v>
          </cell>
          <cell r="B20">
            <v>121.9842</v>
          </cell>
          <cell r="C20">
            <v>121.9842</v>
          </cell>
          <cell r="D20" t="str">
            <v>...</v>
          </cell>
          <cell r="E20">
            <v>61.9333</v>
          </cell>
          <cell r="F20">
            <v>14.571</v>
          </cell>
          <cell r="G20">
            <v>44.3441</v>
          </cell>
          <cell r="H20" t="str">
            <v>...</v>
          </cell>
          <cell r="I20" t="str">
            <v>...</v>
          </cell>
          <cell r="J20" t="str">
            <v>...</v>
          </cell>
          <cell r="K20" t="str">
            <v>...</v>
          </cell>
        </row>
        <row r="21">
          <cell r="A21">
            <v>35066</v>
          </cell>
          <cell r="B21">
            <v>136.8911</v>
          </cell>
          <cell r="C21">
            <v>136.8911</v>
          </cell>
          <cell r="D21" t="str">
            <v>...</v>
          </cell>
          <cell r="E21">
            <v>71.55</v>
          </cell>
          <cell r="F21">
            <v>18.7735</v>
          </cell>
          <cell r="G21">
            <v>47.5676</v>
          </cell>
          <cell r="H21" t="str">
            <v>...</v>
          </cell>
          <cell r="I21" t="str">
            <v>...</v>
          </cell>
          <cell r="J21" t="str">
            <v>...</v>
          </cell>
          <cell r="K21" t="str">
            <v>...</v>
          </cell>
        </row>
        <row r="22">
          <cell r="A22">
            <v>35067</v>
          </cell>
          <cell r="B22">
            <v>136.7016</v>
          </cell>
          <cell r="C22">
            <v>136.7016</v>
          </cell>
          <cell r="D22" t="str">
            <v>...</v>
          </cell>
          <cell r="E22">
            <v>70.7227</v>
          </cell>
          <cell r="F22">
            <v>18.6896</v>
          </cell>
          <cell r="G22">
            <v>48.2881</v>
          </cell>
          <cell r="H22" t="str">
            <v>...</v>
          </cell>
          <cell r="I22" t="str">
            <v>...</v>
          </cell>
          <cell r="J22" t="str">
            <v>...</v>
          </cell>
          <cell r="K22" t="str">
            <v>...</v>
          </cell>
        </row>
        <row r="23">
          <cell r="A23">
            <v>35068</v>
          </cell>
          <cell r="B23">
            <v>140.1711</v>
          </cell>
          <cell r="C23">
            <v>140.1711</v>
          </cell>
          <cell r="D23" t="str">
            <v>...</v>
          </cell>
          <cell r="E23">
            <v>73.529</v>
          </cell>
          <cell r="F23">
            <v>18.5505</v>
          </cell>
          <cell r="G23">
            <v>48.0915</v>
          </cell>
          <cell r="H23" t="str">
            <v>...</v>
          </cell>
          <cell r="I23" t="str">
            <v>...</v>
          </cell>
          <cell r="J23" t="str">
            <v>...</v>
          </cell>
          <cell r="K23" t="str">
            <v>...</v>
          </cell>
        </row>
        <row r="24">
          <cell r="A24">
            <v>35069</v>
          </cell>
          <cell r="B24">
            <v>146.6621</v>
          </cell>
          <cell r="C24">
            <v>146.6621</v>
          </cell>
          <cell r="D24" t="str">
            <v>...</v>
          </cell>
          <cell r="E24">
            <v>78.4391</v>
          </cell>
          <cell r="F24">
            <v>18.6466</v>
          </cell>
          <cell r="G24">
            <v>49.57640000000001</v>
          </cell>
          <cell r="H24" t="str">
            <v>...</v>
          </cell>
          <cell r="I24" t="str">
            <v>...</v>
          </cell>
          <cell r="J24" t="str">
            <v>...</v>
          </cell>
          <cell r="K24" t="str">
            <v>...</v>
          </cell>
        </row>
        <row r="25">
          <cell r="A25">
            <v>35070</v>
          </cell>
          <cell r="B25">
            <v>154.27339999999998</v>
          </cell>
          <cell r="C25">
            <v>154.27339999999998</v>
          </cell>
          <cell r="D25" t="str">
            <v>...</v>
          </cell>
          <cell r="E25">
            <v>81.06909999999999</v>
          </cell>
          <cell r="F25">
            <v>20.2742</v>
          </cell>
          <cell r="G25">
            <v>52.930099999999996</v>
          </cell>
          <cell r="H25" t="str">
            <v>...</v>
          </cell>
          <cell r="I25" t="str">
            <v>...</v>
          </cell>
          <cell r="J25" t="str">
            <v>...</v>
          </cell>
          <cell r="K25" t="str">
            <v>...</v>
          </cell>
        </row>
        <row r="26">
          <cell r="A26">
            <v>35071</v>
          </cell>
          <cell r="B26">
            <v>157.4788</v>
          </cell>
          <cell r="C26">
            <v>157.4788</v>
          </cell>
          <cell r="D26" t="str">
            <v>...</v>
          </cell>
          <cell r="E26">
            <v>83.3269</v>
          </cell>
          <cell r="F26">
            <v>22.2516</v>
          </cell>
          <cell r="G26">
            <v>51.9003</v>
          </cell>
          <cell r="H26" t="str">
            <v>...</v>
          </cell>
          <cell r="I26" t="str">
            <v>...</v>
          </cell>
          <cell r="J26" t="str">
            <v>...</v>
          </cell>
          <cell r="K26" t="str">
            <v>...</v>
          </cell>
        </row>
        <row r="27">
          <cell r="A27">
            <v>35072</v>
          </cell>
          <cell r="B27">
            <v>156.2541</v>
          </cell>
          <cell r="C27">
            <v>156.2541</v>
          </cell>
          <cell r="D27" t="str">
            <v>...</v>
          </cell>
          <cell r="E27">
            <v>82.6709</v>
          </cell>
          <cell r="F27">
            <v>22.9487</v>
          </cell>
          <cell r="G27">
            <v>50.6345</v>
          </cell>
          <cell r="H27" t="str">
            <v>...</v>
          </cell>
          <cell r="I27" t="str">
            <v>...</v>
          </cell>
          <cell r="J27" t="str">
            <v>...</v>
          </cell>
          <cell r="K27" t="str">
            <v>...</v>
          </cell>
        </row>
        <row r="28">
          <cell r="A28">
            <v>35073</v>
          </cell>
          <cell r="B28">
            <v>162.0725</v>
          </cell>
          <cell r="C28">
            <v>162.0725</v>
          </cell>
          <cell r="D28" t="str">
            <v>...</v>
          </cell>
          <cell r="E28">
            <v>86.4677</v>
          </cell>
          <cell r="F28">
            <v>23.008699999999997</v>
          </cell>
          <cell r="G28">
            <v>52.5961</v>
          </cell>
          <cell r="H28" t="str">
            <v>...</v>
          </cell>
          <cell r="I28" t="str">
            <v>...</v>
          </cell>
          <cell r="J28" t="str">
            <v>...</v>
          </cell>
          <cell r="K28" t="str">
            <v>...</v>
          </cell>
        </row>
        <row r="29">
          <cell r="A29">
            <v>35074</v>
          </cell>
          <cell r="B29">
            <v>158.3525</v>
          </cell>
          <cell r="C29">
            <v>158.3525</v>
          </cell>
          <cell r="D29" t="str">
            <v>...</v>
          </cell>
          <cell r="E29">
            <v>86.3346</v>
          </cell>
          <cell r="F29">
            <v>22.4929</v>
          </cell>
          <cell r="G29">
            <v>47.9852</v>
          </cell>
          <cell r="H29" t="str">
            <v>...</v>
          </cell>
          <cell r="I29" t="str">
            <v>...</v>
          </cell>
          <cell r="J29" t="str">
            <v>...</v>
          </cell>
          <cell r="K29" t="str">
            <v>...</v>
          </cell>
        </row>
        <row r="30">
          <cell r="A30">
            <v>35075</v>
          </cell>
          <cell r="B30">
            <v>157.4707</v>
          </cell>
          <cell r="C30">
            <v>157.4707</v>
          </cell>
          <cell r="D30" t="str">
            <v>...</v>
          </cell>
          <cell r="E30">
            <v>85.6011</v>
          </cell>
          <cell r="F30">
            <v>23.047</v>
          </cell>
          <cell r="G30">
            <v>46.867799999999995</v>
          </cell>
          <cell r="H30" t="str">
            <v>...</v>
          </cell>
          <cell r="I30" t="str">
            <v>...</v>
          </cell>
          <cell r="J30" t="str">
            <v>...</v>
          </cell>
          <cell r="K30" t="str">
            <v>...</v>
          </cell>
        </row>
        <row r="31">
          <cell r="A31">
            <v>35076</v>
          </cell>
          <cell r="B31">
            <v>156.7551</v>
          </cell>
          <cell r="C31">
            <v>156.7551</v>
          </cell>
          <cell r="D31" t="str">
            <v>...</v>
          </cell>
          <cell r="E31">
            <v>84.9139</v>
          </cell>
          <cell r="F31">
            <v>23.069899999999997</v>
          </cell>
          <cell r="G31">
            <v>47.4381</v>
          </cell>
          <cell r="H31" t="str">
            <v>...</v>
          </cell>
          <cell r="I31" t="str">
            <v>...</v>
          </cell>
          <cell r="J31" t="str">
            <v>...</v>
          </cell>
          <cell r="K31" t="str">
            <v>...</v>
          </cell>
        </row>
        <row r="32">
          <cell r="A32">
            <v>35431</v>
          </cell>
          <cell r="B32">
            <v>154.78789999999998</v>
          </cell>
          <cell r="C32">
            <v>154.78789999999998</v>
          </cell>
          <cell r="D32" t="str">
            <v>...</v>
          </cell>
          <cell r="E32">
            <v>81.84270000000001</v>
          </cell>
          <cell r="F32">
            <v>23.473499999999998</v>
          </cell>
          <cell r="G32">
            <v>48.139900000000004</v>
          </cell>
          <cell r="H32" t="str">
            <v>...</v>
          </cell>
          <cell r="I32" t="str">
            <v>...</v>
          </cell>
          <cell r="J32" t="str">
            <v>...</v>
          </cell>
          <cell r="K32" t="str">
            <v>...</v>
          </cell>
        </row>
        <row r="33">
          <cell r="A33">
            <v>35432</v>
          </cell>
          <cell r="B33">
            <v>152.9909</v>
          </cell>
          <cell r="C33">
            <v>152.9909</v>
          </cell>
          <cell r="D33" t="str">
            <v>...</v>
          </cell>
          <cell r="E33">
            <v>83.12639999999999</v>
          </cell>
          <cell r="F33">
            <v>21.712</v>
          </cell>
          <cell r="G33">
            <v>46.8373</v>
          </cell>
          <cell r="H33" t="str">
            <v>...</v>
          </cell>
          <cell r="I33" t="str">
            <v>...</v>
          </cell>
          <cell r="J33" t="str">
            <v>...</v>
          </cell>
          <cell r="K33" t="str">
            <v>...</v>
          </cell>
        </row>
        <row r="34">
          <cell r="A34">
            <v>35433</v>
          </cell>
          <cell r="B34">
            <v>152.61860000000001</v>
          </cell>
          <cell r="C34">
            <v>152.61860000000001</v>
          </cell>
          <cell r="D34" t="str">
            <v>...</v>
          </cell>
          <cell r="E34">
            <v>82.4915</v>
          </cell>
          <cell r="F34">
            <v>21.7232</v>
          </cell>
          <cell r="G34">
            <v>47.0908</v>
          </cell>
          <cell r="H34" t="str">
            <v>...</v>
          </cell>
          <cell r="I34" t="str">
            <v>...</v>
          </cell>
          <cell r="J34" t="str">
            <v>...</v>
          </cell>
          <cell r="K34" t="str">
            <v>...</v>
          </cell>
        </row>
        <row r="35">
          <cell r="A35">
            <v>35434</v>
          </cell>
          <cell r="B35">
            <v>151.2026</v>
          </cell>
          <cell r="C35">
            <v>151.2026</v>
          </cell>
          <cell r="D35" t="str">
            <v>...</v>
          </cell>
          <cell r="E35">
            <v>82.3854</v>
          </cell>
          <cell r="F35">
            <v>21.0749</v>
          </cell>
          <cell r="G35">
            <v>46.4619</v>
          </cell>
          <cell r="H35" t="str">
            <v>...</v>
          </cell>
          <cell r="I35" t="str">
            <v>...</v>
          </cell>
          <cell r="J35" t="str">
            <v>...</v>
          </cell>
          <cell r="K35" t="str">
            <v>...</v>
          </cell>
        </row>
        <row r="36">
          <cell r="A36">
            <v>35435</v>
          </cell>
          <cell r="B36">
            <v>146.97289999999998</v>
          </cell>
          <cell r="C36">
            <v>146.97289999999998</v>
          </cell>
          <cell r="D36" t="str">
            <v>...</v>
          </cell>
          <cell r="E36">
            <v>81.424</v>
          </cell>
          <cell r="F36">
            <v>20.376800000000003</v>
          </cell>
          <cell r="G36">
            <v>43.8992</v>
          </cell>
          <cell r="H36" t="str">
            <v>...</v>
          </cell>
          <cell r="I36" t="str">
            <v>...</v>
          </cell>
          <cell r="J36" t="str">
            <v>...</v>
          </cell>
          <cell r="K36" t="str">
            <v>...</v>
          </cell>
        </row>
        <row r="37">
          <cell r="A37">
            <v>35436</v>
          </cell>
          <cell r="B37">
            <v>147.6496</v>
          </cell>
          <cell r="C37">
            <v>147.6496</v>
          </cell>
          <cell r="D37" t="str">
            <v>...</v>
          </cell>
          <cell r="E37">
            <v>80.3989</v>
          </cell>
          <cell r="F37">
            <v>20.101100000000002</v>
          </cell>
          <cell r="G37">
            <v>45.8125</v>
          </cell>
          <cell r="H37" t="str">
            <v>...</v>
          </cell>
          <cell r="I37" t="str">
            <v>...</v>
          </cell>
          <cell r="J37" t="str">
            <v>...</v>
          </cell>
          <cell r="K37" t="str">
            <v>...</v>
          </cell>
        </row>
        <row r="38">
          <cell r="A38">
            <v>35437</v>
          </cell>
          <cell r="B38">
            <v>146.21800000000002</v>
          </cell>
          <cell r="C38">
            <v>146.21800000000002</v>
          </cell>
          <cell r="D38" t="str">
            <v>...</v>
          </cell>
          <cell r="E38">
            <v>80.0974</v>
          </cell>
          <cell r="F38">
            <v>19.9985</v>
          </cell>
          <cell r="G38">
            <v>44.8245</v>
          </cell>
          <cell r="H38" t="str">
            <v>...</v>
          </cell>
          <cell r="I38" t="str">
            <v>...</v>
          </cell>
          <cell r="J38" t="str">
            <v>...</v>
          </cell>
          <cell r="K38" t="str">
            <v>...</v>
          </cell>
        </row>
        <row r="39">
          <cell r="A39">
            <v>35438</v>
          </cell>
          <cell r="B39">
            <v>146.1348</v>
          </cell>
          <cell r="C39">
            <v>146.1348</v>
          </cell>
          <cell r="D39" t="str">
            <v>...</v>
          </cell>
          <cell r="E39">
            <v>80.2548</v>
          </cell>
          <cell r="F39">
            <v>20.1937</v>
          </cell>
          <cell r="G39">
            <v>44.405499999999996</v>
          </cell>
          <cell r="H39" t="str">
            <v>...</v>
          </cell>
          <cell r="I39" t="str">
            <v>...</v>
          </cell>
          <cell r="J39" t="str">
            <v>...</v>
          </cell>
          <cell r="K39" t="str">
            <v>...</v>
          </cell>
        </row>
        <row r="40">
          <cell r="A40">
            <v>35439</v>
          </cell>
          <cell r="B40">
            <v>145.6582</v>
          </cell>
          <cell r="C40">
            <v>145.6582</v>
          </cell>
          <cell r="D40" t="str">
            <v>...</v>
          </cell>
          <cell r="E40">
            <v>79.9246</v>
          </cell>
          <cell r="F40">
            <v>20.8778</v>
          </cell>
          <cell r="G40">
            <v>43.6012</v>
          </cell>
          <cell r="H40" t="str">
            <v>...</v>
          </cell>
          <cell r="I40" t="str">
            <v>...</v>
          </cell>
          <cell r="J40" t="str">
            <v>...</v>
          </cell>
          <cell r="K40" t="str">
            <v>...</v>
          </cell>
        </row>
        <row r="41">
          <cell r="A41">
            <v>35440</v>
          </cell>
          <cell r="B41">
            <v>145.1052</v>
          </cell>
          <cell r="C41">
            <v>145.1052</v>
          </cell>
          <cell r="D41" t="str">
            <v>...</v>
          </cell>
          <cell r="E41">
            <v>79.83189999999999</v>
          </cell>
          <cell r="F41">
            <v>20.768</v>
          </cell>
          <cell r="G41">
            <v>43.2821</v>
          </cell>
          <cell r="H41" t="str">
            <v>...</v>
          </cell>
          <cell r="I41" t="str">
            <v>...</v>
          </cell>
          <cell r="J41" t="str">
            <v>...</v>
          </cell>
          <cell r="K41" t="str">
            <v>...</v>
          </cell>
        </row>
        <row r="42">
          <cell r="A42">
            <v>35441</v>
          </cell>
          <cell r="B42">
            <v>144.951</v>
          </cell>
          <cell r="C42">
            <v>144.951</v>
          </cell>
          <cell r="D42" t="str">
            <v>...</v>
          </cell>
          <cell r="E42">
            <v>80.40379999999999</v>
          </cell>
          <cell r="F42">
            <v>20.8996</v>
          </cell>
          <cell r="G42">
            <v>42.4331</v>
          </cell>
          <cell r="H42" t="str">
            <v>...</v>
          </cell>
          <cell r="I42" t="str">
            <v>...</v>
          </cell>
          <cell r="J42" t="str">
            <v>...</v>
          </cell>
          <cell r="K42" t="str">
            <v>...</v>
          </cell>
        </row>
        <row r="43">
          <cell r="A43">
            <v>35442</v>
          </cell>
          <cell r="B43">
            <v>146.31820000000002</v>
          </cell>
          <cell r="C43">
            <v>146.31820000000002</v>
          </cell>
          <cell r="D43" t="str">
            <v>...</v>
          </cell>
          <cell r="E43">
            <v>81.2677</v>
          </cell>
          <cell r="F43">
            <v>21.3458</v>
          </cell>
          <cell r="G43">
            <v>42.507000000000005</v>
          </cell>
          <cell r="H43" t="str">
            <v>...</v>
          </cell>
          <cell r="I43" t="str">
            <v>...</v>
          </cell>
          <cell r="J43" t="str">
            <v>...</v>
          </cell>
          <cell r="K43" t="str">
            <v>...</v>
          </cell>
        </row>
        <row r="44">
          <cell r="A44">
            <v>35796</v>
          </cell>
          <cell r="B44">
            <v>142.5923</v>
          </cell>
          <cell r="C44">
            <v>142.5923</v>
          </cell>
          <cell r="D44">
            <v>94.3093</v>
          </cell>
          <cell r="E44">
            <v>78.54740000000001</v>
          </cell>
          <cell r="F44">
            <v>21.3438</v>
          </cell>
          <cell r="G44">
            <v>41.5115</v>
          </cell>
          <cell r="H44" t="str">
            <v>...</v>
          </cell>
          <cell r="I44" t="str">
            <v>...</v>
          </cell>
          <cell r="J44" t="str">
            <v>...</v>
          </cell>
          <cell r="K44">
            <v>39.0586</v>
          </cell>
        </row>
        <row r="45">
          <cell r="A45">
            <v>35797</v>
          </cell>
          <cell r="B45">
            <v>144.3982</v>
          </cell>
          <cell r="C45">
            <v>144.3982</v>
          </cell>
          <cell r="D45">
            <v>94.0656</v>
          </cell>
          <cell r="E45">
            <v>79.6704</v>
          </cell>
          <cell r="F45">
            <v>22.1122</v>
          </cell>
          <cell r="G45">
            <v>41.4549</v>
          </cell>
          <cell r="H45" t="str">
            <v>...</v>
          </cell>
          <cell r="I45" t="str">
            <v>...</v>
          </cell>
          <cell r="J45" t="str">
            <v>...</v>
          </cell>
          <cell r="K45">
            <v>37.0203</v>
          </cell>
        </row>
        <row r="46">
          <cell r="A46">
            <v>35798</v>
          </cell>
          <cell r="B46">
            <v>142.2532</v>
          </cell>
          <cell r="C46">
            <v>142.2532</v>
          </cell>
          <cell r="D46">
            <v>94.1983</v>
          </cell>
          <cell r="E46">
            <v>78.3479</v>
          </cell>
          <cell r="F46">
            <v>22.918100000000003</v>
          </cell>
          <cell r="G46">
            <v>39.8053</v>
          </cell>
          <cell r="H46" t="str">
            <v>...</v>
          </cell>
          <cell r="I46" t="str">
            <v>...</v>
          </cell>
          <cell r="J46" t="str">
            <v>...</v>
          </cell>
          <cell r="K46">
            <v>35.5306</v>
          </cell>
        </row>
        <row r="47">
          <cell r="A47">
            <v>35799</v>
          </cell>
          <cell r="B47">
            <v>141.69830000000002</v>
          </cell>
          <cell r="C47">
            <v>141.69830000000002</v>
          </cell>
          <cell r="D47">
            <v>92.1339</v>
          </cell>
          <cell r="E47">
            <v>77.7921</v>
          </cell>
          <cell r="F47">
            <v>21.976499999999998</v>
          </cell>
          <cell r="G47">
            <v>40.756</v>
          </cell>
          <cell r="H47" t="str">
            <v>...</v>
          </cell>
          <cell r="I47" t="str">
            <v>...</v>
          </cell>
          <cell r="J47" t="str">
            <v>...</v>
          </cell>
          <cell r="K47">
            <v>37.538</v>
          </cell>
        </row>
        <row r="48">
          <cell r="A48">
            <v>35800</v>
          </cell>
          <cell r="B48">
            <v>140.7636</v>
          </cell>
          <cell r="C48">
            <v>140.7636</v>
          </cell>
          <cell r="D48">
            <v>90.756</v>
          </cell>
          <cell r="E48">
            <v>77.3235</v>
          </cell>
          <cell r="F48">
            <v>21.9144</v>
          </cell>
          <cell r="G48">
            <v>40.3673</v>
          </cell>
          <cell r="H48" t="str">
            <v>...</v>
          </cell>
          <cell r="I48" t="str">
            <v>...</v>
          </cell>
          <cell r="J48" t="str">
            <v>...</v>
          </cell>
          <cell r="K48">
            <v>42.7883</v>
          </cell>
        </row>
        <row r="49">
          <cell r="A49">
            <v>35801</v>
          </cell>
          <cell r="B49">
            <v>338.66769999999997</v>
          </cell>
          <cell r="C49">
            <v>148.892</v>
          </cell>
          <cell r="D49">
            <v>94.0196</v>
          </cell>
          <cell r="E49">
            <v>78.5203</v>
          </cell>
          <cell r="F49">
            <v>23.630599999999998</v>
          </cell>
          <cell r="G49">
            <v>45.5803</v>
          </cell>
          <cell r="H49">
            <v>189.7757</v>
          </cell>
          <cell r="I49">
            <v>159.9124</v>
          </cell>
          <cell r="J49" t="str">
            <v>...</v>
          </cell>
          <cell r="K49">
            <v>43.3664</v>
          </cell>
        </row>
        <row r="50">
          <cell r="A50">
            <v>35802</v>
          </cell>
          <cell r="B50">
            <v>294.6144</v>
          </cell>
          <cell r="C50">
            <v>145.0793</v>
          </cell>
          <cell r="D50">
            <v>93.4664</v>
          </cell>
          <cell r="E50">
            <v>76.44969999999999</v>
          </cell>
          <cell r="F50">
            <v>23.8225</v>
          </cell>
          <cell r="G50">
            <v>43.6558</v>
          </cell>
          <cell r="H50">
            <v>149.5351</v>
          </cell>
          <cell r="I50">
            <v>124.1067</v>
          </cell>
          <cell r="J50" t="str">
            <v>...</v>
          </cell>
          <cell r="K50">
            <v>44.334500000000006</v>
          </cell>
        </row>
        <row r="51">
          <cell r="A51">
            <v>35803</v>
          </cell>
          <cell r="B51">
            <v>294.35699999999997</v>
          </cell>
          <cell r="C51">
            <v>145.44819999999999</v>
          </cell>
          <cell r="D51">
            <v>94.513</v>
          </cell>
          <cell r="E51">
            <v>77.1554</v>
          </cell>
          <cell r="F51">
            <v>24.069599999999998</v>
          </cell>
          <cell r="G51">
            <v>43.0705</v>
          </cell>
          <cell r="H51">
            <v>148.90879999999999</v>
          </cell>
          <cell r="I51">
            <v>110.0742</v>
          </cell>
          <cell r="J51" t="str">
            <v>...</v>
          </cell>
          <cell r="K51">
            <v>40.121700000000004</v>
          </cell>
        </row>
        <row r="52">
          <cell r="A52">
            <v>35804</v>
          </cell>
          <cell r="B52">
            <v>290.21849999999995</v>
          </cell>
          <cell r="C52">
            <v>145.6334</v>
          </cell>
          <cell r="D52">
            <v>97.0325</v>
          </cell>
          <cell r="E52">
            <v>78.268</v>
          </cell>
          <cell r="F52">
            <v>24.5472</v>
          </cell>
          <cell r="G52">
            <v>41.670700000000004</v>
          </cell>
          <cell r="H52">
            <v>144.58509999999998</v>
          </cell>
          <cell r="I52">
            <v>102.3608</v>
          </cell>
          <cell r="J52" t="str">
            <v>...</v>
          </cell>
          <cell r="K52">
            <v>41.1746</v>
          </cell>
        </row>
        <row r="53">
          <cell r="A53">
            <v>35805</v>
          </cell>
          <cell r="B53">
            <v>288.98159999999996</v>
          </cell>
          <cell r="C53">
            <v>143.98819999999998</v>
          </cell>
          <cell r="D53">
            <v>95.785</v>
          </cell>
          <cell r="E53">
            <v>76.331</v>
          </cell>
          <cell r="F53">
            <v>24.715300000000003</v>
          </cell>
          <cell r="G53">
            <v>42.0653</v>
          </cell>
          <cell r="H53">
            <v>144.9934</v>
          </cell>
          <cell r="I53">
            <v>89.6607</v>
          </cell>
          <cell r="J53" t="str">
            <v>...</v>
          </cell>
          <cell r="K53">
            <v>39.1592</v>
          </cell>
        </row>
        <row r="54">
          <cell r="A54">
            <v>35806</v>
          </cell>
          <cell r="B54">
            <v>290.5319</v>
          </cell>
          <cell r="C54">
            <v>145.7772</v>
          </cell>
          <cell r="D54">
            <v>96.5671</v>
          </cell>
          <cell r="E54">
            <v>77.1449</v>
          </cell>
          <cell r="F54">
            <v>25.1151</v>
          </cell>
          <cell r="G54">
            <v>42.6397</v>
          </cell>
          <cell r="H54">
            <v>144.7547</v>
          </cell>
          <cell r="I54">
            <v>87.4823</v>
          </cell>
          <cell r="J54" t="str">
            <v>...</v>
          </cell>
          <cell r="K54">
            <v>42.4997</v>
          </cell>
        </row>
        <row r="55">
          <cell r="A55">
            <v>35807</v>
          </cell>
          <cell r="B55">
            <v>290.72900000000004</v>
          </cell>
          <cell r="C55">
            <v>146.1712</v>
          </cell>
          <cell r="D55">
            <v>95.8373</v>
          </cell>
          <cell r="E55">
            <v>77.2555</v>
          </cell>
          <cell r="F55">
            <v>25.485</v>
          </cell>
          <cell r="G55">
            <v>42.5526</v>
          </cell>
          <cell r="H55">
            <v>144.55780000000001</v>
          </cell>
          <cell r="I55">
            <v>82.9376</v>
          </cell>
          <cell r="J55" t="str">
            <v>...</v>
          </cell>
          <cell r="K55">
            <v>42.9079</v>
          </cell>
        </row>
        <row r="56">
          <cell r="A56">
            <v>36161</v>
          </cell>
          <cell r="B56">
            <v>295.6806</v>
          </cell>
          <cell r="C56">
            <v>146.56889999999999</v>
          </cell>
          <cell r="D56">
            <v>93.6432</v>
          </cell>
          <cell r="E56">
            <v>77.0459</v>
          </cell>
          <cell r="F56">
            <v>25.6487</v>
          </cell>
          <cell r="G56">
            <v>42.8</v>
          </cell>
          <cell r="H56">
            <v>149.1117</v>
          </cell>
          <cell r="I56">
            <v>81.8435</v>
          </cell>
          <cell r="J56" t="str">
            <v>...</v>
          </cell>
          <cell r="K56">
            <v>44.051</v>
          </cell>
        </row>
        <row r="57">
          <cell r="A57">
            <v>36192</v>
          </cell>
          <cell r="B57">
            <v>297.7537</v>
          </cell>
          <cell r="C57">
            <v>151.3274</v>
          </cell>
          <cell r="D57">
            <v>92.4673</v>
          </cell>
          <cell r="E57">
            <v>81.2004</v>
          </cell>
          <cell r="F57">
            <v>25.8391</v>
          </cell>
          <cell r="G57">
            <v>43.2436</v>
          </cell>
          <cell r="H57">
            <v>146.4263</v>
          </cell>
          <cell r="I57">
            <v>70.0519</v>
          </cell>
          <cell r="J57" t="str">
            <v>...</v>
          </cell>
          <cell r="K57">
            <v>44.1748</v>
          </cell>
        </row>
        <row r="58">
          <cell r="A58">
            <v>36220</v>
          </cell>
          <cell r="B58">
            <v>291.80219999999997</v>
          </cell>
          <cell r="C58">
            <v>151.84290000000001</v>
          </cell>
          <cell r="D58">
            <v>92.8817</v>
          </cell>
          <cell r="E58">
            <v>81.0966</v>
          </cell>
          <cell r="F58">
            <v>26.138399999999997</v>
          </cell>
          <cell r="G58">
            <v>43.53</v>
          </cell>
          <cell r="H58">
            <v>139.95929999999998</v>
          </cell>
          <cell r="I58">
            <v>64.5381</v>
          </cell>
          <cell r="J58" t="str">
            <v>...</v>
          </cell>
          <cell r="K58">
            <v>44.7138</v>
          </cell>
        </row>
        <row r="59">
          <cell r="A59">
            <v>36251</v>
          </cell>
          <cell r="B59">
            <v>345.7</v>
          </cell>
          <cell r="C59">
            <v>152.14870000000002</v>
          </cell>
          <cell r="D59">
            <v>90.5</v>
          </cell>
          <cell r="E59">
            <v>81.56580000000001</v>
          </cell>
          <cell r="F59">
            <v>26.4379</v>
          </cell>
          <cell r="G59">
            <v>43.073</v>
          </cell>
          <cell r="H59">
            <v>140.3</v>
          </cell>
          <cell r="I59">
            <v>59.5</v>
          </cell>
          <cell r="J59" t="str">
            <v>...</v>
          </cell>
          <cell r="K59">
            <v>53.3</v>
          </cell>
        </row>
        <row r="60">
          <cell r="A60">
            <v>36281</v>
          </cell>
          <cell r="B60">
            <v>361.3377</v>
          </cell>
          <cell r="C60">
            <v>154.3298</v>
          </cell>
          <cell r="D60">
            <v>89.8831</v>
          </cell>
          <cell r="E60">
            <v>83.0799</v>
          </cell>
          <cell r="F60">
            <v>25.7034</v>
          </cell>
          <cell r="G60">
            <v>44.474000000000004</v>
          </cell>
          <cell r="H60">
            <v>143.7043</v>
          </cell>
          <cell r="I60">
            <v>51.3118</v>
          </cell>
          <cell r="J60">
            <v>63.303599999999996</v>
          </cell>
          <cell r="K60">
            <v>34.8019</v>
          </cell>
        </row>
        <row r="61">
          <cell r="A61">
            <v>36312</v>
          </cell>
          <cell r="B61">
            <v>367.3548</v>
          </cell>
          <cell r="C61">
            <v>158.3157</v>
          </cell>
          <cell r="D61">
            <v>80.7033</v>
          </cell>
          <cell r="E61">
            <v>84.0131</v>
          </cell>
          <cell r="F61">
            <v>26.031299999999998</v>
          </cell>
          <cell r="G61">
            <v>47.2965</v>
          </cell>
          <cell r="H61">
            <v>141.4578</v>
          </cell>
          <cell r="I61">
            <v>46.635</v>
          </cell>
          <cell r="J61">
            <v>67.5813</v>
          </cell>
          <cell r="K61">
            <v>36.481</v>
          </cell>
        </row>
        <row r="62">
          <cell r="A62">
            <v>36342</v>
          </cell>
          <cell r="B62">
            <v>376.5702</v>
          </cell>
          <cell r="C62">
            <v>160.02089999999998</v>
          </cell>
          <cell r="D62">
            <v>77.6109</v>
          </cell>
          <cell r="E62">
            <v>85.81349999999999</v>
          </cell>
          <cell r="F62">
            <v>26.004</v>
          </cell>
          <cell r="G62">
            <v>47.2326</v>
          </cell>
          <cell r="H62">
            <v>146.29739999999998</v>
          </cell>
          <cell r="I62">
            <v>43.9402</v>
          </cell>
          <cell r="J62">
            <v>70.2519</v>
          </cell>
          <cell r="K62">
            <v>36.3553</v>
          </cell>
        </row>
        <row r="63">
          <cell r="A63">
            <v>36373</v>
          </cell>
          <cell r="B63">
            <v>374.3</v>
          </cell>
          <cell r="C63">
            <v>160.3475</v>
          </cell>
          <cell r="D63">
            <v>76.7</v>
          </cell>
          <cell r="E63">
            <v>87.04629999999999</v>
          </cell>
          <cell r="F63">
            <v>24.9148</v>
          </cell>
          <cell r="G63">
            <v>47.4295</v>
          </cell>
          <cell r="H63">
            <v>140.6</v>
          </cell>
          <cell r="I63">
            <v>43.4</v>
          </cell>
          <cell r="J63">
            <v>74.9393</v>
          </cell>
          <cell r="K63">
            <v>39.6611</v>
          </cell>
        </row>
        <row r="64">
          <cell r="A64">
            <v>36404</v>
          </cell>
          <cell r="B64">
            <v>377.1892</v>
          </cell>
          <cell r="C64">
            <v>158.7789</v>
          </cell>
          <cell r="D64">
            <v>75.1022</v>
          </cell>
          <cell r="E64">
            <v>88.9109</v>
          </cell>
          <cell r="F64">
            <v>24.5787</v>
          </cell>
          <cell r="G64">
            <v>44.3303</v>
          </cell>
          <cell r="H64">
            <v>141.0761</v>
          </cell>
          <cell r="I64">
            <v>44.6827</v>
          </cell>
          <cell r="J64">
            <v>77.3342</v>
          </cell>
          <cell r="K64">
            <v>39.5901</v>
          </cell>
        </row>
        <row r="65">
          <cell r="A65">
            <v>36434</v>
          </cell>
          <cell r="B65">
            <v>378.70329999999996</v>
          </cell>
          <cell r="C65">
            <v>161.4284</v>
          </cell>
          <cell r="D65">
            <v>78.1043</v>
          </cell>
          <cell r="E65">
            <v>90.65299999999999</v>
          </cell>
          <cell r="F65">
            <v>25.0179</v>
          </cell>
          <cell r="G65">
            <v>44.8029</v>
          </cell>
          <cell r="H65">
            <v>139.6659</v>
          </cell>
          <cell r="I65">
            <v>47.0275</v>
          </cell>
          <cell r="J65">
            <v>77.609</v>
          </cell>
          <cell r="K65">
            <v>40.1802</v>
          </cell>
        </row>
        <row r="66">
          <cell r="A66">
            <v>36465</v>
          </cell>
          <cell r="B66">
            <v>379.2532</v>
          </cell>
          <cell r="C66">
            <v>163.22910000000002</v>
          </cell>
          <cell r="D66">
            <v>78.8982</v>
          </cell>
          <cell r="E66">
            <v>91.6225</v>
          </cell>
          <cell r="F66">
            <v>26.1951</v>
          </cell>
          <cell r="G66">
            <v>44.4608</v>
          </cell>
          <cell r="H66">
            <v>140.0206</v>
          </cell>
          <cell r="I66">
            <v>46.871</v>
          </cell>
          <cell r="J66">
            <v>76.0035</v>
          </cell>
          <cell r="K66">
            <v>39.151700000000005</v>
          </cell>
        </row>
        <row r="67">
          <cell r="A67">
            <v>36495</v>
          </cell>
          <cell r="B67">
            <v>388.6545</v>
          </cell>
          <cell r="C67">
            <v>168.1035</v>
          </cell>
          <cell r="D67">
            <v>81.3144</v>
          </cell>
          <cell r="E67">
            <v>93.7353</v>
          </cell>
          <cell r="F67">
            <v>26.9123</v>
          </cell>
          <cell r="G67">
            <v>46.5072</v>
          </cell>
          <cell r="H67">
            <v>142.373</v>
          </cell>
          <cell r="I67">
            <v>47.4794</v>
          </cell>
          <cell r="J67">
            <v>78.178</v>
          </cell>
          <cell r="K67">
            <v>40.4911</v>
          </cell>
        </row>
        <row r="68">
          <cell r="A68">
            <v>36526</v>
          </cell>
          <cell r="B68">
            <v>389.2472</v>
          </cell>
          <cell r="C68">
            <v>167.15009999999998</v>
          </cell>
          <cell r="D68">
            <v>79.2945</v>
          </cell>
          <cell r="E68">
            <v>95.2602</v>
          </cell>
          <cell r="F68">
            <v>26.0244</v>
          </cell>
          <cell r="G68">
            <v>44.9193</v>
          </cell>
          <cell r="H68">
            <v>139.3916</v>
          </cell>
          <cell r="I68">
            <v>43.2272</v>
          </cell>
          <cell r="J68">
            <v>82.7055</v>
          </cell>
          <cell r="K68">
            <v>44.1016</v>
          </cell>
        </row>
        <row r="69">
          <cell r="A69">
            <v>36557</v>
          </cell>
          <cell r="B69">
            <v>401.21990000000005</v>
          </cell>
          <cell r="C69">
            <v>178.54010000000002</v>
          </cell>
          <cell r="D69">
            <v>84.7673</v>
          </cell>
          <cell r="E69">
            <v>105.8664</v>
          </cell>
          <cell r="F69">
            <v>26.3276</v>
          </cell>
          <cell r="G69">
            <v>45.3768</v>
          </cell>
          <cell r="H69">
            <v>141.1957</v>
          </cell>
          <cell r="I69">
            <v>43.772</v>
          </cell>
          <cell r="J69">
            <v>81.4841</v>
          </cell>
          <cell r="K69">
            <v>42.0582</v>
          </cell>
        </row>
        <row r="70">
          <cell r="A70">
            <v>36586</v>
          </cell>
          <cell r="B70">
            <v>401.3766</v>
          </cell>
          <cell r="C70">
            <v>178.6697</v>
          </cell>
          <cell r="D70">
            <v>85.4278</v>
          </cell>
          <cell r="E70">
            <v>106.30869999999999</v>
          </cell>
          <cell r="F70">
            <v>25.9004</v>
          </cell>
          <cell r="G70">
            <v>45.500699999999995</v>
          </cell>
          <cell r="H70">
            <v>138.6432</v>
          </cell>
          <cell r="I70">
            <v>40.6976</v>
          </cell>
          <cell r="J70">
            <v>84.0637</v>
          </cell>
          <cell r="K70">
            <v>43.1061</v>
          </cell>
        </row>
        <row r="71">
          <cell r="A71">
            <v>36617</v>
          </cell>
          <cell r="B71">
            <v>403.8596</v>
          </cell>
          <cell r="C71">
            <v>180.7908</v>
          </cell>
          <cell r="D71">
            <v>85.5933</v>
          </cell>
          <cell r="E71">
            <v>107.9391</v>
          </cell>
          <cell r="F71">
            <v>25.9814</v>
          </cell>
          <cell r="G71">
            <v>45.8982</v>
          </cell>
          <cell r="H71">
            <v>138.3224</v>
          </cell>
          <cell r="I71">
            <v>39.7259</v>
          </cell>
          <cell r="J71">
            <v>84.7464</v>
          </cell>
          <cell r="K71">
            <v>42.2941</v>
          </cell>
        </row>
        <row r="72">
          <cell r="A72">
            <v>36647</v>
          </cell>
          <cell r="B72">
            <v>402.8</v>
          </cell>
          <cell r="C72">
            <v>183.7</v>
          </cell>
          <cell r="D72">
            <v>89.1</v>
          </cell>
          <cell r="E72">
            <v>109.7</v>
          </cell>
          <cell r="F72">
            <v>25.8</v>
          </cell>
          <cell r="G72">
            <v>47</v>
          </cell>
          <cell r="H72">
            <v>137</v>
          </cell>
          <cell r="I72">
            <v>39.7259</v>
          </cell>
          <cell r="J72">
            <v>82.2</v>
          </cell>
          <cell r="K72">
            <v>41.6</v>
          </cell>
        </row>
        <row r="73">
          <cell r="A73">
            <v>36678</v>
          </cell>
          <cell r="B73">
            <v>417.9</v>
          </cell>
          <cell r="C73">
            <v>193.9</v>
          </cell>
          <cell r="D73">
            <v>98.9</v>
          </cell>
          <cell r="E73">
            <v>111.8</v>
          </cell>
          <cell r="F73">
            <v>25.9</v>
          </cell>
          <cell r="G73">
            <v>55.3</v>
          </cell>
          <cell r="H73">
            <v>138.5</v>
          </cell>
          <cell r="I73">
            <v>40.5</v>
          </cell>
          <cell r="J73">
            <v>85.5</v>
          </cell>
          <cell r="K73">
            <v>40.1</v>
          </cell>
        </row>
        <row r="74">
          <cell r="A74">
            <v>36708</v>
          </cell>
          <cell r="B74">
            <v>425.2</v>
          </cell>
          <cell r="C74">
            <v>199.4</v>
          </cell>
          <cell r="D74">
            <v>102.7</v>
          </cell>
          <cell r="E74">
            <v>117.2</v>
          </cell>
          <cell r="F74">
            <v>26</v>
          </cell>
          <cell r="G74">
            <v>55.2</v>
          </cell>
          <cell r="H74">
            <v>137.9</v>
          </cell>
          <cell r="I74">
            <v>39.1</v>
          </cell>
          <cell r="J74">
            <v>87.9</v>
          </cell>
          <cell r="K74">
            <v>40.1</v>
          </cell>
        </row>
        <row r="75">
          <cell r="A75">
            <v>36739</v>
          </cell>
          <cell r="B75">
            <v>427.2</v>
          </cell>
          <cell r="C75">
            <v>200.8</v>
          </cell>
          <cell r="D75">
            <v>103</v>
          </cell>
          <cell r="E75">
            <v>118.6</v>
          </cell>
          <cell r="F75">
            <v>25.8</v>
          </cell>
          <cell r="G75">
            <v>55.4</v>
          </cell>
          <cell r="H75">
            <v>138.3</v>
          </cell>
          <cell r="I75">
            <v>39.3</v>
          </cell>
          <cell r="J75">
            <v>88</v>
          </cell>
          <cell r="K75">
            <v>39.9</v>
          </cell>
        </row>
        <row r="76">
          <cell r="A76">
            <v>36770</v>
          </cell>
          <cell r="B76">
            <v>424.4</v>
          </cell>
          <cell r="C76">
            <v>199.4</v>
          </cell>
          <cell r="D76">
            <v>102</v>
          </cell>
          <cell r="E76">
            <v>118.4</v>
          </cell>
          <cell r="F76">
            <v>25.6</v>
          </cell>
          <cell r="G76">
            <v>54.2</v>
          </cell>
          <cell r="H76">
            <v>137.5</v>
          </cell>
          <cell r="I76">
            <v>38.9</v>
          </cell>
          <cell r="J76">
            <v>87.5</v>
          </cell>
          <cell r="K76">
            <v>38.1</v>
          </cell>
        </row>
        <row r="77">
          <cell r="A77">
            <v>36800</v>
          </cell>
          <cell r="B77">
            <v>422.5</v>
          </cell>
          <cell r="C77">
            <v>202</v>
          </cell>
          <cell r="D77">
            <v>102.5</v>
          </cell>
          <cell r="E77">
            <v>120.8</v>
          </cell>
          <cell r="F77">
            <v>25.7</v>
          </cell>
          <cell r="G77">
            <v>54.2</v>
          </cell>
          <cell r="H77">
            <v>136.3</v>
          </cell>
          <cell r="I77">
            <v>38.5</v>
          </cell>
          <cell r="J77">
            <v>84.2</v>
          </cell>
          <cell r="K77">
            <v>37.2</v>
          </cell>
        </row>
        <row r="78">
          <cell r="A78">
            <v>36831</v>
          </cell>
          <cell r="B78">
            <v>411.9</v>
          </cell>
          <cell r="C78">
            <v>203</v>
          </cell>
          <cell r="D78">
            <v>100.1</v>
          </cell>
          <cell r="E78">
            <v>121.8</v>
          </cell>
          <cell r="F78">
            <v>25.9</v>
          </cell>
          <cell r="G78">
            <v>54.5</v>
          </cell>
          <cell r="H78">
            <v>133.5</v>
          </cell>
          <cell r="I78">
            <v>39.4</v>
          </cell>
          <cell r="J78">
            <v>75.4</v>
          </cell>
          <cell r="K78">
            <v>37.1</v>
          </cell>
        </row>
        <row r="79">
          <cell r="A79">
            <v>36861</v>
          </cell>
          <cell r="B79">
            <v>411.2</v>
          </cell>
          <cell r="C79">
            <v>205.6</v>
          </cell>
          <cell r="D79">
            <v>105.1</v>
          </cell>
          <cell r="E79">
            <v>124.8</v>
          </cell>
          <cell r="F79">
            <v>25.9</v>
          </cell>
          <cell r="G79">
            <v>54</v>
          </cell>
          <cell r="H79">
            <v>131.8</v>
          </cell>
          <cell r="I79">
            <v>37.6</v>
          </cell>
          <cell r="J79">
            <v>73.8</v>
          </cell>
          <cell r="K79">
            <v>36.9</v>
          </cell>
        </row>
        <row r="80">
          <cell r="A80">
            <v>36892</v>
          </cell>
          <cell r="B80">
            <v>410.7</v>
          </cell>
          <cell r="C80">
            <v>207.4</v>
          </cell>
          <cell r="D80">
            <v>108.2</v>
          </cell>
          <cell r="E80">
            <v>125.8</v>
          </cell>
          <cell r="F80">
            <v>25.9</v>
          </cell>
          <cell r="G80">
            <v>54.8</v>
          </cell>
          <cell r="H80">
            <v>130.5</v>
          </cell>
          <cell r="I80">
            <v>38.4</v>
          </cell>
          <cell r="J80">
            <v>72.7</v>
          </cell>
          <cell r="K80">
            <v>36.6</v>
          </cell>
        </row>
        <row r="81">
          <cell r="A81">
            <v>36923</v>
          </cell>
          <cell r="B81">
            <v>407</v>
          </cell>
          <cell r="C81">
            <v>202.6</v>
          </cell>
          <cell r="D81">
            <v>113.4</v>
          </cell>
          <cell r="E81">
            <v>128.3</v>
          </cell>
          <cell r="F81">
            <v>18.5</v>
          </cell>
          <cell r="G81">
            <v>54.9</v>
          </cell>
          <cell r="H81">
            <v>131</v>
          </cell>
          <cell r="I81">
            <v>39.5</v>
          </cell>
          <cell r="J81">
            <v>73.4</v>
          </cell>
          <cell r="K81">
            <v>37</v>
          </cell>
        </row>
        <row r="82">
          <cell r="A82">
            <v>36951</v>
          </cell>
          <cell r="B82">
            <v>412.5</v>
          </cell>
          <cell r="C82">
            <v>209.5</v>
          </cell>
          <cell r="D82">
            <v>118.1</v>
          </cell>
          <cell r="E82">
            <v>131.7</v>
          </cell>
          <cell r="F82">
            <v>20.4</v>
          </cell>
          <cell r="G82">
            <v>56.7</v>
          </cell>
          <cell r="H82">
            <v>128.8</v>
          </cell>
          <cell r="I82">
            <v>37.7</v>
          </cell>
          <cell r="J82">
            <v>74.2</v>
          </cell>
          <cell r="K82">
            <v>37.6</v>
          </cell>
        </row>
        <row r="83">
          <cell r="A83">
            <v>36982</v>
          </cell>
          <cell r="B83">
            <v>418.6</v>
          </cell>
          <cell r="C83">
            <v>212.7</v>
          </cell>
          <cell r="D83">
            <v>120.2</v>
          </cell>
          <cell r="E83">
            <v>134</v>
          </cell>
          <cell r="F83">
            <v>21</v>
          </cell>
          <cell r="G83">
            <v>57</v>
          </cell>
          <cell r="H83">
            <v>128.7</v>
          </cell>
          <cell r="I83">
            <v>38.6</v>
          </cell>
          <cell r="J83">
            <v>77.2</v>
          </cell>
          <cell r="K83">
            <v>34.8</v>
          </cell>
        </row>
        <row r="84">
          <cell r="A84">
            <v>37012</v>
          </cell>
          <cell r="B84">
            <v>423.3</v>
          </cell>
          <cell r="C84">
            <v>216.6</v>
          </cell>
          <cell r="D84">
            <v>123.5</v>
          </cell>
          <cell r="E84">
            <v>136.4</v>
          </cell>
          <cell r="F84">
            <v>21.5</v>
          </cell>
          <cell r="G84">
            <v>58</v>
          </cell>
          <cell r="H84">
            <v>129.3</v>
          </cell>
          <cell r="I84">
            <v>39.7</v>
          </cell>
          <cell r="J84">
            <v>77.4</v>
          </cell>
          <cell r="K84">
            <v>35.4</v>
          </cell>
        </row>
        <row r="85">
          <cell r="A85">
            <v>37043</v>
          </cell>
          <cell r="B85">
            <v>420.1</v>
          </cell>
          <cell r="C85">
            <v>218.7</v>
          </cell>
          <cell r="D85">
            <v>127.3</v>
          </cell>
          <cell r="E85">
            <v>134.7</v>
          </cell>
          <cell r="F85">
            <v>22.3</v>
          </cell>
          <cell r="G85">
            <v>61.1</v>
          </cell>
          <cell r="H85">
            <v>123.9</v>
          </cell>
          <cell r="I85">
            <v>38.9</v>
          </cell>
          <cell r="J85">
            <v>77.5</v>
          </cell>
          <cell r="K85">
            <v>35.2</v>
          </cell>
        </row>
        <row r="86">
          <cell r="A86">
            <v>37073</v>
          </cell>
          <cell r="B86">
            <v>418.5</v>
          </cell>
          <cell r="C86">
            <v>218.2</v>
          </cell>
          <cell r="D86">
            <v>121.8</v>
          </cell>
          <cell r="E86">
            <v>133.7</v>
          </cell>
          <cell r="F86">
            <v>23.6</v>
          </cell>
          <cell r="G86">
            <v>60.2</v>
          </cell>
          <cell r="H86">
            <v>122.5</v>
          </cell>
          <cell r="I86">
            <v>37.4</v>
          </cell>
          <cell r="J86">
            <v>77.8</v>
          </cell>
          <cell r="K86">
            <v>34</v>
          </cell>
        </row>
        <row r="87">
          <cell r="A87">
            <v>37104</v>
          </cell>
          <cell r="B87">
            <v>420</v>
          </cell>
          <cell r="C87">
            <v>219.7</v>
          </cell>
          <cell r="D87">
            <v>123.4</v>
          </cell>
          <cell r="E87">
            <v>133.7</v>
          </cell>
          <cell r="F87">
            <v>25.2</v>
          </cell>
          <cell r="G87">
            <v>60.1</v>
          </cell>
          <cell r="H87">
            <v>123.5</v>
          </cell>
          <cell r="I87">
            <v>40.2</v>
          </cell>
          <cell r="J87">
            <v>76.9</v>
          </cell>
          <cell r="K87">
            <v>34.3</v>
          </cell>
        </row>
        <row r="88">
          <cell r="A88">
            <v>37135</v>
          </cell>
          <cell r="B88">
            <v>422.9</v>
          </cell>
          <cell r="C88">
            <v>221.8</v>
          </cell>
          <cell r="D88">
            <v>122.7</v>
          </cell>
          <cell r="E88">
            <v>134.3</v>
          </cell>
          <cell r="F88">
            <v>26.7</v>
          </cell>
          <cell r="G88">
            <v>60.4</v>
          </cell>
          <cell r="H88">
            <v>123.7</v>
          </cell>
          <cell r="I88">
            <v>40.1</v>
          </cell>
          <cell r="J88">
            <v>77.4</v>
          </cell>
          <cell r="K88">
            <v>34.4</v>
          </cell>
        </row>
        <row r="89">
          <cell r="A89">
            <v>37165</v>
          </cell>
          <cell r="B89">
            <v>423.4</v>
          </cell>
          <cell r="C89">
            <v>223.3</v>
          </cell>
          <cell r="D89">
            <v>128.2</v>
          </cell>
          <cell r="E89">
            <v>134.7</v>
          </cell>
          <cell r="F89">
            <v>27.5</v>
          </cell>
          <cell r="G89">
            <v>60.7</v>
          </cell>
          <cell r="H89">
            <v>123.3</v>
          </cell>
          <cell r="I89">
            <v>40.1</v>
          </cell>
          <cell r="J89">
            <v>76.8</v>
          </cell>
          <cell r="K89">
            <v>41.3</v>
          </cell>
        </row>
        <row r="90">
          <cell r="A90">
            <v>37196</v>
          </cell>
          <cell r="B90">
            <v>418.5</v>
          </cell>
          <cell r="C90">
            <v>226.2</v>
          </cell>
          <cell r="D90">
            <v>132.6</v>
          </cell>
          <cell r="E90">
            <v>135.5</v>
          </cell>
          <cell r="F90">
            <v>30.3</v>
          </cell>
          <cell r="G90">
            <v>60</v>
          </cell>
          <cell r="H90">
            <v>124.4</v>
          </cell>
          <cell r="I90">
            <v>43.2</v>
          </cell>
          <cell r="J90">
            <v>68</v>
          </cell>
          <cell r="K90">
            <v>34.3</v>
          </cell>
        </row>
        <row r="91">
          <cell r="A91">
            <v>37226</v>
          </cell>
          <cell r="B91">
            <v>422.1</v>
          </cell>
          <cell r="C91">
            <v>229.3</v>
          </cell>
          <cell r="D91">
            <v>136.3</v>
          </cell>
          <cell r="E91">
            <v>137</v>
          </cell>
          <cell r="F91">
            <v>32</v>
          </cell>
          <cell r="G91">
            <v>59.9</v>
          </cell>
          <cell r="H91">
            <v>124</v>
          </cell>
          <cell r="I91">
            <v>41</v>
          </cell>
          <cell r="J91">
            <v>68.8</v>
          </cell>
          <cell r="K91">
            <v>34.8</v>
          </cell>
        </row>
        <row r="92">
          <cell r="A92">
            <v>37257</v>
          </cell>
          <cell r="B92">
            <v>409</v>
          </cell>
          <cell r="C92">
            <v>226.1</v>
          </cell>
          <cell r="D92">
            <v>140.7</v>
          </cell>
          <cell r="E92">
            <v>133.7</v>
          </cell>
          <cell r="F92">
            <v>35.1</v>
          </cell>
          <cell r="G92">
            <v>56.9</v>
          </cell>
          <cell r="H92">
            <v>116.5</v>
          </cell>
          <cell r="I92">
            <v>39.6</v>
          </cell>
          <cell r="J92">
            <v>66.3</v>
          </cell>
          <cell r="K92">
            <v>29.5</v>
          </cell>
        </row>
        <row r="93">
          <cell r="A93">
            <v>37288</v>
          </cell>
          <cell r="B93">
            <v>409.2</v>
          </cell>
          <cell r="C93">
            <v>227</v>
          </cell>
          <cell r="D93">
            <v>143</v>
          </cell>
          <cell r="E93">
            <v>134.9</v>
          </cell>
          <cell r="F93">
            <v>36.4</v>
          </cell>
          <cell r="G93">
            <v>55.2</v>
          </cell>
          <cell r="H93">
            <v>115.7</v>
          </cell>
          <cell r="I93">
            <v>40.7</v>
          </cell>
          <cell r="J93">
            <v>66.4</v>
          </cell>
          <cell r="K93">
            <v>29.7</v>
          </cell>
        </row>
        <row r="94">
          <cell r="A94">
            <v>37316</v>
          </cell>
          <cell r="B94">
            <v>409.1</v>
          </cell>
          <cell r="C94">
            <v>227.8</v>
          </cell>
          <cell r="D94">
            <v>144.6</v>
          </cell>
          <cell r="E94">
            <v>135</v>
          </cell>
          <cell r="F94">
            <v>36.8</v>
          </cell>
          <cell r="G94">
            <v>55.5</v>
          </cell>
          <cell r="H94">
            <v>115.5</v>
          </cell>
          <cell r="I94">
            <v>40.9</v>
          </cell>
          <cell r="J94">
            <v>65.8</v>
          </cell>
          <cell r="K94">
            <v>29.6</v>
          </cell>
        </row>
        <row r="95">
          <cell r="A95">
            <v>37347</v>
          </cell>
          <cell r="B95">
            <v>398</v>
          </cell>
          <cell r="C95">
            <v>225.3</v>
          </cell>
          <cell r="D95">
            <v>144.1</v>
          </cell>
          <cell r="E95">
            <v>133</v>
          </cell>
          <cell r="F95">
            <v>37.8</v>
          </cell>
          <cell r="G95">
            <v>54</v>
          </cell>
          <cell r="H95">
            <v>108.5</v>
          </cell>
          <cell r="I95">
            <v>38</v>
          </cell>
          <cell r="J95">
            <v>64</v>
          </cell>
          <cell r="K95">
            <v>28.1</v>
          </cell>
        </row>
        <row r="96">
          <cell r="A96">
            <v>37377</v>
          </cell>
          <cell r="B96">
            <v>407.2</v>
          </cell>
          <cell r="C96">
            <v>229.3</v>
          </cell>
          <cell r="D96">
            <v>148</v>
          </cell>
          <cell r="E96">
            <v>137.4</v>
          </cell>
          <cell r="F96">
            <v>37</v>
          </cell>
          <cell r="G96">
            <v>54.5</v>
          </cell>
          <cell r="H96">
            <v>106.8</v>
          </cell>
          <cell r="I96">
            <v>39</v>
          </cell>
          <cell r="J96">
            <v>62.7</v>
          </cell>
          <cell r="K96">
            <v>27.7</v>
          </cell>
        </row>
        <row r="97">
          <cell r="A97">
            <v>37408</v>
          </cell>
          <cell r="B97">
            <v>407.6</v>
          </cell>
          <cell r="C97">
            <v>237.7</v>
          </cell>
          <cell r="D97">
            <v>155.5</v>
          </cell>
          <cell r="E97">
            <v>139.5</v>
          </cell>
          <cell r="F97">
            <v>39.6</v>
          </cell>
          <cell r="G97">
            <v>58.2</v>
          </cell>
          <cell r="H97">
            <v>106.7</v>
          </cell>
          <cell r="I97">
            <v>38.9</v>
          </cell>
          <cell r="J97">
            <v>63.11</v>
          </cell>
          <cell r="K97">
            <v>28</v>
          </cell>
        </row>
        <row r="98">
          <cell r="A98">
            <v>37438</v>
          </cell>
          <cell r="B98">
            <v>414.8</v>
          </cell>
          <cell r="C98">
            <v>237.8</v>
          </cell>
          <cell r="D98">
            <v>146.2</v>
          </cell>
          <cell r="E98">
            <v>139.7</v>
          </cell>
          <cell r="F98">
            <v>40</v>
          </cell>
          <cell r="G98">
            <v>57.7</v>
          </cell>
          <cell r="H98">
            <v>106.6</v>
          </cell>
          <cell r="I98">
            <v>39.7</v>
          </cell>
          <cell r="J98">
            <v>64</v>
          </cell>
          <cell r="K98">
            <v>28.5</v>
          </cell>
        </row>
        <row r="99">
          <cell r="A99">
            <v>37469</v>
          </cell>
          <cell r="B99">
            <v>420</v>
          </cell>
          <cell r="C99">
            <v>244.2</v>
          </cell>
          <cell r="D99">
            <v>154.5</v>
          </cell>
          <cell r="E99">
            <v>147</v>
          </cell>
          <cell r="F99">
            <v>40.2</v>
          </cell>
          <cell r="G99">
            <v>56.6</v>
          </cell>
          <cell r="H99">
            <v>108.2</v>
          </cell>
          <cell r="I99">
            <v>40.2</v>
          </cell>
          <cell r="J99">
            <v>63.9</v>
          </cell>
          <cell r="K99">
            <v>28</v>
          </cell>
        </row>
        <row r="100">
          <cell r="A100">
            <v>37500</v>
          </cell>
          <cell r="B100">
            <v>412.3</v>
          </cell>
          <cell r="C100">
            <v>248</v>
          </cell>
          <cell r="D100">
            <v>160</v>
          </cell>
          <cell r="E100">
            <v>152</v>
          </cell>
          <cell r="F100">
            <v>40.4</v>
          </cell>
          <cell r="G100">
            <v>55.2</v>
          </cell>
          <cell r="H100">
            <v>105</v>
          </cell>
          <cell r="I100">
            <v>38.1</v>
          </cell>
          <cell r="J100">
            <v>63.6</v>
          </cell>
          <cell r="K100">
            <v>27.3</v>
          </cell>
        </row>
        <row r="101">
          <cell r="A101">
            <v>37530</v>
          </cell>
          <cell r="B101">
            <v>412.3</v>
          </cell>
          <cell r="C101">
            <v>243.8</v>
          </cell>
          <cell r="D101">
            <v>161.4</v>
          </cell>
          <cell r="E101">
            <v>151.5</v>
          </cell>
          <cell r="F101">
            <v>37.4</v>
          </cell>
          <cell r="G101">
            <v>54.5</v>
          </cell>
          <cell r="H101">
            <v>105</v>
          </cell>
          <cell r="I101">
            <v>38.1</v>
          </cell>
          <cell r="J101">
            <v>63.6</v>
          </cell>
          <cell r="K101">
            <v>27.3</v>
          </cell>
        </row>
        <row r="102">
          <cell r="A102">
            <v>37561</v>
          </cell>
          <cell r="B102">
            <v>402</v>
          </cell>
          <cell r="C102">
            <v>236.5</v>
          </cell>
          <cell r="D102">
            <v>147.2</v>
          </cell>
          <cell r="E102">
            <v>147.1</v>
          </cell>
          <cell r="F102">
            <v>35.2</v>
          </cell>
          <cell r="G102">
            <v>53.9</v>
          </cell>
          <cell r="H102">
            <v>102.1</v>
          </cell>
          <cell r="I102">
            <v>37.6</v>
          </cell>
          <cell r="J102">
            <v>63.1</v>
          </cell>
          <cell r="K102">
            <v>26.8</v>
          </cell>
        </row>
        <row r="103">
          <cell r="A103">
            <v>37591</v>
          </cell>
        </row>
        <row r="105">
          <cell r="A105" t="str">
            <v>Source: Ministry of Finance.</v>
          </cell>
        </row>
        <row r="106">
          <cell r="A106" t="str">
            <v>1/ Arrears include some claims that are unlikely to be collected. Actual arrears refer to those that are likely to be collected</v>
          </cell>
        </row>
      </sheetData>
      <sheetData sheetId="24">
        <row r="1">
          <cell r="A1" t="str">
            <v>Table 23. Latvia: Employment and Wages in Budget Organizations, 1997-2001</v>
          </cell>
        </row>
        <row r="4">
          <cell r="C4">
            <v>1995</v>
          </cell>
          <cell r="G4">
            <v>1996</v>
          </cell>
          <cell r="K4">
            <v>1997</v>
          </cell>
          <cell r="O4">
            <v>1998</v>
          </cell>
          <cell r="S4">
            <v>1999</v>
          </cell>
          <cell r="W4">
            <v>2000</v>
          </cell>
        </row>
        <row r="5">
          <cell r="B5" t="str">
            <v>NACE
code</v>
          </cell>
          <cell r="C5" t="str">
            <v>Average number of employees on the main job</v>
          </cell>
          <cell r="G5" t="str">
            <v>Average number of employees on the main job</v>
          </cell>
          <cell r="K5" t="str">
            <v>Average number of employees on the main job</v>
          </cell>
          <cell r="O5" t="str">
            <v>Average number of employees on the main job</v>
          </cell>
          <cell r="S5" t="str">
            <v>Average number of employees at the main job</v>
          </cell>
          <cell r="W5" t="str">
            <v>Average number of employees at the main job</v>
          </cell>
        </row>
        <row r="6">
          <cell r="C6" t="str">
            <v>Budget institutions</v>
          </cell>
          <cell r="D6" t="str">
            <v>of which:</v>
          </cell>
          <cell r="G6" t="str">
            <v>Budget institutions</v>
          </cell>
          <cell r="H6" t="str">
            <v>of which:</v>
          </cell>
          <cell r="K6" t="str">
            <v>Budget institutions</v>
          </cell>
          <cell r="L6" t="str">
            <v>of which:</v>
          </cell>
          <cell r="O6" t="str">
            <v>Budget institutions</v>
          </cell>
          <cell r="P6" t="str">
            <v>of which:</v>
          </cell>
          <cell r="S6" t="str">
            <v>Budget institutions</v>
          </cell>
          <cell r="T6" t="str">
            <v>of which:</v>
          </cell>
          <cell r="W6" t="str">
            <v>Budget institutions</v>
          </cell>
          <cell r="X6" t="str">
            <v>of which:</v>
          </cell>
        </row>
        <row r="7">
          <cell r="A7" t="str">
            <v>Employment</v>
          </cell>
          <cell r="D7" t="str">
            <v>state budget institutions</v>
          </cell>
          <cell r="E7" t="str">
            <v>local government budget institutions</v>
          </cell>
          <cell r="H7" t="str">
            <v>state budget institutions</v>
          </cell>
          <cell r="I7" t="str">
            <v>local government budget institutions</v>
          </cell>
          <cell r="L7" t="str">
            <v>state budget institutions</v>
          </cell>
          <cell r="M7" t="str">
            <v>local government budget institutions</v>
          </cell>
          <cell r="P7" t="str">
            <v>state budget institutions</v>
          </cell>
          <cell r="Q7" t="str">
            <v>local government budget institutions</v>
          </cell>
          <cell r="T7" t="str">
            <v>state budget institutions</v>
          </cell>
          <cell r="U7" t="str">
            <v>local government budget institutions</v>
          </cell>
          <cell r="X7" t="str">
            <v>state budget institutions</v>
          </cell>
          <cell r="Y7" t="str">
            <v>local government budget institutions</v>
          </cell>
        </row>
        <row r="9">
          <cell r="A9" t="str">
            <v>Total</v>
          </cell>
          <cell r="C9">
            <v>186389</v>
          </cell>
          <cell r="D9">
            <v>91568</v>
          </cell>
          <cell r="E9">
            <v>94821</v>
          </cell>
          <cell r="G9">
            <v>188418</v>
          </cell>
          <cell r="H9">
            <v>86868</v>
          </cell>
          <cell r="I9">
            <v>101550</v>
          </cell>
          <cell r="K9">
            <v>186846</v>
          </cell>
          <cell r="L9">
            <v>83578</v>
          </cell>
          <cell r="M9">
            <v>103268</v>
          </cell>
          <cell r="O9">
            <v>180360</v>
          </cell>
          <cell r="P9">
            <v>80866</v>
          </cell>
          <cell r="Q9">
            <v>99494</v>
          </cell>
          <cell r="S9">
            <v>173963</v>
          </cell>
          <cell r="T9">
            <v>76841</v>
          </cell>
          <cell r="U9">
            <v>97122</v>
          </cell>
          <cell r="W9">
            <v>163715</v>
          </cell>
          <cell r="X9">
            <v>69631</v>
          </cell>
          <cell r="Y9">
            <v>94084</v>
          </cell>
        </row>
        <row r="11">
          <cell r="A11" t="str">
            <v>Agriculture, hunting and forestry</v>
          </cell>
          <cell r="B11" t="str">
            <v>A</v>
          </cell>
          <cell r="C11">
            <v>5945</v>
          </cell>
          <cell r="D11">
            <v>5945</v>
          </cell>
          <cell r="E11" t="str">
            <v>-</v>
          </cell>
          <cell r="G11">
            <v>4823</v>
          </cell>
          <cell r="H11">
            <v>4823</v>
          </cell>
          <cell r="I11" t="str">
            <v>-</v>
          </cell>
          <cell r="K11">
            <v>4802</v>
          </cell>
          <cell r="L11">
            <v>4802</v>
          </cell>
          <cell r="M11" t="str">
            <v>-</v>
          </cell>
          <cell r="O11">
            <v>4608</v>
          </cell>
          <cell r="P11">
            <v>4608</v>
          </cell>
          <cell r="Q11" t="str">
            <v>-</v>
          </cell>
          <cell r="S11">
            <v>4339</v>
          </cell>
          <cell r="T11">
            <v>4339</v>
          </cell>
          <cell r="U11" t="str">
            <v>-</v>
          </cell>
          <cell r="W11">
            <v>2259</v>
          </cell>
          <cell r="X11">
            <v>2259</v>
          </cell>
          <cell r="Y11" t="str">
            <v>-</v>
          </cell>
        </row>
        <row r="12">
          <cell r="A12" t="str">
            <v>Fishing</v>
          </cell>
          <cell r="B12" t="str">
            <v>B</v>
          </cell>
          <cell r="C12">
            <v>16</v>
          </cell>
          <cell r="D12">
            <v>16</v>
          </cell>
          <cell r="E12" t="str">
            <v>-</v>
          </cell>
          <cell r="G12">
            <v>16</v>
          </cell>
          <cell r="H12">
            <v>16</v>
          </cell>
          <cell r="I12" t="str">
            <v>-</v>
          </cell>
          <cell r="K12">
            <v>17</v>
          </cell>
          <cell r="L12">
            <v>17</v>
          </cell>
          <cell r="M12" t="str">
            <v>-</v>
          </cell>
          <cell r="O12">
            <v>17</v>
          </cell>
          <cell r="P12">
            <v>17</v>
          </cell>
          <cell r="Q12" t="str">
            <v>-</v>
          </cell>
          <cell r="S12">
            <v>16</v>
          </cell>
          <cell r="T12">
            <v>16</v>
          </cell>
          <cell r="U12" t="str">
            <v>-</v>
          </cell>
          <cell r="W12">
            <v>17</v>
          </cell>
          <cell r="X12">
            <v>17</v>
          </cell>
          <cell r="Y12" t="str">
            <v>-</v>
          </cell>
        </row>
        <row r="13">
          <cell r="A13" t="str">
            <v>Transport, storage and communication</v>
          </cell>
          <cell r="B13" t="str">
            <v>I</v>
          </cell>
          <cell r="C13">
            <v>254</v>
          </cell>
          <cell r="D13">
            <v>254</v>
          </cell>
          <cell r="E13" t="str">
            <v>-</v>
          </cell>
          <cell r="G13">
            <v>262</v>
          </cell>
          <cell r="H13">
            <v>262</v>
          </cell>
          <cell r="I13" t="str">
            <v>-</v>
          </cell>
          <cell r="K13">
            <v>175</v>
          </cell>
          <cell r="L13">
            <v>175</v>
          </cell>
          <cell r="M13" t="str">
            <v>-</v>
          </cell>
          <cell r="O13">
            <v>148</v>
          </cell>
          <cell r="P13">
            <v>148</v>
          </cell>
          <cell r="Q13" t="str">
            <v>-</v>
          </cell>
          <cell r="S13">
            <v>149</v>
          </cell>
          <cell r="T13">
            <v>149</v>
          </cell>
          <cell r="U13" t="str">
            <v>-</v>
          </cell>
          <cell r="W13">
            <v>117</v>
          </cell>
          <cell r="X13">
            <v>117</v>
          </cell>
          <cell r="Y13" t="str">
            <v>-</v>
          </cell>
        </row>
        <row r="14">
          <cell r="A14" t="str">
            <v>Real estate, renting and business activities</v>
          </cell>
          <cell r="B14" t="str">
            <v>K</v>
          </cell>
          <cell r="C14">
            <v>2515</v>
          </cell>
          <cell r="D14">
            <v>2455</v>
          </cell>
          <cell r="E14">
            <v>60</v>
          </cell>
          <cell r="G14">
            <v>2451</v>
          </cell>
          <cell r="H14">
            <v>2359</v>
          </cell>
          <cell r="I14">
            <v>92</v>
          </cell>
          <cell r="K14">
            <v>1241</v>
          </cell>
          <cell r="L14">
            <v>1147</v>
          </cell>
          <cell r="M14">
            <v>94</v>
          </cell>
          <cell r="O14">
            <v>1143</v>
          </cell>
          <cell r="P14">
            <v>1033</v>
          </cell>
          <cell r="Q14">
            <v>110</v>
          </cell>
          <cell r="S14">
            <v>1086</v>
          </cell>
          <cell r="T14">
            <v>984</v>
          </cell>
          <cell r="U14">
            <v>102</v>
          </cell>
          <cell r="W14">
            <v>966</v>
          </cell>
          <cell r="X14">
            <v>890</v>
          </cell>
          <cell r="Y14">
            <v>76</v>
          </cell>
        </row>
        <row r="15">
          <cell r="A15" t="str">
            <v>Public administration and defense</v>
          </cell>
          <cell r="B15" t="str">
            <v>L</v>
          </cell>
          <cell r="C15">
            <v>49733</v>
          </cell>
          <cell r="D15">
            <v>36738</v>
          </cell>
          <cell r="E15">
            <v>12995</v>
          </cell>
          <cell r="G15">
            <v>55020</v>
          </cell>
          <cell r="H15">
            <v>40087</v>
          </cell>
          <cell r="I15">
            <v>14933</v>
          </cell>
          <cell r="K15">
            <v>57223</v>
          </cell>
          <cell r="L15">
            <v>41775</v>
          </cell>
          <cell r="M15">
            <v>15448</v>
          </cell>
          <cell r="O15">
            <v>56888</v>
          </cell>
          <cell r="P15">
            <v>41455</v>
          </cell>
          <cell r="Q15">
            <v>15433</v>
          </cell>
          <cell r="S15">
            <v>57723</v>
          </cell>
          <cell r="T15">
            <v>42221</v>
          </cell>
          <cell r="U15">
            <v>15502</v>
          </cell>
          <cell r="W15">
            <v>57070</v>
          </cell>
          <cell r="X15">
            <v>41677</v>
          </cell>
          <cell r="Y15">
            <v>15393</v>
          </cell>
        </row>
        <row r="16">
          <cell r="A16" t="str">
            <v>Education</v>
          </cell>
          <cell r="B16" t="str">
            <v>M</v>
          </cell>
          <cell r="C16">
            <v>81723</v>
          </cell>
          <cell r="D16">
            <v>20142</v>
          </cell>
          <cell r="E16">
            <v>61581</v>
          </cell>
          <cell r="G16">
            <v>84477</v>
          </cell>
          <cell r="H16">
            <v>19246</v>
          </cell>
          <cell r="I16">
            <v>65231</v>
          </cell>
          <cell r="K16">
            <v>84598</v>
          </cell>
          <cell r="L16">
            <v>18468</v>
          </cell>
          <cell r="M16">
            <v>66130</v>
          </cell>
          <cell r="O16">
            <v>83247</v>
          </cell>
          <cell r="P16">
            <v>18279</v>
          </cell>
          <cell r="Q16">
            <v>64968</v>
          </cell>
          <cell r="S16">
            <v>81807</v>
          </cell>
          <cell r="T16">
            <v>17633</v>
          </cell>
          <cell r="U16">
            <v>64174</v>
          </cell>
          <cell r="W16">
            <v>79150</v>
          </cell>
          <cell r="X16">
            <v>16184</v>
          </cell>
          <cell r="Y16">
            <v>62966</v>
          </cell>
        </row>
        <row r="17">
          <cell r="A17" t="str">
            <v>Health and social work</v>
          </cell>
          <cell r="B17" t="str">
            <v>N</v>
          </cell>
          <cell r="C17">
            <v>33509</v>
          </cell>
          <cell r="D17">
            <v>22480</v>
          </cell>
          <cell r="E17">
            <v>11029</v>
          </cell>
          <cell r="G17">
            <v>29654</v>
          </cell>
          <cell r="H17">
            <v>16510</v>
          </cell>
          <cell r="I17">
            <v>13144</v>
          </cell>
          <cell r="K17">
            <v>27672</v>
          </cell>
          <cell r="L17">
            <v>13858</v>
          </cell>
          <cell r="M17">
            <v>13814</v>
          </cell>
          <cell r="O17">
            <v>23259</v>
          </cell>
          <cell r="P17">
            <v>12025</v>
          </cell>
          <cell r="Q17">
            <v>11234</v>
          </cell>
          <cell r="S17">
            <v>17872</v>
          </cell>
          <cell r="T17">
            <v>8301</v>
          </cell>
          <cell r="U17">
            <v>9571</v>
          </cell>
          <cell r="W17">
            <v>13392</v>
          </cell>
          <cell r="X17">
            <v>5426</v>
          </cell>
          <cell r="Y17">
            <v>7966</v>
          </cell>
        </row>
        <row r="18">
          <cell r="A18" t="str">
            <v>Other community services</v>
          </cell>
          <cell r="B18" t="str">
            <v>O</v>
          </cell>
          <cell r="C18">
            <v>12694</v>
          </cell>
          <cell r="D18">
            <v>3538</v>
          </cell>
          <cell r="E18">
            <v>9156</v>
          </cell>
          <cell r="G18">
            <v>11715</v>
          </cell>
          <cell r="H18">
            <v>3565</v>
          </cell>
          <cell r="I18">
            <v>8150</v>
          </cell>
          <cell r="K18">
            <v>11118</v>
          </cell>
          <cell r="L18">
            <v>3336</v>
          </cell>
          <cell r="M18">
            <v>7782</v>
          </cell>
          <cell r="O18">
            <v>11050</v>
          </cell>
          <cell r="P18">
            <v>3301</v>
          </cell>
          <cell r="Q18">
            <v>7749</v>
          </cell>
          <cell r="S18">
            <v>10971</v>
          </cell>
          <cell r="T18">
            <v>3198</v>
          </cell>
          <cell r="U18">
            <v>7773</v>
          </cell>
          <cell r="W18">
            <v>10745</v>
          </cell>
          <cell r="X18">
            <v>3061</v>
          </cell>
          <cell r="Y18">
            <v>7684</v>
          </cell>
        </row>
        <row r="21">
          <cell r="C21">
            <v>1995</v>
          </cell>
          <cell r="G21">
            <v>1996</v>
          </cell>
          <cell r="K21">
            <v>1997</v>
          </cell>
          <cell r="O21">
            <v>1998</v>
          </cell>
          <cell r="S21">
            <v>1999</v>
          </cell>
          <cell r="W21">
            <v>2000</v>
          </cell>
        </row>
        <row r="22">
          <cell r="C22" t="str">
            <v>Average monthly gross wages and salaries, lats</v>
          </cell>
          <cell r="G22" t="str">
            <v>Average monthly gross wages and salaries, lats</v>
          </cell>
          <cell r="K22" t="str">
            <v>Average monthly gross wages and salaries, lats</v>
          </cell>
          <cell r="O22" t="str">
            <v>Average monthly gross wages and salaries, lats</v>
          </cell>
          <cell r="S22" t="str">
            <v>Average monthly gross wages and salaries, lats</v>
          </cell>
          <cell r="W22" t="str">
            <v>Average monthly gross wages and salaries, lats</v>
          </cell>
        </row>
        <row r="23">
          <cell r="C23" t="str">
            <v>Budget institutions</v>
          </cell>
          <cell r="D23" t="str">
            <v>of which:</v>
          </cell>
          <cell r="G23" t="str">
            <v>Budget institutions</v>
          </cell>
          <cell r="H23" t="str">
            <v>of which:</v>
          </cell>
          <cell r="K23" t="str">
            <v>Budget institutions</v>
          </cell>
          <cell r="L23" t="str">
            <v>of which:</v>
          </cell>
          <cell r="O23" t="str">
            <v>Budget institutions</v>
          </cell>
          <cell r="P23" t="str">
            <v>of which:</v>
          </cell>
          <cell r="S23" t="str">
            <v>Budget institutions</v>
          </cell>
          <cell r="T23" t="str">
            <v>of which:</v>
          </cell>
          <cell r="W23" t="str">
            <v>Budget institutions</v>
          </cell>
          <cell r="X23" t="str">
            <v>of which:</v>
          </cell>
        </row>
        <row r="24">
          <cell r="A24" t="str">
            <v>Wages</v>
          </cell>
          <cell r="B24" t="str">
            <v>NACE
code</v>
          </cell>
          <cell r="D24" t="str">
            <v>state budget institutions</v>
          </cell>
          <cell r="E24" t="str">
            <v>local government budget institutions</v>
          </cell>
          <cell r="H24" t="str">
            <v>state budget institutions</v>
          </cell>
          <cell r="I24" t="str">
            <v>local government budget institutions</v>
          </cell>
          <cell r="L24" t="str">
            <v>state budget institutions</v>
          </cell>
          <cell r="M24" t="str">
            <v>local government budget institutions</v>
          </cell>
          <cell r="P24" t="str">
            <v>state budget institutions</v>
          </cell>
          <cell r="Q24" t="str">
            <v>local government budget institutions</v>
          </cell>
          <cell r="T24" t="str">
            <v>state budget institutions</v>
          </cell>
          <cell r="U24" t="str">
            <v>local government budget institutions</v>
          </cell>
          <cell r="X24" t="str">
            <v>state budget institutions</v>
          </cell>
          <cell r="Y24" t="str">
            <v>local government budget institutions</v>
          </cell>
        </row>
        <row r="26">
          <cell r="A26" t="str">
            <v>Total</v>
          </cell>
          <cell r="C26">
            <v>80.57</v>
          </cell>
          <cell r="D26">
            <v>90.22</v>
          </cell>
          <cell r="E26">
            <v>71.26</v>
          </cell>
          <cell r="G26">
            <v>88.89</v>
          </cell>
          <cell r="H26">
            <v>102.32</v>
          </cell>
          <cell r="I26">
            <v>77.39</v>
          </cell>
          <cell r="K26">
            <v>107.12</v>
          </cell>
          <cell r="L26">
            <v>124.8</v>
          </cell>
          <cell r="M26">
            <v>92.62</v>
          </cell>
          <cell r="O26">
            <v>124.32</v>
          </cell>
          <cell r="P26">
            <v>144.17</v>
          </cell>
          <cell r="Q26">
            <v>107.91</v>
          </cell>
          <cell r="S26">
            <v>140.07</v>
          </cell>
          <cell r="T26">
            <v>163.98</v>
          </cell>
          <cell r="U26">
            <v>120.77</v>
          </cell>
          <cell r="W26">
            <v>152.4</v>
          </cell>
          <cell r="X26">
            <v>179.4</v>
          </cell>
          <cell r="Y26">
            <v>132.1</v>
          </cell>
        </row>
        <row r="28">
          <cell r="A28" t="str">
            <v>Agriculture, hunting and forestry</v>
          </cell>
          <cell r="B28" t="str">
            <v>A</v>
          </cell>
          <cell r="C28">
            <v>87.72</v>
          </cell>
          <cell r="D28">
            <v>87.72</v>
          </cell>
          <cell r="E28" t="str">
            <v>-</v>
          </cell>
          <cell r="G28">
            <v>98.54</v>
          </cell>
          <cell r="H28">
            <v>98.54</v>
          </cell>
          <cell r="I28" t="str">
            <v>-</v>
          </cell>
          <cell r="K28">
            <v>127.92</v>
          </cell>
          <cell r="L28">
            <v>127.92</v>
          </cell>
          <cell r="M28" t="str">
            <v>-</v>
          </cell>
          <cell r="O28">
            <v>141.63</v>
          </cell>
          <cell r="P28">
            <v>141.63</v>
          </cell>
          <cell r="Q28" t="str">
            <v>-</v>
          </cell>
          <cell r="S28">
            <v>156.56</v>
          </cell>
          <cell r="T28">
            <v>156.56</v>
          </cell>
          <cell r="U28" t="str">
            <v>-</v>
          </cell>
          <cell r="W28">
            <v>174.8</v>
          </cell>
          <cell r="X28">
            <v>174.8</v>
          </cell>
          <cell r="Y28" t="str">
            <v>-</v>
          </cell>
        </row>
        <row r="29">
          <cell r="A29" t="str">
            <v>Fishing</v>
          </cell>
          <cell r="B29" t="str">
            <v>B</v>
          </cell>
          <cell r="C29">
            <v>45.61</v>
          </cell>
          <cell r="D29">
            <v>45.61</v>
          </cell>
          <cell r="E29" t="str">
            <v>-</v>
          </cell>
          <cell r="G29">
            <v>61.5</v>
          </cell>
          <cell r="H29">
            <v>61.5</v>
          </cell>
          <cell r="I29" t="str">
            <v>-</v>
          </cell>
          <cell r="K29">
            <v>60.01</v>
          </cell>
          <cell r="L29">
            <v>60.01</v>
          </cell>
          <cell r="M29" t="str">
            <v>-</v>
          </cell>
          <cell r="O29">
            <v>61.28</v>
          </cell>
          <cell r="P29">
            <v>61.28</v>
          </cell>
          <cell r="Q29" t="str">
            <v>-</v>
          </cell>
          <cell r="S29">
            <v>64.82</v>
          </cell>
          <cell r="T29">
            <v>64.82</v>
          </cell>
          <cell r="U29" t="str">
            <v>-</v>
          </cell>
          <cell r="W29">
            <v>64.7</v>
          </cell>
          <cell r="X29">
            <v>64.7</v>
          </cell>
          <cell r="Y29" t="str">
            <v>-</v>
          </cell>
        </row>
        <row r="30">
          <cell r="A30" t="str">
            <v>Transport, storage and communication</v>
          </cell>
          <cell r="B30" t="str">
            <v>I</v>
          </cell>
          <cell r="C30">
            <v>84.07</v>
          </cell>
          <cell r="D30">
            <v>84.07</v>
          </cell>
          <cell r="E30" t="str">
            <v>-</v>
          </cell>
          <cell r="G30">
            <v>122.05</v>
          </cell>
          <cell r="H30">
            <v>122.05</v>
          </cell>
          <cell r="I30" t="str">
            <v>-</v>
          </cell>
          <cell r="K30">
            <v>104.65</v>
          </cell>
          <cell r="L30">
            <v>104.65</v>
          </cell>
          <cell r="M30" t="str">
            <v>-</v>
          </cell>
          <cell r="O30">
            <v>95.36</v>
          </cell>
          <cell r="P30">
            <v>95.36</v>
          </cell>
          <cell r="Q30" t="str">
            <v>-</v>
          </cell>
          <cell r="S30">
            <v>108.91</v>
          </cell>
          <cell r="T30">
            <v>108.91</v>
          </cell>
          <cell r="U30" t="str">
            <v>-</v>
          </cell>
          <cell r="W30">
            <v>88.3</v>
          </cell>
          <cell r="X30">
            <v>88.3</v>
          </cell>
          <cell r="Y30" t="str">
            <v>-</v>
          </cell>
        </row>
        <row r="31">
          <cell r="A31" t="str">
            <v>Real estate, renting and business activities</v>
          </cell>
          <cell r="B31" t="str">
            <v>K</v>
          </cell>
          <cell r="C31">
            <v>72.71</v>
          </cell>
          <cell r="D31">
            <v>72.3</v>
          </cell>
          <cell r="E31">
            <v>89.76</v>
          </cell>
          <cell r="G31">
            <v>91.51</v>
          </cell>
          <cell r="H31">
            <v>91.07</v>
          </cell>
          <cell r="I31">
            <v>102.6</v>
          </cell>
          <cell r="K31">
            <v>118.45</v>
          </cell>
          <cell r="L31">
            <v>117.17</v>
          </cell>
          <cell r="M31">
            <v>132.68</v>
          </cell>
          <cell r="O31">
            <v>137.04</v>
          </cell>
          <cell r="P31">
            <v>134.72</v>
          </cell>
          <cell r="Q31">
            <v>157.14</v>
          </cell>
          <cell r="S31">
            <v>143.46</v>
          </cell>
          <cell r="T31">
            <v>139.24</v>
          </cell>
          <cell r="U31">
            <v>183.48</v>
          </cell>
          <cell r="W31">
            <v>162.1</v>
          </cell>
          <cell r="X31">
            <v>156.6</v>
          </cell>
          <cell r="Y31">
            <v>225.6</v>
          </cell>
        </row>
        <row r="32">
          <cell r="A32" t="str">
            <v>Public administration and defense</v>
          </cell>
          <cell r="B32" t="str">
            <v>L</v>
          </cell>
          <cell r="C32">
            <v>106.2</v>
          </cell>
          <cell r="D32">
            <v>112.57</v>
          </cell>
          <cell r="E32">
            <v>88.19</v>
          </cell>
          <cell r="G32">
            <v>115.07</v>
          </cell>
          <cell r="H32">
            <v>121.54</v>
          </cell>
          <cell r="I32">
            <v>97.71</v>
          </cell>
          <cell r="K32">
            <v>139.07</v>
          </cell>
          <cell r="L32">
            <v>147.73</v>
          </cell>
          <cell r="M32">
            <v>120.76</v>
          </cell>
          <cell r="O32">
            <v>161.35</v>
          </cell>
          <cell r="P32">
            <v>167.89</v>
          </cell>
          <cell r="Q32">
            <v>143.3</v>
          </cell>
          <cell r="S32">
            <v>181.65</v>
          </cell>
          <cell r="T32">
            <v>187.1</v>
          </cell>
          <cell r="U32">
            <v>166.26</v>
          </cell>
          <cell r="W32">
            <v>191.8</v>
          </cell>
          <cell r="X32">
            <v>196</v>
          </cell>
          <cell r="Y32">
            <v>179.9</v>
          </cell>
        </row>
        <row r="33">
          <cell r="A33" t="str">
            <v>Education</v>
          </cell>
          <cell r="B33" t="str">
            <v>M</v>
          </cell>
          <cell r="C33">
            <v>71.68</v>
          </cell>
          <cell r="D33">
            <v>74.66</v>
          </cell>
          <cell r="E33">
            <v>70.71</v>
          </cell>
          <cell r="G33">
            <v>78.25</v>
          </cell>
          <cell r="H33">
            <v>85.9</v>
          </cell>
          <cell r="I33">
            <v>75.99</v>
          </cell>
          <cell r="K33">
            <v>92.81</v>
          </cell>
          <cell r="L33">
            <v>105.44</v>
          </cell>
          <cell r="M33">
            <v>89.33</v>
          </cell>
          <cell r="O33">
            <v>107.69</v>
          </cell>
          <cell r="P33">
            <v>122.89</v>
          </cell>
          <cell r="Q33">
            <v>103.47</v>
          </cell>
          <cell r="S33">
            <v>119.67</v>
          </cell>
          <cell r="T33">
            <v>140.66</v>
          </cell>
          <cell r="U33">
            <v>113.98</v>
          </cell>
          <cell r="W33">
            <v>134.3</v>
          </cell>
          <cell r="X33">
            <v>167.6</v>
          </cell>
          <cell r="Y33">
            <v>125.9</v>
          </cell>
        </row>
        <row r="34">
          <cell r="A34" t="str">
            <v>Health and social work</v>
          </cell>
          <cell r="B34" t="str">
            <v>N</v>
          </cell>
          <cell r="C34">
            <v>70.7</v>
          </cell>
          <cell r="D34">
            <v>74.18</v>
          </cell>
          <cell r="E34">
            <v>63.6</v>
          </cell>
          <cell r="G34">
            <v>77.46</v>
          </cell>
          <cell r="H34">
            <v>82.76</v>
          </cell>
          <cell r="I34">
            <v>70.81</v>
          </cell>
          <cell r="K34">
            <v>89.8</v>
          </cell>
          <cell r="L34">
            <v>95.33</v>
          </cell>
          <cell r="M34">
            <v>84.02</v>
          </cell>
          <cell r="O34">
            <v>102.59</v>
          </cell>
          <cell r="P34">
            <v>107.12</v>
          </cell>
          <cell r="Q34">
            <v>97.51</v>
          </cell>
          <cell r="S34">
            <v>116.04</v>
          </cell>
          <cell r="T34">
            <v>122.88</v>
          </cell>
          <cell r="U34">
            <v>109.77</v>
          </cell>
          <cell r="W34">
            <v>120.1</v>
          </cell>
          <cell r="X34">
            <v>128.7</v>
          </cell>
          <cell r="Y34">
            <v>113.7</v>
          </cell>
        </row>
        <row r="35">
          <cell r="A35" t="str">
            <v>Other community services</v>
          </cell>
          <cell r="B35" t="str">
            <v>O</v>
          </cell>
          <cell r="C35">
            <v>61.67</v>
          </cell>
          <cell r="D35">
            <v>66.03</v>
          </cell>
          <cell r="E35">
            <v>59.99</v>
          </cell>
          <cell r="G35">
            <v>66.29</v>
          </cell>
          <cell r="H35">
            <v>76.85</v>
          </cell>
          <cell r="I35">
            <v>61.67</v>
          </cell>
          <cell r="K35">
            <v>80.18</v>
          </cell>
          <cell r="L35">
            <v>84.63</v>
          </cell>
          <cell r="M35">
            <v>78.18</v>
          </cell>
          <cell r="O35">
            <v>91.18</v>
          </cell>
          <cell r="P35">
            <v>98.53</v>
          </cell>
          <cell r="Q35">
            <v>87.91</v>
          </cell>
          <cell r="S35">
            <v>100.49</v>
          </cell>
          <cell r="T35">
            <v>105.18</v>
          </cell>
          <cell r="U35">
            <v>98.48</v>
          </cell>
          <cell r="W35">
            <v>107.5</v>
          </cell>
          <cell r="X35">
            <v>113.2</v>
          </cell>
          <cell r="Y35">
            <v>105.2</v>
          </cell>
        </row>
        <row r="37">
          <cell r="A37" t="str">
            <v> Source: Latvian Central Statistical Bureau.</v>
          </cell>
        </row>
      </sheetData>
      <sheetData sheetId="25">
        <row r="1">
          <cell r="A1" t="str">
            <v>Table 24. Latvia: Government Securities Auctions, 1996-2002</v>
          </cell>
        </row>
        <row r="2">
          <cell r="A2" t="str">
            <v>(In millions of lats, at face value )</v>
          </cell>
        </row>
        <row r="3">
          <cell r="B3" t="str">
            <v>Gross sales of government securities 1/</v>
          </cell>
          <cell r="K3" t="str">
            <v>Outstanding stock  (end-month) 2/</v>
          </cell>
        </row>
        <row r="4">
          <cell r="B4" t="str">
            <v>28 day</v>
          </cell>
          <cell r="C4" t="str">
            <v>91 day</v>
          </cell>
          <cell r="D4" t="str">
            <v>182 day</v>
          </cell>
          <cell r="E4" t="str">
            <v>1 year</v>
          </cell>
          <cell r="F4" t="str">
            <v>2 year</v>
          </cell>
          <cell r="G4" t="str">
            <v>3 year</v>
          </cell>
          <cell r="H4" t="str">
            <v>5 year</v>
          </cell>
          <cell r="I4" t="str">
            <v>Total</v>
          </cell>
          <cell r="K4" t="str">
            <v>28 day</v>
          </cell>
          <cell r="L4" t="str">
            <v>91 day</v>
          </cell>
          <cell r="M4" t="str">
            <v>182 day</v>
          </cell>
          <cell r="N4" t="str">
            <v>1 year</v>
          </cell>
          <cell r="O4" t="str">
            <v>2 year</v>
          </cell>
          <cell r="P4" t="str">
            <v>3 year</v>
          </cell>
          <cell r="Q4" t="str">
            <v>5 year</v>
          </cell>
          <cell r="R4" t="str">
            <v>Total</v>
          </cell>
        </row>
        <row r="6">
          <cell r="A6" t="str">
            <v>Dec.</v>
          </cell>
          <cell r="B6">
            <v>1.6</v>
          </cell>
          <cell r="C6">
            <v>0</v>
          </cell>
          <cell r="D6">
            <v>0</v>
          </cell>
          <cell r="E6">
            <v>0</v>
          </cell>
          <cell r="I6">
            <v>1.6</v>
          </cell>
          <cell r="K6">
            <v>0</v>
          </cell>
          <cell r="L6">
            <v>0</v>
          </cell>
          <cell r="M6">
            <v>0</v>
          </cell>
          <cell r="N6">
            <v>0</v>
          </cell>
          <cell r="R6">
            <v>0</v>
          </cell>
        </row>
        <row r="7">
          <cell r="A7" t="str">
            <v>Jan.</v>
          </cell>
          <cell r="B7">
            <v>6.6</v>
          </cell>
          <cell r="C7">
            <v>0</v>
          </cell>
          <cell r="D7">
            <v>0</v>
          </cell>
          <cell r="E7">
            <v>0</v>
          </cell>
          <cell r="I7">
            <v>6.6</v>
          </cell>
          <cell r="K7">
            <v>27.750621305112546</v>
          </cell>
          <cell r="L7">
            <v>0</v>
          </cell>
          <cell r="M7">
            <v>0</v>
          </cell>
          <cell r="N7">
            <v>0</v>
          </cell>
          <cell r="R7">
            <v>27.750621305112546</v>
          </cell>
        </row>
        <row r="8">
          <cell r="A8" t="str">
            <v>Feb.</v>
          </cell>
          <cell r="B8">
            <v>5.4</v>
          </cell>
          <cell r="C8">
            <v>0</v>
          </cell>
          <cell r="D8">
            <v>0</v>
          </cell>
          <cell r="E8">
            <v>0</v>
          </cell>
          <cell r="I8">
            <v>5.4</v>
          </cell>
          <cell r="K8">
            <v>29.064460104216394</v>
          </cell>
          <cell r="L8">
            <v>0</v>
          </cell>
          <cell r="M8">
            <v>0</v>
          </cell>
          <cell r="N8">
            <v>0</v>
          </cell>
          <cell r="R8">
            <v>29.064460104216394</v>
          </cell>
        </row>
        <row r="9">
          <cell r="A9" t="str">
            <v>Mar.</v>
          </cell>
          <cell r="B9">
            <v>6.9</v>
          </cell>
          <cell r="C9">
            <v>0</v>
          </cell>
          <cell r="D9">
            <v>0</v>
          </cell>
          <cell r="E9">
            <v>0</v>
          </cell>
          <cell r="I9">
            <v>6.9</v>
          </cell>
          <cell r="K9">
            <v>0</v>
          </cell>
          <cell r="L9">
            <v>0</v>
          </cell>
          <cell r="M9">
            <v>0</v>
          </cell>
          <cell r="N9">
            <v>0</v>
          </cell>
          <cell r="R9">
            <v>0</v>
          </cell>
        </row>
        <row r="10">
          <cell r="A10" t="str">
            <v>Apr.</v>
          </cell>
          <cell r="B10">
            <v>14.2</v>
          </cell>
          <cell r="C10">
            <v>0</v>
          </cell>
          <cell r="D10">
            <v>0</v>
          </cell>
          <cell r="E10">
            <v>0</v>
          </cell>
          <cell r="I10">
            <v>14.2</v>
          </cell>
          <cell r="K10">
            <v>0</v>
          </cell>
          <cell r="L10">
            <v>0</v>
          </cell>
          <cell r="M10">
            <v>0</v>
          </cell>
          <cell r="N10">
            <v>0</v>
          </cell>
          <cell r="R10">
            <v>0</v>
          </cell>
        </row>
        <row r="11">
          <cell r="A11" t="str">
            <v>May</v>
          </cell>
          <cell r="B11">
            <v>14.4</v>
          </cell>
          <cell r="C11">
            <v>1.8</v>
          </cell>
          <cell r="D11">
            <v>0</v>
          </cell>
          <cell r="E11">
            <v>0</v>
          </cell>
          <cell r="I11">
            <v>16.2</v>
          </cell>
          <cell r="K11">
            <v>0</v>
          </cell>
          <cell r="L11">
            <v>0</v>
          </cell>
          <cell r="M11">
            <v>0</v>
          </cell>
          <cell r="N11">
            <v>0</v>
          </cell>
          <cell r="R11">
            <v>0</v>
          </cell>
        </row>
        <row r="12">
          <cell r="A12" t="str">
            <v>June</v>
          </cell>
          <cell r="B12">
            <v>23.9</v>
          </cell>
          <cell r="C12">
            <v>3.275</v>
          </cell>
          <cell r="D12">
            <v>0</v>
          </cell>
          <cell r="E12">
            <v>0</v>
          </cell>
          <cell r="I12">
            <v>27.175</v>
          </cell>
          <cell r="K12">
            <v>28.57173469498713</v>
          </cell>
          <cell r="L12">
            <v>4.904527777777778</v>
          </cell>
          <cell r="M12">
            <v>0</v>
          </cell>
          <cell r="N12">
            <v>0</v>
          </cell>
          <cell r="R12">
            <v>33.47626247276491</v>
          </cell>
        </row>
        <row r="13">
          <cell r="A13" t="str">
            <v>July</v>
          </cell>
          <cell r="B13">
            <v>10.6</v>
          </cell>
          <cell r="C13">
            <v>1.135</v>
          </cell>
          <cell r="D13">
            <v>0</v>
          </cell>
          <cell r="E13">
            <v>0</v>
          </cell>
          <cell r="I13">
            <v>11.735</v>
          </cell>
          <cell r="K13">
            <v>28.332763106245128</v>
          </cell>
          <cell r="L13">
            <v>2.9431366666666667</v>
          </cell>
          <cell r="M13">
            <v>0</v>
          </cell>
          <cell r="N13">
            <v>0</v>
          </cell>
          <cell r="R13">
            <v>31.275899772911796</v>
          </cell>
        </row>
        <row r="14">
          <cell r="A14" t="str">
            <v>Aug.</v>
          </cell>
          <cell r="B14">
            <v>18.1</v>
          </cell>
          <cell r="C14">
            <v>2.6229310344827588</v>
          </cell>
          <cell r="D14">
            <v>0</v>
          </cell>
          <cell r="E14">
            <v>0</v>
          </cell>
          <cell r="I14">
            <v>20.72293103448276</v>
          </cell>
          <cell r="K14">
            <v>28.29298102484168</v>
          </cell>
          <cell r="L14">
            <v>0.882962</v>
          </cell>
          <cell r="M14">
            <v>0</v>
          </cell>
          <cell r="N14">
            <v>0</v>
          </cell>
          <cell r="R14">
            <v>29.17594302484168</v>
          </cell>
        </row>
        <row r="15">
          <cell r="A15" t="str">
            <v>Sep.</v>
          </cell>
          <cell r="B15">
            <v>23.5</v>
          </cell>
          <cell r="C15">
            <v>4.19</v>
          </cell>
          <cell r="D15">
            <v>0</v>
          </cell>
          <cell r="E15">
            <v>0</v>
          </cell>
          <cell r="I15">
            <v>27.69</v>
          </cell>
          <cell r="K15">
            <v>27.631897480386193</v>
          </cell>
          <cell r="L15">
            <v>2.7480817777777777</v>
          </cell>
          <cell r="M15">
            <v>0</v>
          </cell>
          <cell r="N15">
            <v>0</v>
          </cell>
          <cell r="R15">
            <v>30.37997925816397</v>
          </cell>
        </row>
        <row r="16">
          <cell r="A16" t="str">
            <v>Oct.</v>
          </cell>
          <cell r="B16">
            <v>27.1</v>
          </cell>
          <cell r="C16">
            <v>4.292857142857143</v>
          </cell>
          <cell r="D16">
            <v>0</v>
          </cell>
          <cell r="E16">
            <v>0</v>
          </cell>
          <cell r="I16">
            <v>31.392857142857146</v>
          </cell>
          <cell r="K16">
            <v>26.777966855668378</v>
          </cell>
          <cell r="L16">
            <v>4.3206386666666665</v>
          </cell>
          <cell r="M16">
            <v>0</v>
          </cell>
          <cell r="N16">
            <v>0</v>
          </cell>
          <cell r="R16">
            <v>31.098605522335045</v>
          </cell>
        </row>
        <row r="17">
          <cell r="A17" t="str">
            <v>Nov.</v>
          </cell>
          <cell r="B17">
            <v>30.9</v>
          </cell>
          <cell r="C17">
            <v>5.866666666666666</v>
          </cell>
          <cell r="D17">
            <v>0</v>
          </cell>
          <cell r="E17">
            <v>0</v>
          </cell>
          <cell r="I17">
            <v>36.766666666666666</v>
          </cell>
          <cell r="K17">
            <v>23.86923109135164</v>
          </cell>
          <cell r="L17">
            <v>3.9348533333333333</v>
          </cell>
          <cell r="M17">
            <v>0</v>
          </cell>
          <cell r="N17">
            <v>0</v>
          </cell>
          <cell r="R17">
            <v>27.804084424684973</v>
          </cell>
        </row>
        <row r="18">
          <cell r="A18">
            <v>1994</v>
          </cell>
        </row>
        <row r="19">
          <cell r="A19" t="str">
            <v>Dec.</v>
          </cell>
          <cell r="B19">
            <v>11.2</v>
          </cell>
          <cell r="C19">
            <v>14.1</v>
          </cell>
          <cell r="D19">
            <v>0</v>
          </cell>
          <cell r="E19">
            <v>0</v>
          </cell>
          <cell r="F19">
            <v>0</v>
          </cell>
          <cell r="I19">
            <v>25.3</v>
          </cell>
          <cell r="K19">
            <v>11.2</v>
          </cell>
          <cell r="L19">
            <v>27.8</v>
          </cell>
          <cell r="M19">
            <v>0</v>
          </cell>
          <cell r="N19">
            <v>0</v>
          </cell>
          <cell r="O19">
            <v>0</v>
          </cell>
          <cell r="R19">
            <v>39</v>
          </cell>
        </row>
        <row r="21">
          <cell r="A21">
            <v>1994</v>
          </cell>
          <cell r="B21">
            <v>169.7</v>
          </cell>
          <cell r="C21">
            <v>33.7</v>
          </cell>
          <cell r="D21">
            <v>0</v>
          </cell>
          <cell r="E21">
            <v>0</v>
          </cell>
          <cell r="F21">
            <v>0</v>
          </cell>
          <cell r="G21">
            <v>0</v>
          </cell>
          <cell r="H21">
            <v>0</v>
          </cell>
          <cell r="I21">
            <v>203.4</v>
          </cell>
          <cell r="K21">
            <v>11.2</v>
          </cell>
          <cell r="L21">
            <v>27.8</v>
          </cell>
          <cell r="M21">
            <v>0</v>
          </cell>
          <cell r="N21">
            <v>0</v>
          </cell>
          <cell r="O21">
            <v>0</v>
          </cell>
          <cell r="P21">
            <v>0</v>
          </cell>
          <cell r="Q21">
            <v>0</v>
          </cell>
          <cell r="R21">
            <v>39</v>
          </cell>
        </row>
        <row r="22">
          <cell r="A22">
            <v>1995</v>
          </cell>
          <cell r="B22">
            <v>197.4</v>
          </cell>
          <cell r="C22">
            <v>102.8</v>
          </cell>
          <cell r="D22">
            <v>26.01</v>
          </cell>
          <cell r="E22">
            <v>0</v>
          </cell>
          <cell r="F22">
            <v>0</v>
          </cell>
          <cell r="G22">
            <v>0</v>
          </cell>
          <cell r="H22">
            <v>0</v>
          </cell>
          <cell r="I22">
            <v>326.21</v>
          </cell>
          <cell r="K22">
            <v>15</v>
          </cell>
          <cell r="L22">
            <v>47</v>
          </cell>
          <cell r="M22">
            <v>21.9</v>
          </cell>
          <cell r="N22">
            <v>0</v>
          </cell>
          <cell r="O22">
            <v>0</v>
          </cell>
          <cell r="P22">
            <v>0</v>
          </cell>
          <cell r="Q22">
            <v>0</v>
          </cell>
          <cell r="R22">
            <v>83.9</v>
          </cell>
        </row>
        <row r="23">
          <cell r="A23" t="str">
            <v>Jan.</v>
          </cell>
          <cell r="B23">
            <v>8.8</v>
          </cell>
          <cell r="C23">
            <v>7.5</v>
          </cell>
          <cell r="D23">
            <v>0</v>
          </cell>
          <cell r="E23">
            <v>0</v>
          </cell>
          <cell r="F23">
            <v>0</v>
          </cell>
          <cell r="I23">
            <v>16.3</v>
          </cell>
          <cell r="K23">
            <v>8.8</v>
          </cell>
          <cell r="L23">
            <v>34.2</v>
          </cell>
          <cell r="M23">
            <v>0</v>
          </cell>
          <cell r="N23">
            <v>0</v>
          </cell>
          <cell r="O23">
            <v>0</v>
          </cell>
          <cell r="R23">
            <v>43</v>
          </cell>
        </row>
        <row r="24">
          <cell r="A24" t="str">
            <v>Feb.</v>
          </cell>
          <cell r="B24">
            <v>12.4</v>
          </cell>
          <cell r="C24">
            <v>21.6</v>
          </cell>
          <cell r="D24">
            <v>0</v>
          </cell>
          <cell r="E24">
            <v>0</v>
          </cell>
          <cell r="F24">
            <v>0</v>
          </cell>
          <cell r="I24">
            <v>34</v>
          </cell>
          <cell r="K24">
            <v>12.4</v>
          </cell>
          <cell r="L24">
            <v>44.9</v>
          </cell>
          <cell r="M24">
            <v>0</v>
          </cell>
          <cell r="N24">
            <v>0</v>
          </cell>
          <cell r="O24">
            <v>0</v>
          </cell>
          <cell r="R24">
            <v>57.3</v>
          </cell>
        </row>
        <row r="25">
          <cell r="A25" t="str">
            <v>Mar.</v>
          </cell>
          <cell r="B25">
            <v>9.2</v>
          </cell>
          <cell r="C25">
            <v>11.2</v>
          </cell>
          <cell r="D25">
            <v>0.7</v>
          </cell>
          <cell r="E25">
            <v>0</v>
          </cell>
          <cell r="F25">
            <v>0</v>
          </cell>
          <cell r="I25">
            <v>21.1</v>
          </cell>
          <cell r="K25">
            <v>6.5</v>
          </cell>
          <cell r="L25">
            <v>40.3</v>
          </cell>
          <cell r="M25">
            <v>0.7</v>
          </cell>
          <cell r="N25">
            <v>0</v>
          </cell>
          <cell r="O25">
            <v>0</v>
          </cell>
          <cell r="R25">
            <v>47.5</v>
          </cell>
        </row>
        <row r="26">
          <cell r="A26" t="str">
            <v>Apr.</v>
          </cell>
          <cell r="B26">
            <v>4.7</v>
          </cell>
          <cell r="C26">
            <v>3</v>
          </cell>
          <cell r="D26">
            <v>1.2</v>
          </cell>
          <cell r="E26">
            <v>0</v>
          </cell>
          <cell r="F26">
            <v>0</v>
          </cell>
          <cell r="I26">
            <v>8.9</v>
          </cell>
          <cell r="K26">
            <v>4.7</v>
          </cell>
          <cell r="L26">
            <v>35.8</v>
          </cell>
          <cell r="M26">
            <v>1.9</v>
          </cell>
          <cell r="N26">
            <v>0</v>
          </cell>
          <cell r="O26">
            <v>0</v>
          </cell>
          <cell r="R26">
            <v>42.4</v>
          </cell>
        </row>
        <row r="27">
          <cell r="A27" t="str">
            <v>May</v>
          </cell>
          <cell r="B27">
            <v>12.2</v>
          </cell>
          <cell r="C27">
            <v>3.7</v>
          </cell>
          <cell r="D27">
            <v>2.1</v>
          </cell>
          <cell r="E27">
            <v>0</v>
          </cell>
          <cell r="F27">
            <v>0</v>
          </cell>
          <cell r="I27">
            <v>18</v>
          </cell>
          <cell r="K27">
            <v>11.2</v>
          </cell>
          <cell r="L27">
            <v>15.1</v>
          </cell>
          <cell r="M27">
            <v>4</v>
          </cell>
          <cell r="N27">
            <v>0</v>
          </cell>
          <cell r="O27">
            <v>0</v>
          </cell>
          <cell r="R27">
            <v>30.3</v>
          </cell>
        </row>
        <row r="28">
          <cell r="A28" t="str">
            <v>June</v>
          </cell>
          <cell r="B28">
            <v>14.1</v>
          </cell>
          <cell r="C28">
            <v>0.9</v>
          </cell>
          <cell r="D28">
            <v>0.1</v>
          </cell>
          <cell r="E28">
            <v>0</v>
          </cell>
          <cell r="F28">
            <v>0</v>
          </cell>
          <cell r="I28">
            <v>15.2</v>
          </cell>
          <cell r="K28">
            <v>14.1</v>
          </cell>
          <cell r="L28">
            <v>7.6</v>
          </cell>
          <cell r="M28">
            <v>4.1</v>
          </cell>
          <cell r="N28">
            <v>0</v>
          </cell>
          <cell r="O28">
            <v>0</v>
          </cell>
          <cell r="R28">
            <v>25.9</v>
          </cell>
        </row>
        <row r="29">
          <cell r="A29" t="str">
            <v>July</v>
          </cell>
          <cell r="B29">
            <v>17.8</v>
          </cell>
          <cell r="C29">
            <v>0.5</v>
          </cell>
          <cell r="D29">
            <v>0.3</v>
          </cell>
          <cell r="E29">
            <v>0</v>
          </cell>
          <cell r="F29">
            <v>0</v>
          </cell>
          <cell r="I29">
            <v>18.6</v>
          </cell>
          <cell r="K29">
            <v>17.8</v>
          </cell>
          <cell r="L29">
            <v>5.1</v>
          </cell>
          <cell r="M29">
            <v>4.4</v>
          </cell>
          <cell r="N29">
            <v>0</v>
          </cell>
          <cell r="O29">
            <v>0</v>
          </cell>
          <cell r="R29">
            <v>27.3</v>
          </cell>
        </row>
        <row r="30">
          <cell r="A30" t="str">
            <v>Aug.</v>
          </cell>
          <cell r="B30">
            <v>29.1</v>
          </cell>
          <cell r="C30">
            <v>3.2</v>
          </cell>
          <cell r="D30">
            <v>1</v>
          </cell>
          <cell r="E30">
            <v>0</v>
          </cell>
          <cell r="F30">
            <v>0</v>
          </cell>
          <cell r="I30">
            <v>33.3</v>
          </cell>
          <cell r="K30">
            <v>22.1</v>
          </cell>
          <cell r="L30">
            <v>4.6</v>
          </cell>
          <cell r="M30">
            <v>4.9</v>
          </cell>
          <cell r="N30">
            <v>0</v>
          </cell>
          <cell r="O30">
            <v>0</v>
          </cell>
          <cell r="R30">
            <v>31.6</v>
          </cell>
        </row>
        <row r="31">
          <cell r="A31" t="str">
            <v>Sep.</v>
          </cell>
          <cell r="B31">
            <v>26.1</v>
          </cell>
          <cell r="C31">
            <v>4.3</v>
          </cell>
          <cell r="D31">
            <v>1.4</v>
          </cell>
          <cell r="E31">
            <v>0</v>
          </cell>
          <cell r="F31">
            <v>0</v>
          </cell>
          <cell r="I31">
            <v>31.8</v>
          </cell>
          <cell r="K31">
            <v>26.1</v>
          </cell>
          <cell r="L31">
            <v>7.9</v>
          </cell>
          <cell r="M31">
            <v>6.2</v>
          </cell>
          <cell r="N31">
            <v>0</v>
          </cell>
          <cell r="O31">
            <v>0</v>
          </cell>
          <cell r="R31">
            <v>40.2</v>
          </cell>
        </row>
        <row r="32">
          <cell r="A32" t="str">
            <v>Oct.</v>
          </cell>
          <cell r="B32">
            <v>22.8</v>
          </cell>
          <cell r="C32">
            <v>14.1</v>
          </cell>
          <cell r="D32">
            <v>4</v>
          </cell>
          <cell r="E32">
            <v>0</v>
          </cell>
          <cell r="F32">
            <v>0</v>
          </cell>
          <cell r="I32">
            <v>40.9</v>
          </cell>
          <cell r="K32">
            <v>22.8</v>
          </cell>
          <cell r="L32">
            <v>21.6</v>
          </cell>
          <cell r="M32">
            <v>9</v>
          </cell>
          <cell r="N32">
            <v>0</v>
          </cell>
          <cell r="O32">
            <v>0</v>
          </cell>
          <cell r="R32">
            <v>53.4</v>
          </cell>
        </row>
        <row r="33">
          <cell r="A33" t="str">
            <v>Nov.</v>
          </cell>
          <cell r="B33">
            <v>25.3</v>
          </cell>
          <cell r="C33">
            <v>19</v>
          </cell>
          <cell r="D33">
            <v>9</v>
          </cell>
          <cell r="E33">
            <v>0</v>
          </cell>
          <cell r="F33">
            <v>0</v>
          </cell>
          <cell r="I33">
            <v>53.4</v>
          </cell>
          <cell r="K33">
            <v>19.3</v>
          </cell>
          <cell r="L33">
            <v>37.5</v>
          </cell>
          <cell r="M33">
            <v>15.9</v>
          </cell>
          <cell r="N33">
            <v>0</v>
          </cell>
          <cell r="O33">
            <v>0</v>
          </cell>
          <cell r="R33">
            <v>72.7</v>
          </cell>
        </row>
        <row r="34">
          <cell r="A34">
            <v>1996</v>
          </cell>
          <cell r="B34">
            <v>67.6</v>
          </cell>
          <cell r="C34">
            <v>105.2</v>
          </cell>
          <cell r="D34">
            <v>126.2</v>
          </cell>
          <cell r="E34">
            <v>58.4</v>
          </cell>
          <cell r="F34">
            <v>0</v>
          </cell>
          <cell r="G34">
            <v>0</v>
          </cell>
          <cell r="H34">
            <v>0</v>
          </cell>
          <cell r="I34">
            <v>357.4</v>
          </cell>
          <cell r="K34">
            <v>4.45</v>
          </cell>
          <cell r="L34">
            <v>12.75</v>
          </cell>
          <cell r="M34">
            <v>57</v>
          </cell>
          <cell r="N34">
            <v>58.4</v>
          </cell>
          <cell r="O34">
            <v>0</v>
          </cell>
          <cell r="P34">
            <v>0</v>
          </cell>
          <cell r="Q34">
            <v>0</v>
          </cell>
          <cell r="R34">
            <v>132.6</v>
          </cell>
        </row>
        <row r="35">
          <cell r="A35" t="str">
            <v>Jan.</v>
          </cell>
          <cell r="B35">
            <v>16</v>
          </cell>
          <cell r="C35">
            <v>21.9</v>
          </cell>
          <cell r="D35">
            <v>11.1</v>
          </cell>
          <cell r="E35">
            <v>0</v>
          </cell>
          <cell r="F35">
            <v>0</v>
          </cell>
          <cell r="I35">
            <v>49</v>
          </cell>
          <cell r="K35">
            <v>12</v>
          </cell>
          <cell r="L35">
            <v>51.5</v>
          </cell>
          <cell r="M35">
            <v>32.6</v>
          </cell>
          <cell r="N35">
            <v>0</v>
          </cell>
          <cell r="O35">
            <v>0</v>
          </cell>
          <cell r="R35">
            <v>96.1</v>
          </cell>
        </row>
        <row r="36">
          <cell r="A36" t="str">
            <v>Feb.</v>
          </cell>
          <cell r="B36">
            <v>7.8</v>
          </cell>
          <cell r="C36">
            <v>16.5</v>
          </cell>
          <cell r="D36">
            <v>9.5</v>
          </cell>
          <cell r="E36">
            <v>0</v>
          </cell>
          <cell r="F36">
            <v>0</v>
          </cell>
          <cell r="I36">
            <v>33.8</v>
          </cell>
          <cell r="K36">
            <v>7.8</v>
          </cell>
          <cell r="L36">
            <v>52.2</v>
          </cell>
          <cell r="M36">
            <v>41.4</v>
          </cell>
          <cell r="N36">
            <v>0</v>
          </cell>
          <cell r="O36">
            <v>0</v>
          </cell>
          <cell r="R36">
            <v>101.2</v>
          </cell>
        </row>
        <row r="37">
          <cell r="A37" t="str">
            <v>Mar.</v>
          </cell>
          <cell r="B37">
            <v>7.5</v>
          </cell>
          <cell r="C37">
            <v>14.5</v>
          </cell>
          <cell r="D37">
            <v>10.5</v>
          </cell>
          <cell r="E37">
            <v>0</v>
          </cell>
          <cell r="F37">
            <v>0</v>
          </cell>
          <cell r="I37">
            <v>32.5</v>
          </cell>
          <cell r="K37">
            <v>7.5</v>
          </cell>
          <cell r="L37">
            <v>52.9</v>
          </cell>
          <cell r="M37">
            <v>50.2</v>
          </cell>
          <cell r="N37">
            <v>0</v>
          </cell>
          <cell r="O37">
            <v>0</v>
          </cell>
          <cell r="R37">
            <v>110.6</v>
          </cell>
        </row>
        <row r="38">
          <cell r="A38" t="str">
            <v>Apr.</v>
          </cell>
          <cell r="B38">
            <v>3.8</v>
          </cell>
          <cell r="C38">
            <v>6.5</v>
          </cell>
          <cell r="D38">
            <v>12.5</v>
          </cell>
          <cell r="E38">
            <v>2.5</v>
          </cell>
          <cell r="F38">
            <v>0</v>
          </cell>
          <cell r="I38">
            <v>25.3</v>
          </cell>
          <cell r="K38">
            <v>3.8</v>
          </cell>
          <cell r="L38">
            <v>42</v>
          </cell>
          <cell r="M38">
            <v>58.7</v>
          </cell>
          <cell r="N38">
            <v>2.5</v>
          </cell>
          <cell r="O38">
            <v>0</v>
          </cell>
          <cell r="R38">
            <v>107</v>
          </cell>
        </row>
        <row r="39">
          <cell r="A39" t="str">
            <v>May</v>
          </cell>
          <cell r="B39">
            <v>5</v>
          </cell>
          <cell r="C39">
            <v>9.5</v>
          </cell>
          <cell r="D39">
            <v>14.2</v>
          </cell>
          <cell r="E39">
            <v>6.8</v>
          </cell>
          <cell r="F39">
            <v>0</v>
          </cell>
          <cell r="I39">
            <v>35.4</v>
          </cell>
          <cell r="K39">
            <v>4</v>
          </cell>
          <cell r="L39">
            <v>30.5</v>
          </cell>
          <cell r="M39">
            <v>63.8</v>
          </cell>
          <cell r="N39">
            <v>9.3</v>
          </cell>
          <cell r="O39">
            <v>0</v>
          </cell>
          <cell r="R39">
            <v>107.6</v>
          </cell>
        </row>
        <row r="40">
          <cell r="A40" t="str">
            <v>June</v>
          </cell>
          <cell r="B40">
            <v>4</v>
          </cell>
          <cell r="C40">
            <v>7.8</v>
          </cell>
          <cell r="D40">
            <v>11.5</v>
          </cell>
          <cell r="E40">
            <v>4.6</v>
          </cell>
          <cell r="F40">
            <v>0</v>
          </cell>
          <cell r="I40">
            <v>27.8</v>
          </cell>
          <cell r="K40">
            <v>4</v>
          </cell>
          <cell r="L40">
            <v>23.8</v>
          </cell>
          <cell r="M40">
            <v>69.2</v>
          </cell>
          <cell r="N40">
            <v>13.9</v>
          </cell>
          <cell r="O40">
            <v>0</v>
          </cell>
          <cell r="R40">
            <v>110.8</v>
          </cell>
        </row>
        <row r="41">
          <cell r="A41" t="str">
            <v>July</v>
          </cell>
          <cell r="B41">
            <v>5</v>
          </cell>
          <cell r="C41">
            <v>6.5</v>
          </cell>
          <cell r="D41">
            <v>11.3</v>
          </cell>
          <cell r="E41">
            <v>6.3</v>
          </cell>
          <cell r="F41">
            <v>0</v>
          </cell>
          <cell r="I41">
            <v>29</v>
          </cell>
          <cell r="K41">
            <v>4</v>
          </cell>
          <cell r="L41">
            <v>22.3</v>
          </cell>
          <cell r="M41">
            <v>69.4</v>
          </cell>
          <cell r="N41">
            <v>20.1</v>
          </cell>
          <cell r="O41">
            <v>0</v>
          </cell>
          <cell r="R41">
            <v>115.7</v>
          </cell>
        </row>
        <row r="42">
          <cell r="A42" t="str">
            <v>Aug.</v>
          </cell>
          <cell r="B42">
            <v>4</v>
          </cell>
          <cell r="C42">
            <v>4.3</v>
          </cell>
          <cell r="D42">
            <v>9.3</v>
          </cell>
          <cell r="E42">
            <v>3.9</v>
          </cell>
          <cell r="F42">
            <v>0</v>
          </cell>
          <cell r="I42">
            <v>21.3</v>
          </cell>
          <cell r="K42">
            <v>4</v>
          </cell>
          <cell r="L42">
            <v>18.5</v>
          </cell>
          <cell r="M42">
            <v>69.2</v>
          </cell>
          <cell r="N42">
            <v>24</v>
          </cell>
          <cell r="O42">
            <v>0</v>
          </cell>
          <cell r="R42">
            <v>115.6</v>
          </cell>
        </row>
        <row r="43">
          <cell r="A43" t="str">
            <v>Sep.</v>
          </cell>
          <cell r="B43">
            <v>4</v>
          </cell>
          <cell r="C43">
            <v>5</v>
          </cell>
          <cell r="D43">
            <v>10</v>
          </cell>
          <cell r="E43">
            <v>5</v>
          </cell>
          <cell r="F43">
            <v>0</v>
          </cell>
          <cell r="I43">
            <v>24</v>
          </cell>
          <cell r="K43">
            <v>4</v>
          </cell>
          <cell r="L43">
            <v>15.8</v>
          </cell>
          <cell r="M43">
            <v>68.7</v>
          </cell>
          <cell r="N43">
            <v>29</v>
          </cell>
          <cell r="O43">
            <v>0</v>
          </cell>
          <cell r="R43">
            <v>117.4</v>
          </cell>
        </row>
        <row r="44">
          <cell r="A44" t="str">
            <v>Oct.</v>
          </cell>
          <cell r="B44">
            <v>4.3</v>
          </cell>
          <cell r="C44">
            <v>5.6</v>
          </cell>
          <cell r="D44">
            <v>11.4</v>
          </cell>
          <cell r="E44">
            <v>13.7</v>
          </cell>
          <cell r="F44">
            <v>0</v>
          </cell>
          <cell r="I44">
            <v>34.9</v>
          </cell>
          <cell r="K44">
            <v>3.4</v>
          </cell>
          <cell r="L44">
            <v>14.8</v>
          </cell>
          <cell r="M44">
            <v>64.4</v>
          </cell>
          <cell r="N44">
            <v>42.7</v>
          </cell>
          <cell r="O44">
            <v>0</v>
          </cell>
          <cell r="R44">
            <v>125.2</v>
          </cell>
        </row>
        <row r="45">
          <cell r="A45" t="str">
            <v>Nov.</v>
          </cell>
          <cell r="B45">
            <v>1.9</v>
          </cell>
          <cell r="C45">
            <v>2</v>
          </cell>
          <cell r="D45">
            <v>8</v>
          </cell>
          <cell r="E45">
            <v>4.9</v>
          </cell>
          <cell r="F45">
            <v>0</v>
          </cell>
          <cell r="I45">
            <v>16.7</v>
          </cell>
          <cell r="K45">
            <v>1.9</v>
          </cell>
          <cell r="L45">
            <v>12.6</v>
          </cell>
          <cell r="M45">
            <v>61.2</v>
          </cell>
          <cell r="N45">
            <v>47.4</v>
          </cell>
          <cell r="O45">
            <v>0</v>
          </cell>
          <cell r="R45">
            <v>123.1</v>
          </cell>
        </row>
        <row r="46">
          <cell r="A46">
            <v>1997</v>
          </cell>
          <cell r="B46">
            <v>30.1</v>
          </cell>
          <cell r="C46">
            <v>46.25</v>
          </cell>
          <cell r="D46">
            <v>57.456</v>
          </cell>
          <cell r="E46">
            <v>87</v>
          </cell>
          <cell r="F46">
            <v>34</v>
          </cell>
          <cell r="G46">
            <v>0</v>
          </cell>
          <cell r="H46">
            <v>0</v>
          </cell>
          <cell r="I46">
            <v>254.80599999999998</v>
          </cell>
          <cell r="K46">
            <v>1.5</v>
          </cell>
          <cell r="L46">
            <v>8.2</v>
          </cell>
          <cell r="M46">
            <v>24.7</v>
          </cell>
          <cell r="N46">
            <v>86</v>
          </cell>
          <cell r="O46">
            <v>34</v>
          </cell>
          <cell r="P46">
            <v>0</v>
          </cell>
          <cell r="Q46">
            <v>0</v>
          </cell>
          <cell r="R46">
            <v>154.4</v>
          </cell>
        </row>
        <row r="47">
          <cell r="A47" t="str">
            <v>Jan.</v>
          </cell>
          <cell r="B47">
            <v>5.5</v>
          </cell>
          <cell r="C47">
            <v>6.1</v>
          </cell>
          <cell r="D47">
            <v>7.3</v>
          </cell>
          <cell r="E47">
            <v>10</v>
          </cell>
          <cell r="F47">
            <v>0</v>
          </cell>
          <cell r="G47">
            <v>0</v>
          </cell>
          <cell r="H47">
            <v>0</v>
          </cell>
          <cell r="I47">
            <v>28.9</v>
          </cell>
          <cell r="K47">
            <v>4.2</v>
          </cell>
          <cell r="L47">
            <v>13.3</v>
          </cell>
          <cell r="M47">
            <v>52</v>
          </cell>
          <cell r="N47">
            <v>67.4</v>
          </cell>
          <cell r="O47">
            <v>0</v>
          </cell>
          <cell r="P47">
            <v>0</v>
          </cell>
          <cell r="Q47">
            <v>0</v>
          </cell>
          <cell r="R47">
            <v>136.9</v>
          </cell>
        </row>
        <row r="48">
          <cell r="A48" t="str">
            <v>Feb.</v>
          </cell>
          <cell r="B48">
            <v>2.6</v>
          </cell>
          <cell r="C48">
            <v>3.8</v>
          </cell>
          <cell r="D48">
            <v>6</v>
          </cell>
          <cell r="E48">
            <v>0</v>
          </cell>
          <cell r="F48">
            <v>0</v>
          </cell>
          <cell r="G48">
            <v>0</v>
          </cell>
          <cell r="H48">
            <v>0</v>
          </cell>
          <cell r="I48">
            <v>12.4</v>
          </cell>
          <cell r="K48">
            <v>2.5</v>
          </cell>
          <cell r="L48">
            <v>15</v>
          </cell>
          <cell r="M48">
            <v>48.7</v>
          </cell>
          <cell r="N48">
            <v>67.4</v>
          </cell>
          <cell r="O48">
            <v>0</v>
          </cell>
          <cell r="P48">
            <v>0</v>
          </cell>
          <cell r="Q48">
            <v>0</v>
          </cell>
          <cell r="R48">
            <v>136.9</v>
          </cell>
        </row>
        <row r="49">
          <cell r="A49" t="str">
            <v>Mar.</v>
          </cell>
          <cell r="B49">
            <v>2.9</v>
          </cell>
          <cell r="C49">
            <v>4.4</v>
          </cell>
          <cell r="D49">
            <v>7.5</v>
          </cell>
          <cell r="E49">
            <v>12</v>
          </cell>
          <cell r="F49">
            <v>0</v>
          </cell>
          <cell r="G49">
            <v>0</v>
          </cell>
          <cell r="H49">
            <v>0</v>
          </cell>
          <cell r="I49">
            <v>26.8</v>
          </cell>
          <cell r="K49">
            <v>2.8</v>
          </cell>
          <cell r="L49">
            <v>14.2</v>
          </cell>
          <cell r="M49">
            <v>46.2</v>
          </cell>
          <cell r="N49">
            <v>79.4</v>
          </cell>
          <cell r="O49">
            <v>0</v>
          </cell>
          <cell r="P49">
            <v>0</v>
          </cell>
          <cell r="Q49">
            <v>0</v>
          </cell>
          <cell r="R49">
            <v>142.6</v>
          </cell>
        </row>
        <row r="50">
          <cell r="A50" t="str">
            <v>Apr.</v>
          </cell>
          <cell r="B50">
            <v>3.4</v>
          </cell>
          <cell r="C50">
            <v>6.5</v>
          </cell>
          <cell r="D50">
            <v>7</v>
          </cell>
          <cell r="E50">
            <v>0</v>
          </cell>
          <cell r="F50">
            <v>17</v>
          </cell>
          <cell r="G50">
            <v>0</v>
          </cell>
          <cell r="H50">
            <v>0</v>
          </cell>
          <cell r="I50">
            <v>33.9</v>
          </cell>
          <cell r="K50">
            <v>2.5</v>
          </cell>
          <cell r="L50">
            <v>14.6</v>
          </cell>
          <cell r="M50">
            <v>42</v>
          </cell>
          <cell r="N50">
            <v>75.9</v>
          </cell>
          <cell r="O50">
            <v>17</v>
          </cell>
          <cell r="P50">
            <v>0</v>
          </cell>
          <cell r="Q50">
            <v>0</v>
          </cell>
          <cell r="R50">
            <v>153.7</v>
          </cell>
        </row>
        <row r="51">
          <cell r="A51" t="str">
            <v>May</v>
          </cell>
          <cell r="B51">
            <v>2</v>
          </cell>
          <cell r="C51">
            <v>4</v>
          </cell>
          <cell r="D51">
            <v>2</v>
          </cell>
          <cell r="E51">
            <v>10</v>
          </cell>
          <cell r="F51">
            <v>0</v>
          </cell>
          <cell r="G51">
            <v>0</v>
          </cell>
          <cell r="H51">
            <v>0</v>
          </cell>
          <cell r="I51">
            <v>18</v>
          </cell>
          <cell r="K51">
            <v>2</v>
          </cell>
          <cell r="L51">
            <v>14.8</v>
          </cell>
          <cell r="M51">
            <v>36</v>
          </cell>
          <cell r="N51">
            <v>80.2</v>
          </cell>
          <cell r="O51">
            <v>17</v>
          </cell>
          <cell r="P51">
            <v>0</v>
          </cell>
          <cell r="Q51">
            <v>0</v>
          </cell>
          <cell r="R51">
            <v>149.9</v>
          </cell>
        </row>
        <row r="52">
          <cell r="A52" t="str">
            <v>June</v>
          </cell>
          <cell r="B52">
            <v>2</v>
          </cell>
          <cell r="C52">
            <v>3.7</v>
          </cell>
          <cell r="D52">
            <v>4</v>
          </cell>
          <cell r="E52">
            <v>0</v>
          </cell>
          <cell r="F52">
            <v>0</v>
          </cell>
          <cell r="G52">
            <v>0</v>
          </cell>
          <cell r="H52">
            <v>0</v>
          </cell>
          <cell r="I52">
            <v>9.7</v>
          </cell>
          <cell r="K52">
            <v>2</v>
          </cell>
          <cell r="L52">
            <v>14.2</v>
          </cell>
          <cell r="M52">
            <v>33.8</v>
          </cell>
          <cell r="N52">
            <v>75.6</v>
          </cell>
          <cell r="O52">
            <v>17</v>
          </cell>
          <cell r="P52">
            <v>0</v>
          </cell>
          <cell r="Q52">
            <v>0</v>
          </cell>
          <cell r="R52">
            <v>142.5</v>
          </cell>
        </row>
        <row r="53">
          <cell r="A53" t="str">
            <v>July</v>
          </cell>
          <cell r="B53">
            <v>2.1</v>
          </cell>
          <cell r="C53">
            <v>4.3</v>
          </cell>
          <cell r="D53">
            <v>4</v>
          </cell>
          <cell r="E53">
            <v>12</v>
          </cell>
          <cell r="F53">
            <v>0</v>
          </cell>
          <cell r="G53">
            <v>0</v>
          </cell>
          <cell r="H53">
            <v>0</v>
          </cell>
          <cell r="I53">
            <v>22.4</v>
          </cell>
          <cell r="K53">
            <v>1.9</v>
          </cell>
          <cell r="L53">
            <v>11.2</v>
          </cell>
          <cell r="M53">
            <v>30.5</v>
          </cell>
          <cell r="N53">
            <v>81.3</v>
          </cell>
          <cell r="O53">
            <v>17</v>
          </cell>
          <cell r="P53">
            <v>0</v>
          </cell>
          <cell r="Q53">
            <v>0</v>
          </cell>
          <cell r="R53">
            <v>141.9</v>
          </cell>
        </row>
        <row r="54">
          <cell r="A54" t="str">
            <v>Aug.</v>
          </cell>
          <cell r="B54">
            <v>1.9</v>
          </cell>
          <cell r="C54">
            <v>3.1</v>
          </cell>
          <cell r="D54">
            <v>4</v>
          </cell>
          <cell r="E54">
            <v>12</v>
          </cell>
          <cell r="F54">
            <v>0</v>
          </cell>
          <cell r="G54">
            <v>0</v>
          </cell>
          <cell r="H54">
            <v>0</v>
          </cell>
          <cell r="I54">
            <v>21</v>
          </cell>
          <cell r="K54">
            <v>1.9</v>
          </cell>
          <cell r="L54">
            <v>10.3</v>
          </cell>
          <cell r="M54">
            <v>28.5</v>
          </cell>
          <cell r="N54">
            <v>89.5</v>
          </cell>
          <cell r="O54">
            <v>17</v>
          </cell>
          <cell r="P54">
            <v>0</v>
          </cell>
          <cell r="Q54">
            <v>0</v>
          </cell>
          <cell r="R54">
            <v>147.2</v>
          </cell>
        </row>
        <row r="55">
          <cell r="A55" t="str">
            <v>Sep.</v>
          </cell>
          <cell r="B55">
            <v>2</v>
          </cell>
          <cell r="C55">
            <v>2.7</v>
          </cell>
          <cell r="D55">
            <v>4</v>
          </cell>
          <cell r="E55">
            <v>10</v>
          </cell>
          <cell r="F55">
            <v>0</v>
          </cell>
          <cell r="G55">
            <v>0</v>
          </cell>
          <cell r="H55">
            <v>0</v>
          </cell>
          <cell r="I55">
            <v>18.7</v>
          </cell>
          <cell r="K55">
            <v>2</v>
          </cell>
          <cell r="L55">
            <v>9.3</v>
          </cell>
          <cell r="M55">
            <v>25</v>
          </cell>
          <cell r="N55">
            <v>94.5</v>
          </cell>
          <cell r="O55">
            <v>17</v>
          </cell>
          <cell r="P55">
            <v>0</v>
          </cell>
          <cell r="Q55">
            <v>0</v>
          </cell>
          <cell r="R55">
            <v>147.8</v>
          </cell>
        </row>
        <row r="56">
          <cell r="A56" t="str">
            <v>Oct.</v>
          </cell>
          <cell r="B56">
            <v>2.5</v>
          </cell>
          <cell r="C56">
            <v>4.1</v>
          </cell>
          <cell r="D56">
            <v>5</v>
          </cell>
          <cell r="E56">
            <v>0</v>
          </cell>
          <cell r="F56">
            <v>17</v>
          </cell>
          <cell r="G56">
            <v>0</v>
          </cell>
          <cell r="H56">
            <v>0</v>
          </cell>
          <cell r="I56">
            <v>28.6</v>
          </cell>
          <cell r="K56">
            <v>2</v>
          </cell>
          <cell r="L56">
            <v>9.9</v>
          </cell>
          <cell r="M56">
            <v>23</v>
          </cell>
          <cell r="N56">
            <v>80.8</v>
          </cell>
          <cell r="O56">
            <v>34</v>
          </cell>
          <cell r="P56">
            <v>0</v>
          </cell>
          <cell r="Q56">
            <v>0</v>
          </cell>
          <cell r="R56">
            <v>149.7</v>
          </cell>
        </row>
        <row r="57">
          <cell r="A57" t="str">
            <v>Nov.</v>
          </cell>
          <cell r="B57">
            <v>1.8</v>
          </cell>
          <cell r="C57">
            <v>2.3</v>
          </cell>
          <cell r="D57">
            <v>3.7</v>
          </cell>
          <cell r="E57">
            <v>10</v>
          </cell>
          <cell r="F57">
            <v>0</v>
          </cell>
          <cell r="G57">
            <v>0</v>
          </cell>
          <cell r="H57">
            <v>0</v>
          </cell>
          <cell r="I57">
            <v>17.8</v>
          </cell>
          <cell r="K57">
            <v>1.8</v>
          </cell>
          <cell r="L57">
            <v>9.1</v>
          </cell>
          <cell r="M57">
            <v>24.7</v>
          </cell>
          <cell r="N57">
            <v>86</v>
          </cell>
          <cell r="O57">
            <v>34</v>
          </cell>
          <cell r="P57">
            <v>0</v>
          </cell>
          <cell r="Q57">
            <v>0</v>
          </cell>
          <cell r="R57">
            <v>155.6</v>
          </cell>
        </row>
        <row r="58">
          <cell r="A58" t="str">
            <v>Dec.</v>
          </cell>
          <cell r="B58">
            <v>2</v>
          </cell>
          <cell r="C58">
            <v>2.8</v>
          </cell>
          <cell r="D58">
            <v>4</v>
          </cell>
          <cell r="E58">
            <v>10</v>
          </cell>
          <cell r="F58">
            <v>0</v>
          </cell>
          <cell r="G58">
            <v>0</v>
          </cell>
          <cell r="H58">
            <v>0</v>
          </cell>
          <cell r="I58">
            <v>18.8</v>
          </cell>
          <cell r="K58">
            <v>1.5</v>
          </cell>
          <cell r="L58">
            <v>8.5</v>
          </cell>
          <cell r="M58">
            <v>24.7</v>
          </cell>
          <cell r="N58">
            <v>86</v>
          </cell>
          <cell r="O58">
            <v>34</v>
          </cell>
          <cell r="P58">
            <v>0</v>
          </cell>
          <cell r="Q58">
            <v>0</v>
          </cell>
          <cell r="R58">
            <v>154.7</v>
          </cell>
        </row>
        <row r="60">
          <cell r="A60">
            <v>1998</v>
          </cell>
          <cell r="B60">
            <v>13.43</v>
          </cell>
          <cell r="C60">
            <v>21.22</v>
          </cell>
          <cell r="D60">
            <v>30.8</v>
          </cell>
          <cell r="E60">
            <v>46.4</v>
          </cell>
          <cell r="F60">
            <v>34.02</v>
          </cell>
          <cell r="G60">
            <v>0</v>
          </cell>
          <cell r="H60">
            <v>0</v>
          </cell>
          <cell r="I60">
            <v>145.74</v>
          </cell>
          <cell r="K60">
            <v>0.25</v>
          </cell>
          <cell r="L60">
            <v>2.14</v>
          </cell>
          <cell r="M60">
            <v>10.2</v>
          </cell>
          <cell r="N60">
            <v>46.36</v>
          </cell>
          <cell r="O60">
            <v>68</v>
          </cell>
          <cell r="P60">
            <v>0</v>
          </cell>
          <cell r="Q60">
            <v>0</v>
          </cell>
          <cell r="R60">
            <v>126.95</v>
          </cell>
        </row>
        <row r="61">
          <cell r="A61" t="str">
            <v>Jan.</v>
          </cell>
          <cell r="B61">
            <v>0.7</v>
          </cell>
          <cell r="C61">
            <v>0.76</v>
          </cell>
          <cell r="D61">
            <v>0.5</v>
          </cell>
          <cell r="E61">
            <v>0</v>
          </cell>
          <cell r="F61">
            <v>0</v>
          </cell>
          <cell r="G61">
            <v>0</v>
          </cell>
          <cell r="H61">
            <v>0</v>
          </cell>
          <cell r="I61">
            <v>1.96</v>
          </cell>
          <cell r="K61">
            <v>0.7</v>
          </cell>
          <cell r="L61">
            <v>5.9</v>
          </cell>
          <cell r="M61">
            <v>21.2</v>
          </cell>
          <cell r="N61">
            <v>76</v>
          </cell>
          <cell r="O61">
            <v>34</v>
          </cell>
          <cell r="P61">
            <v>0</v>
          </cell>
          <cell r="Q61">
            <v>0</v>
          </cell>
          <cell r="R61">
            <v>137.8</v>
          </cell>
        </row>
        <row r="62">
          <cell r="A62" t="str">
            <v>Feb.</v>
          </cell>
          <cell r="B62">
            <v>1.1</v>
          </cell>
          <cell r="C62">
            <v>1.5</v>
          </cell>
          <cell r="D62">
            <v>2.1</v>
          </cell>
          <cell r="E62">
            <v>5.4</v>
          </cell>
          <cell r="F62">
            <v>0</v>
          </cell>
          <cell r="G62">
            <v>0</v>
          </cell>
          <cell r="H62">
            <v>0</v>
          </cell>
          <cell r="I62">
            <v>10</v>
          </cell>
          <cell r="K62">
            <v>1.05</v>
          </cell>
          <cell r="L62">
            <v>5.1</v>
          </cell>
          <cell r="M62">
            <v>19.3</v>
          </cell>
          <cell r="N62">
            <v>81.35</v>
          </cell>
          <cell r="O62">
            <v>34</v>
          </cell>
          <cell r="P62">
            <v>0</v>
          </cell>
          <cell r="Q62">
            <v>0</v>
          </cell>
          <cell r="R62">
            <v>140.8</v>
          </cell>
        </row>
        <row r="63">
          <cell r="A63" t="str">
            <v>Mar.</v>
          </cell>
          <cell r="B63">
            <v>0.3</v>
          </cell>
          <cell r="C63">
            <v>0.7</v>
          </cell>
          <cell r="D63">
            <v>4</v>
          </cell>
          <cell r="E63">
            <v>2.6</v>
          </cell>
          <cell r="F63">
            <v>0</v>
          </cell>
          <cell r="G63">
            <v>0</v>
          </cell>
          <cell r="H63">
            <v>0</v>
          </cell>
          <cell r="I63">
            <v>7.5</v>
          </cell>
          <cell r="K63">
            <v>0.25</v>
          </cell>
          <cell r="L63">
            <v>2.86</v>
          </cell>
          <cell r="M63">
            <v>19.3</v>
          </cell>
          <cell r="N63">
            <v>72</v>
          </cell>
          <cell r="O63">
            <v>34</v>
          </cell>
          <cell r="P63">
            <v>0</v>
          </cell>
          <cell r="Q63">
            <v>0</v>
          </cell>
          <cell r="R63">
            <v>128.41</v>
          </cell>
        </row>
        <row r="64">
          <cell r="A64" t="str">
            <v>Apr.</v>
          </cell>
          <cell r="B64">
            <v>2</v>
          </cell>
          <cell r="C64">
            <v>2.8</v>
          </cell>
          <cell r="D64">
            <v>6</v>
          </cell>
          <cell r="E64">
            <v>10</v>
          </cell>
          <cell r="F64">
            <v>0</v>
          </cell>
          <cell r="G64">
            <v>0</v>
          </cell>
          <cell r="H64">
            <v>0</v>
          </cell>
          <cell r="I64">
            <v>20.7</v>
          </cell>
          <cell r="K64">
            <v>1.96</v>
          </cell>
          <cell r="L64">
            <v>4.86</v>
          </cell>
          <cell r="M64">
            <v>20.3</v>
          </cell>
          <cell r="N64">
            <v>82</v>
          </cell>
          <cell r="O64">
            <v>34</v>
          </cell>
          <cell r="P64">
            <v>0</v>
          </cell>
          <cell r="Q64">
            <v>0</v>
          </cell>
          <cell r="R64">
            <v>143.12</v>
          </cell>
        </row>
        <row r="65">
          <cell r="A65" t="str">
            <v>May</v>
          </cell>
          <cell r="B65">
            <v>2</v>
          </cell>
          <cell r="C65">
            <v>2.8</v>
          </cell>
          <cell r="D65">
            <v>4</v>
          </cell>
          <cell r="E65">
            <v>0</v>
          </cell>
          <cell r="F65">
            <v>17</v>
          </cell>
          <cell r="G65">
            <v>0</v>
          </cell>
          <cell r="H65">
            <v>0</v>
          </cell>
          <cell r="I65">
            <v>25.8</v>
          </cell>
          <cell r="K65">
            <v>2</v>
          </cell>
          <cell r="L65">
            <v>6.2</v>
          </cell>
          <cell r="M65">
            <v>20.6</v>
          </cell>
          <cell r="N65">
            <v>72</v>
          </cell>
          <cell r="O65">
            <v>51</v>
          </cell>
          <cell r="P65">
            <v>0</v>
          </cell>
          <cell r="Q65">
            <v>0</v>
          </cell>
          <cell r="R65">
            <v>151.8</v>
          </cell>
        </row>
        <row r="66">
          <cell r="A66" t="str">
            <v>June</v>
          </cell>
          <cell r="B66">
            <v>2</v>
          </cell>
          <cell r="C66">
            <v>2.8</v>
          </cell>
          <cell r="D66">
            <v>4</v>
          </cell>
          <cell r="E66">
            <v>10</v>
          </cell>
          <cell r="F66">
            <v>0</v>
          </cell>
          <cell r="G66">
            <v>0</v>
          </cell>
          <cell r="H66">
            <v>0</v>
          </cell>
          <cell r="I66">
            <v>18.8</v>
          </cell>
          <cell r="K66">
            <v>1.96</v>
          </cell>
          <cell r="L66">
            <v>8.4</v>
          </cell>
          <cell r="M66">
            <v>20.6</v>
          </cell>
          <cell r="N66">
            <v>82</v>
          </cell>
          <cell r="O66">
            <v>50.96</v>
          </cell>
          <cell r="P66">
            <v>0</v>
          </cell>
          <cell r="Q66">
            <v>0</v>
          </cell>
          <cell r="R66">
            <v>163.92</v>
          </cell>
        </row>
        <row r="67">
          <cell r="A67" t="str">
            <v>July</v>
          </cell>
          <cell r="B67">
            <v>2.5</v>
          </cell>
          <cell r="C67">
            <v>3.5</v>
          </cell>
          <cell r="D67">
            <v>4</v>
          </cell>
          <cell r="E67">
            <v>10</v>
          </cell>
          <cell r="F67">
            <v>0</v>
          </cell>
          <cell r="G67">
            <v>0</v>
          </cell>
          <cell r="H67">
            <v>0</v>
          </cell>
          <cell r="I67">
            <v>20</v>
          </cell>
          <cell r="K67">
            <v>1.994</v>
          </cell>
          <cell r="L67">
            <v>9.1</v>
          </cell>
          <cell r="M67">
            <v>24.1</v>
          </cell>
          <cell r="N67">
            <v>80</v>
          </cell>
          <cell r="O67">
            <v>50.98</v>
          </cell>
          <cell r="P67">
            <v>0</v>
          </cell>
          <cell r="Q67">
            <v>0</v>
          </cell>
          <cell r="R67">
            <v>166.174</v>
          </cell>
        </row>
        <row r="68">
          <cell r="A68" t="str">
            <v>Aug.</v>
          </cell>
          <cell r="B68">
            <v>1.3</v>
          </cell>
          <cell r="C68">
            <v>2.6</v>
          </cell>
          <cell r="D68">
            <v>3.9</v>
          </cell>
          <cell r="E68">
            <v>8</v>
          </cell>
          <cell r="F68">
            <v>0</v>
          </cell>
          <cell r="G68">
            <v>0</v>
          </cell>
          <cell r="H68">
            <v>0</v>
          </cell>
          <cell r="I68">
            <v>15.8</v>
          </cell>
          <cell r="K68">
            <v>1.3</v>
          </cell>
          <cell r="L68">
            <v>8.9</v>
          </cell>
          <cell r="M68">
            <v>25.9</v>
          </cell>
          <cell r="N68">
            <v>76</v>
          </cell>
          <cell r="O68">
            <v>50.98</v>
          </cell>
          <cell r="P68">
            <v>0</v>
          </cell>
          <cell r="Q68">
            <v>0</v>
          </cell>
          <cell r="R68">
            <v>163.08</v>
          </cell>
        </row>
        <row r="69">
          <cell r="A69" t="str">
            <v>Sep.</v>
          </cell>
          <cell r="B69">
            <v>0.98</v>
          </cell>
          <cell r="C69">
            <v>1.7</v>
          </cell>
          <cell r="D69">
            <v>1.1</v>
          </cell>
          <cell r="E69">
            <v>0</v>
          </cell>
          <cell r="F69">
            <v>0</v>
          </cell>
          <cell r="G69">
            <v>0</v>
          </cell>
          <cell r="H69">
            <v>0</v>
          </cell>
          <cell r="I69">
            <v>4.1</v>
          </cell>
          <cell r="K69">
            <v>0.5</v>
          </cell>
          <cell r="L69">
            <v>7.1</v>
          </cell>
          <cell r="M69">
            <v>21.2</v>
          </cell>
          <cell r="N69">
            <v>66</v>
          </cell>
          <cell r="O69">
            <v>51</v>
          </cell>
          <cell r="P69">
            <v>0</v>
          </cell>
          <cell r="Q69">
            <v>0</v>
          </cell>
          <cell r="R69">
            <v>145.8</v>
          </cell>
        </row>
        <row r="70">
          <cell r="A70" t="str">
            <v>Oct.</v>
          </cell>
          <cell r="B70">
            <v>0.15</v>
          </cell>
          <cell r="C70">
            <v>0.2</v>
          </cell>
          <cell r="D70">
            <v>0.3</v>
          </cell>
          <cell r="E70">
            <v>0.2</v>
          </cell>
          <cell r="F70">
            <v>0</v>
          </cell>
          <cell r="G70">
            <v>0</v>
          </cell>
          <cell r="H70">
            <v>0</v>
          </cell>
          <cell r="I70">
            <v>0.7</v>
          </cell>
          <cell r="K70">
            <v>0.2</v>
          </cell>
          <cell r="L70">
            <v>4.5</v>
          </cell>
          <cell r="M70">
            <v>17.3</v>
          </cell>
          <cell r="N70">
            <v>66.2</v>
          </cell>
          <cell r="O70">
            <v>51</v>
          </cell>
          <cell r="P70">
            <v>0</v>
          </cell>
          <cell r="Q70">
            <v>0</v>
          </cell>
          <cell r="R70">
            <v>139.2</v>
          </cell>
        </row>
        <row r="71">
          <cell r="A71" t="str">
            <v>Nov.</v>
          </cell>
          <cell r="B71">
            <v>0.15</v>
          </cell>
          <cell r="C71">
            <v>1.1</v>
          </cell>
          <cell r="D71">
            <v>0.3</v>
          </cell>
          <cell r="E71">
            <v>0</v>
          </cell>
          <cell r="F71">
            <v>7.76</v>
          </cell>
          <cell r="G71">
            <v>0</v>
          </cell>
          <cell r="H71">
            <v>0</v>
          </cell>
          <cell r="I71">
            <v>9.31</v>
          </cell>
          <cell r="K71">
            <v>0.2</v>
          </cell>
          <cell r="L71">
            <v>3.05</v>
          </cell>
          <cell r="M71">
            <v>13.6</v>
          </cell>
          <cell r="N71">
            <v>56.2</v>
          </cell>
          <cell r="O71">
            <v>58.76</v>
          </cell>
          <cell r="P71">
            <v>0</v>
          </cell>
          <cell r="Q71">
            <v>0</v>
          </cell>
          <cell r="R71">
            <v>131.81</v>
          </cell>
        </row>
        <row r="72">
          <cell r="A72" t="str">
            <v>Dec.</v>
          </cell>
          <cell r="B72">
            <v>0.25</v>
          </cell>
          <cell r="C72">
            <v>0.76</v>
          </cell>
          <cell r="D72">
            <v>0.6</v>
          </cell>
          <cell r="E72">
            <v>0.2</v>
          </cell>
          <cell r="F72">
            <v>9.26</v>
          </cell>
          <cell r="G72">
            <v>0</v>
          </cell>
          <cell r="H72">
            <v>0</v>
          </cell>
          <cell r="I72">
            <v>11.07</v>
          </cell>
          <cell r="K72">
            <v>0.3</v>
          </cell>
          <cell r="L72">
            <v>2.1</v>
          </cell>
          <cell r="M72">
            <v>10.2</v>
          </cell>
          <cell r="N72">
            <v>46.4</v>
          </cell>
          <cell r="O72">
            <v>68</v>
          </cell>
          <cell r="P72">
            <v>0</v>
          </cell>
          <cell r="Q72">
            <v>0</v>
          </cell>
          <cell r="R72">
            <v>127</v>
          </cell>
        </row>
        <row r="75">
          <cell r="A75">
            <v>1999</v>
          </cell>
          <cell r="B75">
            <v>17.3</v>
          </cell>
          <cell r="C75">
            <v>26.7</v>
          </cell>
          <cell r="D75">
            <v>30.4</v>
          </cell>
          <cell r="E75">
            <v>69.7</v>
          </cell>
          <cell r="F75">
            <v>34</v>
          </cell>
          <cell r="G75">
            <v>0</v>
          </cell>
          <cell r="H75">
            <v>0</v>
          </cell>
          <cell r="I75">
            <v>178.1</v>
          </cell>
        </row>
        <row r="76">
          <cell r="A76" t="str">
            <v>Jan.</v>
          </cell>
          <cell r="B76">
            <v>0</v>
          </cell>
          <cell r="C76">
            <v>1.6</v>
          </cell>
          <cell r="D76">
            <v>1.8</v>
          </cell>
          <cell r="E76">
            <v>13.3</v>
          </cell>
          <cell r="F76">
            <v>0</v>
          </cell>
          <cell r="G76">
            <v>0</v>
          </cell>
          <cell r="H76">
            <v>0</v>
          </cell>
          <cell r="I76">
            <v>16.6</v>
          </cell>
          <cell r="K76">
            <v>0</v>
          </cell>
          <cell r="L76">
            <v>3.5</v>
          </cell>
          <cell r="M76">
            <v>8</v>
          </cell>
          <cell r="N76">
            <v>59.6</v>
          </cell>
          <cell r="O76">
            <v>68</v>
          </cell>
          <cell r="P76">
            <v>0</v>
          </cell>
          <cell r="Q76">
            <v>0</v>
          </cell>
          <cell r="R76">
            <v>139.1</v>
          </cell>
        </row>
        <row r="77">
          <cell r="A77" t="str">
            <v>Feb.</v>
          </cell>
          <cell r="B77">
            <v>1.7</v>
          </cell>
          <cell r="C77">
            <v>2.8</v>
          </cell>
          <cell r="D77">
            <v>4</v>
          </cell>
          <cell r="E77">
            <v>6.2</v>
          </cell>
          <cell r="F77">
            <v>0</v>
          </cell>
          <cell r="G77">
            <v>0</v>
          </cell>
          <cell r="H77">
            <v>0</v>
          </cell>
          <cell r="I77">
            <v>14.7</v>
          </cell>
          <cell r="K77">
            <v>1.7</v>
          </cell>
          <cell r="L77">
            <v>5.2</v>
          </cell>
          <cell r="M77">
            <v>8</v>
          </cell>
          <cell r="N77">
            <v>57.8</v>
          </cell>
          <cell r="O77">
            <v>68</v>
          </cell>
          <cell r="P77">
            <v>0</v>
          </cell>
          <cell r="Q77">
            <v>0</v>
          </cell>
          <cell r="R77">
            <v>140.7</v>
          </cell>
        </row>
        <row r="78">
          <cell r="A78" t="str">
            <v>Mar.</v>
          </cell>
          <cell r="B78">
            <v>2.6</v>
          </cell>
          <cell r="C78">
            <v>2.7</v>
          </cell>
          <cell r="D78">
            <v>3</v>
          </cell>
          <cell r="E78">
            <v>8.6</v>
          </cell>
          <cell r="F78">
            <v>0</v>
          </cell>
          <cell r="G78">
            <v>0</v>
          </cell>
          <cell r="H78">
            <v>0</v>
          </cell>
          <cell r="I78">
            <v>16.9</v>
          </cell>
          <cell r="K78">
            <v>2.1</v>
          </cell>
          <cell r="L78">
            <v>7</v>
          </cell>
          <cell r="M78">
            <v>9.8</v>
          </cell>
          <cell r="N78">
            <v>66.5</v>
          </cell>
          <cell r="O78">
            <v>68</v>
          </cell>
          <cell r="P78">
            <v>0</v>
          </cell>
          <cell r="Q78">
            <v>0</v>
          </cell>
          <cell r="R78">
            <v>153.3</v>
          </cell>
        </row>
        <row r="79">
          <cell r="A79" t="str">
            <v>Apr.</v>
          </cell>
          <cell r="B79">
            <v>2.1</v>
          </cell>
          <cell r="C79">
            <v>2.5</v>
          </cell>
          <cell r="D79">
            <v>2.3</v>
          </cell>
          <cell r="E79">
            <v>0</v>
          </cell>
          <cell r="F79">
            <v>17</v>
          </cell>
          <cell r="G79">
            <v>0</v>
          </cell>
          <cell r="H79">
            <v>0</v>
          </cell>
          <cell r="I79">
            <v>23.9</v>
          </cell>
          <cell r="K79">
            <v>2.1</v>
          </cell>
          <cell r="L79">
            <v>8</v>
          </cell>
          <cell r="M79">
            <v>11.9</v>
          </cell>
          <cell r="N79">
            <v>56.5</v>
          </cell>
          <cell r="O79">
            <v>68</v>
          </cell>
          <cell r="P79">
            <v>0</v>
          </cell>
          <cell r="Q79">
            <v>0</v>
          </cell>
          <cell r="R79">
            <v>146.5</v>
          </cell>
        </row>
        <row r="80">
          <cell r="A80" t="str">
            <v>May</v>
          </cell>
          <cell r="B80">
            <v>1.3</v>
          </cell>
          <cell r="C80">
            <v>1.75</v>
          </cell>
          <cell r="D80">
            <v>3.2</v>
          </cell>
          <cell r="E80">
            <v>4.3</v>
          </cell>
          <cell r="F80">
            <v>0</v>
          </cell>
          <cell r="G80">
            <v>0</v>
          </cell>
          <cell r="H80">
            <v>0</v>
          </cell>
          <cell r="I80">
            <v>10.55</v>
          </cell>
          <cell r="K80">
            <v>1.3</v>
          </cell>
          <cell r="L80">
            <v>7</v>
          </cell>
          <cell r="M80">
            <v>14.8</v>
          </cell>
          <cell r="N80">
            <v>60.8</v>
          </cell>
          <cell r="O80">
            <v>68</v>
          </cell>
          <cell r="P80">
            <v>0</v>
          </cell>
          <cell r="Q80">
            <v>0</v>
          </cell>
          <cell r="R80">
            <v>151.8</v>
          </cell>
        </row>
        <row r="81">
          <cell r="A81" t="str">
            <v>June</v>
          </cell>
          <cell r="B81">
            <v>2.4</v>
          </cell>
          <cell r="C81">
            <v>3.2</v>
          </cell>
          <cell r="D81">
            <v>4</v>
          </cell>
          <cell r="E81">
            <v>10.6</v>
          </cell>
          <cell r="F81">
            <v>0</v>
          </cell>
          <cell r="G81">
            <v>0</v>
          </cell>
          <cell r="H81">
            <v>0</v>
          </cell>
          <cell r="I81">
            <v>20.2</v>
          </cell>
          <cell r="K81">
            <v>1.9</v>
          </cell>
          <cell r="L81">
            <v>7.5</v>
          </cell>
          <cell r="M81">
            <v>18.22</v>
          </cell>
          <cell r="N81">
            <v>61.4</v>
          </cell>
          <cell r="O81">
            <v>68</v>
          </cell>
          <cell r="P81">
            <v>0</v>
          </cell>
          <cell r="Q81">
            <v>0</v>
          </cell>
          <cell r="R81">
            <v>156.9</v>
          </cell>
        </row>
        <row r="82">
          <cell r="A82" t="str">
            <v>July</v>
          </cell>
          <cell r="B82">
            <v>1.6</v>
          </cell>
          <cell r="C82">
            <v>2.6</v>
          </cell>
          <cell r="D82">
            <v>2.6</v>
          </cell>
          <cell r="E82">
            <v>0</v>
          </cell>
          <cell r="F82">
            <v>0</v>
          </cell>
          <cell r="G82">
            <v>0</v>
          </cell>
          <cell r="H82">
            <v>0</v>
          </cell>
          <cell r="I82">
            <v>6.8</v>
          </cell>
          <cell r="K82">
            <v>1.6</v>
          </cell>
          <cell r="L82">
            <v>7.6</v>
          </cell>
          <cell r="M82">
            <v>19.07</v>
          </cell>
          <cell r="N82">
            <v>51.4</v>
          </cell>
          <cell r="O82">
            <v>68</v>
          </cell>
          <cell r="P82">
            <v>0</v>
          </cell>
          <cell r="Q82">
            <v>0</v>
          </cell>
          <cell r="R82">
            <v>147.6</v>
          </cell>
        </row>
        <row r="83">
          <cell r="A83" t="str">
            <v>Aug.</v>
          </cell>
          <cell r="B83">
            <v>2.4</v>
          </cell>
          <cell r="C83">
            <v>3.4</v>
          </cell>
          <cell r="D83">
            <v>4</v>
          </cell>
          <cell r="E83">
            <v>8.7</v>
          </cell>
          <cell r="F83">
            <v>0</v>
          </cell>
          <cell r="G83">
            <v>0</v>
          </cell>
          <cell r="H83">
            <v>0</v>
          </cell>
          <cell r="I83">
            <v>18.5</v>
          </cell>
          <cell r="K83">
            <v>2.4</v>
          </cell>
          <cell r="L83">
            <v>9.2</v>
          </cell>
          <cell r="M83">
            <v>19.07</v>
          </cell>
          <cell r="N83">
            <v>52.1</v>
          </cell>
          <cell r="O83">
            <v>68</v>
          </cell>
          <cell r="P83">
            <v>0</v>
          </cell>
          <cell r="Q83">
            <v>0</v>
          </cell>
          <cell r="R83">
            <v>150.7</v>
          </cell>
        </row>
        <row r="84">
          <cell r="A84" t="str">
            <v>Sep.</v>
          </cell>
          <cell r="B84">
            <v>0.6</v>
          </cell>
          <cell r="C84">
            <v>0.7</v>
          </cell>
          <cell r="D84">
            <v>1.05</v>
          </cell>
          <cell r="E84">
            <v>0</v>
          </cell>
          <cell r="F84">
            <v>0</v>
          </cell>
          <cell r="G84">
            <v>0</v>
          </cell>
          <cell r="H84">
            <v>0</v>
          </cell>
          <cell r="I84">
            <v>2.3</v>
          </cell>
          <cell r="K84">
            <v>0.3</v>
          </cell>
          <cell r="L84">
            <v>6.6</v>
          </cell>
          <cell r="M84">
            <v>17.1</v>
          </cell>
          <cell r="N84">
            <v>52.1</v>
          </cell>
          <cell r="O84">
            <v>68</v>
          </cell>
          <cell r="P84">
            <v>0</v>
          </cell>
          <cell r="Q84">
            <v>0</v>
          </cell>
          <cell r="R84">
            <v>144</v>
          </cell>
        </row>
        <row r="85">
          <cell r="A85" t="str">
            <v>Oct.</v>
          </cell>
          <cell r="B85">
            <v>0.5</v>
          </cell>
          <cell r="C85">
            <v>0.4</v>
          </cell>
          <cell r="D85">
            <v>0</v>
          </cell>
          <cell r="E85">
            <v>8</v>
          </cell>
          <cell r="F85">
            <v>17</v>
          </cell>
          <cell r="G85">
            <v>0</v>
          </cell>
          <cell r="H85">
            <v>0</v>
          </cell>
          <cell r="I85">
            <v>25.9</v>
          </cell>
          <cell r="K85">
            <v>0.5</v>
          </cell>
          <cell r="L85">
            <v>4.5</v>
          </cell>
          <cell r="M85">
            <v>14.85</v>
          </cell>
          <cell r="N85">
            <v>50.4</v>
          </cell>
          <cell r="O85">
            <v>68</v>
          </cell>
          <cell r="P85">
            <v>0</v>
          </cell>
          <cell r="Q85">
            <v>0</v>
          </cell>
          <cell r="R85">
            <v>138.2</v>
          </cell>
        </row>
        <row r="86">
          <cell r="A86" t="str">
            <v>Nov.</v>
          </cell>
          <cell r="B86">
            <v>0.25</v>
          </cell>
          <cell r="C86">
            <v>2.1</v>
          </cell>
          <cell r="D86">
            <v>0.4</v>
          </cell>
          <cell r="E86">
            <v>0</v>
          </cell>
          <cell r="F86">
            <v>0</v>
          </cell>
          <cell r="G86">
            <v>0</v>
          </cell>
          <cell r="H86">
            <v>0</v>
          </cell>
          <cell r="I86">
            <v>2.7</v>
          </cell>
          <cell r="K86">
            <v>0.25</v>
          </cell>
          <cell r="L86">
            <v>3.2</v>
          </cell>
          <cell r="M86">
            <v>12.05</v>
          </cell>
          <cell r="N86">
            <v>50.4</v>
          </cell>
          <cell r="O86">
            <v>68</v>
          </cell>
          <cell r="P86">
            <v>0</v>
          </cell>
          <cell r="Q86">
            <v>0</v>
          </cell>
          <cell r="R86">
            <v>133.9</v>
          </cell>
        </row>
        <row r="87">
          <cell r="A87" t="str">
            <v>Dec.</v>
          </cell>
          <cell r="B87">
            <v>2</v>
          </cell>
          <cell r="C87">
            <v>3.1</v>
          </cell>
          <cell r="D87">
            <v>4.05</v>
          </cell>
          <cell r="E87">
            <v>10</v>
          </cell>
          <cell r="F87">
            <v>0</v>
          </cell>
          <cell r="G87">
            <v>0</v>
          </cell>
          <cell r="H87">
            <v>0</v>
          </cell>
          <cell r="I87">
            <v>19.15</v>
          </cell>
          <cell r="K87">
            <v>1.5</v>
          </cell>
          <cell r="L87">
            <v>5.6</v>
          </cell>
          <cell r="M87">
            <v>12.2</v>
          </cell>
          <cell r="N87">
            <v>60.2</v>
          </cell>
          <cell r="O87">
            <v>68</v>
          </cell>
          <cell r="P87">
            <v>0</v>
          </cell>
          <cell r="Q87">
            <v>0</v>
          </cell>
          <cell r="R87">
            <v>147.5</v>
          </cell>
        </row>
        <row r="89">
          <cell r="A89">
            <v>2000</v>
          </cell>
          <cell r="B89">
            <v>9.025</v>
          </cell>
          <cell r="C89">
            <v>18.92</v>
          </cell>
          <cell r="D89">
            <v>39.8</v>
          </cell>
          <cell r="E89">
            <v>54.02</v>
          </cell>
          <cell r="F89">
            <v>15</v>
          </cell>
          <cell r="G89">
            <v>50</v>
          </cell>
          <cell r="H89">
            <v>61.04</v>
          </cell>
          <cell r="I89">
            <v>247.7</v>
          </cell>
        </row>
        <row r="90">
          <cell r="A90" t="str">
            <v>Jan.</v>
          </cell>
          <cell r="B90">
            <v>1.775</v>
          </cell>
          <cell r="C90">
            <v>3</v>
          </cell>
          <cell r="D90">
            <v>4.3</v>
          </cell>
          <cell r="E90">
            <v>0</v>
          </cell>
          <cell r="F90">
            <v>0</v>
          </cell>
          <cell r="G90">
            <v>25</v>
          </cell>
          <cell r="H90">
            <v>0</v>
          </cell>
          <cell r="I90">
            <v>34</v>
          </cell>
          <cell r="K90">
            <v>1.769</v>
          </cell>
          <cell r="L90">
            <v>8.1</v>
          </cell>
          <cell r="M90">
            <v>13.9</v>
          </cell>
          <cell r="N90">
            <v>50.2</v>
          </cell>
          <cell r="O90">
            <v>68</v>
          </cell>
          <cell r="P90">
            <v>25</v>
          </cell>
          <cell r="Q90">
            <v>0</v>
          </cell>
          <cell r="R90">
            <v>167</v>
          </cell>
        </row>
        <row r="91">
          <cell r="A91" t="str">
            <v>Feb</v>
          </cell>
          <cell r="B91">
            <v>2</v>
          </cell>
          <cell r="C91">
            <v>2.8</v>
          </cell>
          <cell r="D91">
            <v>4.7</v>
          </cell>
          <cell r="E91">
            <v>10</v>
          </cell>
          <cell r="F91">
            <v>0</v>
          </cell>
          <cell r="G91">
            <v>0</v>
          </cell>
          <cell r="H91">
            <v>0</v>
          </cell>
          <cell r="I91">
            <v>19.5</v>
          </cell>
          <cell r="K91">
            <v>1.994</v>
          </cell>
          <cell r="L91">
            <v>8.8</v>
          </cell>
          <cell r="M91">
            <v>14.6</v>
          </cell>
          <cell r="N91">
            <v>60.2</v>
          </cell>
          <cell r="O91">
            <v>68</v>
          </cell>
          <cell r="P91">
            <v>25</v>
          </cell>
          <cell r="Q91">
            <v>0</v>
          </cell>
          <cell r="R91">
            <v>178.7</v>
          </cell>
        </row>
        <row r="92">
          <cell r="A92" t="str">
            <v>Mar</v>
          </cell>
          <cell r="B92">
            <v>1.75</v>
          </cell>
          <cell r="C92">
            <v>3.4</v>
          </cell>
          <cell r="D92">
            <v>6.8</v>
          </cell>
          <cell r="E92">
            <v>0</v>
          </cell>
          <cell r="F92">
            <v>0</v>
          </cell>
          <cell r="G92">
            <v>0</v>
          </cell>
          <cell r="H92">
            <v>21.7</v>
          </cell>
          <cell r="I92">
            <v>33.6</v>
          </cell>
          <cell r="K92">
            <v>1.3</v>
          </cell>
          <cell r="L92">
            <v>9.2</v>
          </cell>
          <cell r="M92">
            <v>20.4</v>
          </cell>
          <cell r="N92">
            <v>51.6</v>
          </cell>
          <cell r="O92">
            <v>68</v>
          </cell>
          <cell r="P92">
            <v>25</v>
          </cell>
          <cell r="Q92">
            <v>21.657</v>
          </cell>
          <cell r="R92">
            <v>197</v>
          </cell>
        </row>
        <row r="93">
          <cell r="A93" t="str">
            <v>Apr</v>
          </cell>
          <cell r="B93">
            <v>2</v>
          </cell>
          <cell r="C93">
            <v>3</v>
          </cell>
          <cell r="D93">
            <v>4.8</v>
          </cell>
          <cell r="E93">
            <v>0</v>
          </cell>
          <cell r="F93">
            <v>0</v>
          </cell>
          <cell r="G93">
            <v>0</v>
          </cell>
          <cell r="H93">
            <v>39.34</v>
          </cell>
          <cell r="I93">
            <v>49.14</v>
          </cell>
          <cell r="K93">
            <v>1.994</v>
          </cell>
          <cell r="L93">
            <v>9.2</v>
          </cell>
          <cell r="M93">
            <v>25.2</v>
          </cell>
          <cell r="N93">
            <v>51.6</v>
          </cell>
          <cell r="O93">
            <v>68</v>
          </cell>
          <cell r="P93">
            <v>25</v>
          </cell>
          <cell r="Q93">
            <v>60.997</v>
          </cell>
          <cell r="R93">
            <v>242</v>
          </cell>
        </row>
        <row r="94">
          <cell r="A94" t="str">
            <v>May</v>
          </cell>
          <cell r="B94">
            <v>1.5</v>
          </cell>
          <cell r="C94">
            <v>2.4</v>
          </cell>
          <cell r="D94">
            <v>2</v>
          </cell>
          <cell r="E94">
            <v>6</v>
          </cell>
          <cell r="F94">
            <v>15</v>
          </cell>
          <cell r="G94">
            <v>0</v>
          </cell>
          <cell r="H94">
            <v>0</v>
          </cell>
          <cell r="I94">
            <v>26.9</v>
          </cell>
          <cell r="K94">
            <v>1</v>
          </cell>
          <cell r="L94">
            <v>8.1</v>
          </cell>
          <cell r="M94">
            <v>26.8</v>
          </cell>
          <cell r="N94">
            <v>49.6</v>
          </cell>
          <cell r="O94">
            <v>66</v>
          </cell>
          <cell r="P94">
            <v>25</v>
          </cell>
          <cell r="Q94">
            <v>60.997</v>
          </cell>
          <cell r="R94">
            <v>237.4</v>
          </cell>
        </row>
        <row r="95">
          <cell r="A95" t="str">
            <v>Jun</v>
          </cell>
          <cell r="B95">
            <v>0</v>
          </cell>
          <cell r="C95">
            <v>2</v>
          </cell>
          <cell r="D95">
            <v>0.4</v>
          </cell>
          <cell r="E95">
            <v>8</v>
          </cell>
          <cell r="F95">
            <v>0</v>
          </cell>
          <cell r="G95">
            <v>0</v>
          </cell>
          <cell r="H95">
            <v>0</v>
          </cell>
          <cell r="I95">
            <v>10.4</v>
          </cell>
          <cell r="K95">
            <v>0</v>
          </cell>
          <cell r="L95">
            <v>7.4</v>
          </cell>
          <cell r="M95">
            <v>23</v>
          </cell>
          <cell r="N95">
            <v>50.7</v>
          </cell>
          <cell r="O95">
            <v>66</v>
          </cell>
          <cell r="P95">
            <v>25</v>
          </cell>
          <cell r="Q95">
            <v>60.997</v>
          </cell>
          <cell r="R95">
            <v>233.1</v>
          </cell>
        </row>
        <row r="96">
          <cell r="A96" t="str">
            <v>Jul</v>
          </cell>
          <cell r="B96">
            <v>0</v>
          </cell>
          <cell r="C96">
            <v>0</v>
          </cell>
          <cell r="D96">
            <v>0</v>
          </cell>
          <cell r="E96">
            <v>0</v>
          </cell>
          <cell r="F96">
            <v>0</v>
          </cell>
          <cell r="G96">
            <v>0</v>
          </cell>
          <cell r="H96">
            <v>0</v>
          </cell>
          <cell r="I96">
            <v>0</v>
          </cell>
          <cell r="K96">
            <v>0</v>
          </cell>
          <cell r="L96">
            <v>4.4</v>
          </cell>
          <cell r="M96">
            <v>18.7</v>
          </cell>
          <cell r="N96">
            <v>50.7</v>
          </cell>
          <cell r="O96">
            <v>66</v>
          </cell>
          <cell r="P96">
            <v>25</v>
          </cell>
          <cell r="Q96">
            <v>60.997</v>
          </cell>
          <cell r="R96">
            <v>225.8</v>
          </cell>
        </row>
        <row r="97">
          <cell r="A97" t="str">
            <v>Aug</v>
          </cell>
          <cell r="B97">
            <v>0</v>
          </cell>
          <cell r="C97">
            <v>1.26</v>
          </cell>
          <cell r="D97">
            <v>0</v>
          </cell>
          <cell r="E97">
            <v>3.8</v>
          </cell>
          <cell r="F97">
            <v>0</v>
          </cell>
          <cell r="G97">
            <v>0</v>
          </cell>
          <cell r="H97">
            <v>0</v>
          </cell>
          <cell r="I97">
            <v>5</v>
          </cell>
          <cell r="K97">
            <v>0</v>
          </cell>
          <cell r="L97">
            <v>3.3</v>
          </cell>
          <cell r="M97">
            <v>11.5</v>
          </cell>
          <cell r="N97">
            <v>43.8</v>
          </cell>
          <cell r="O97">
            <v>66</v>
          </cell>
          <cell r="P97">
            <v>25</v>
          </cell>
          <cell r="Q97">
            <v>60.997</v>
          </cell>
          <cell r="R97">
            <v>210.5</v>
          </cell>
        </row>
        <row r="98">
          <cell r="A98" t="str">
            <v>Sep</v>
          </cell>
          <cell r="B98">
            <v>0</v>
          </cell>
          <cell r="C98">
            <v>0</v>
          </cell>
          <cell r="D98">
            <v>5.6</v>
          </cell>
          <cell r="E98">
            <v>8</v>
          </cell>
          <cell r="F98">
            <v>0</v>
          </cell>
          <cell r="G98">
            <v>0</v>
          </cell>
          <cell r="H98">
            <v>0</v>
          </cell>
          <cell r="I98">
            <v>13.6</v>
          </cell>
          <cell r="K98">
            <v>0</v>
          </cell>
          <cell r="L98">
            <v>1.3</v>
          </cell>
          <cell r="M98">
            <v>12.8</v>
          </cell>
          <cell r="N98">
            <v>51.8</v>
          </cell>
          <cell r="O98">
            <v>66</v>
          </cell>
          <cell r="P98">
            <v>25</v>
          </cell>
          <cell r="Q98">
            <v>60.997</v>
          </cell>
          <cell r="R98">
            <v>217.8</v>
          </cell>
        </row>
        <row r="99">
          <cell r="A99" t="str">
            <v>Oct</v>
          </cell>
          <cell r="B99">
            <v>0</v>
          </cell>
          <cell r="C99">
            <v>0</v>
          </cell>
          <cell r="D99">
            <v>5.6</v>
          </cell>
          <cell r="E99">
            <v>0</v>
          </cell>
          <cell r="F99">
            <v>0</v>
          </cell>
          <cell r="G99">
            <v>0</v>
          </cell>
          <cell r="H99">
            <v>0</v>
          </cell>
          <cell r="I99">
            <v>5.6</v>
          </cell>
          <cell r="K99">
            <v>0</v>
          </cell>
          <cell r="L99">
            <v>1.3</v>
          </cell>
          <cell r="M99">
            <v>13.6</v>
          </cell>
          <cell r="N99">
            <v>43.8</v>
          </cell>
          <cell r="O99">
            <v>66</v>
          </cell>
          <cell r="P99">
            <v>25</v>
          </cell>
          <cell r="Q99">
            <v>60.997</v>
          </cell>
          <cell r="R99">
            <v>210.6</v>
          </cell>
        </row>
        <row r="100">
          <cell r="A100" t="str">
            <v>Nov</v>
          </cell>
          <cell r="B100">
            <v>0</v>
          </cell>
          <cell r="C100">
            <v>0</v>
          </cell>
          <cell r="D100">
            <v>5.6</v>
          </cell>
          <cell r="E100">
            <v>1.56</v>
          </cell>
          <cell r="F100">
            <v>0</v>
          </cell>
          <cell r="G100">
            <v>25</v>
          </cell>
          <cell r="H100">
            <v>0</v>
          </cell>
          <cell r="I100">
            <v>32.1</v>
          </cell>
          <cell r="K100">
            <v>0</v>
          </cell>
          <cell r="L100">
            <v>0</v>
          </cell>
          <cell r="M100">
            <v>17.2</v>
          </cell>
          <cell r="N100">
            <v>31.3</v>
          </cell>
          <cell r="O100">
            <v>49</v>
          </cell>
          <cell r="P100">
            <v>50</v>
          </cell>
          <cell r="Q100">
            <v>60.997</v>
          </cell>
          <cell r="R100">
            <v>208.5</v>
          </cell>
        </row>
        <row r="101">
          <cell r="A101" t="str">
            <v>Dec</v>
          </cell>
          <cell r="B101">
            <v>0</v>
          </cell>
          <cell r="C101">
            <v>1.06</v>
          </cell>
          <cell r="D101">
            <v>0</v>
          </cell>
          <cell r="E101">
            <v>16.66</v>
          </cell>
          <cell r="F101">
            <v>0</v>
          </cell>
          <cell r="G101">
            <v>0</v>
          </cell>
          <cell r="H101">
            <v>0</v>
          </cell>
          <cell r="I101">
            <v>17.8</v>
          </cell>
          <cell r="K101">
            <v>0</v>
          </cell>
          <cell r="L101">
            <v>1.088</v>
          </cell>
          <cell r="M101">
            <v>16.8</v>
          </cell>
          <cell r="N101">
            <v>48</v>
          </cell>
          <cell r="O101">
            <v>49</v>
          </cell>
          <cell r="P101">
            <v>50</v>
          </cell>
          <cell r="Q101">
            <v>60.997</v>
          </cell>
          <cell r="R101">
            <v>225.9</v>
          </cell>
        </row>
        <row r="103">
          <cell r="A103">
            <v>2001</v>
          </cell>
          <cell r="B103">
            <v>0</v>
          </cell>
          <cell r="C103">
            <v>4.0945</v>
          </cell>
          <cell r="D103">
            <v>15.899099999999997</v>
          </cell>
          <cell r="E103">
            <v>29.6</v>
          </cell>
          <cell r="F103">
            <v>0</v>
          </cell>
          <cell r="G103">
            <v>20.8</v>
          </cell>
          <cell r="H103">
            <v>81</v>
          </cell>
          <cell r="I103">
            <v>151.3336</v>
          </cell>
        </row>
        <row r="104">
          <cell r="A104" t="str">
            <v>Jan.</v>
          </cell>
          <cell r="B104">
            <v>0</v>
          </cell>
          <cell r="C104">
            <v>1.16</v>
          </cell>
          <cell r="D104">
            <v>0.6</v>
          </cell>
          <cell r="E104">
            <v>0</v>
          </cell>
          <cell r="F104">
            <v>0</v>
          </cell>
          <cell r="G104">
            <v>0</v>
          </cell>
          <cell r="H104">
            <v>60</v>
          </cell>
          <cell r="I104">
            <v>61.76</v>
          </cell>
          <cell r="K104">
            <v>0</v>
          </cell>
          <cell r="L104">
            <v>2.275</v>
          </cell>
          <cell r="M104">
            <v>17.4</v>
          </cell>
          <cell r="N104">
            <v>48</v>
          </cell>
          <cell r="O104">
            <v>49</v>
          </cell>
          <cell r="P104">
            <v>50</v>
          </cell>
          <cell r="Q104">
            <v>121</v>
          </cell>
          <cell r="R104">
            <v>287.675</v>
          </cell>
        </row>
        <row r="105">
          <cell r="A105" t="str">
            <v>Feb</v>
          </cell>
          <cell r="B105">
            <v>0</v>
          </cell>
          <cell r="C105">
            <v>0</v>
          </cell>
          <cell r="D105">
            <v>0</v>
          </cell>
          <cell r="E105">
            <v>3</v>
          </cell>
          <cell r="F105">
            <v>0</v>
          </cell>
          <cell r="G105">
            <v>0</v>
          </cell>
          <cell r="H105">
            <v>0</v>
          </cell>
          <cell r="I105">
            <v>3</v>
          </cell>
          <cell r="K105">
            <v>0</v>
          </cell>
          <cell r="L105">
            <v>2.275</v>
          </cell>
          <cell r="M105">
            <v>17.4</v>
          </cell>
          <cell r="N105">
            <v>35.7</v>
          </cell>
          <cell r="O105">
            <v>49</v>
          </cell>
          <cell r="P105">
            <v>50</v>
          </cell>
          <cell r="Q105">
            <v>121</v>
          </cell>
          <cell r="R105">
            <v>275.375</v>
          </cell>
        </row>
        <row r="106">
          <cell r="A106" t="str">
            <v>Mar</v>
          </cell>
          <cell r="B106">
            <v>0</v>
          </cell>
          <cell r="C106">
            <v>0</v>
          </cell>
          <cell r="D106">
            <v>0</v>
          </cell>
          <cell r="E106">
            <v>4.6</v>
          </cell>
          <cell r="F106">
            <v>0</v>
          </cell>
          <cell r="G106">
            <v>0</v>
          </cell>
          <cell r="H106">
            <v>0</v>
          </cell>
          <cell r="I106">
            <v>4.6</v>
          </cell>
          <cell r="K106">
            <v>0</v>
          </cell>
          <cell r="L106">
            <v>1.186</v>
          </cell>
          <cell r="M106">
            <v>11.8</v>
          </cell>
          <cell r="N106">
            <v>40.3</v>
          </cell>
          <cell r="O106">
            <v>49</v>
          </cell>
          <cell r="P106">
            <v>50</v>
          </cell>
          <cell r="Q106">
            <v>121</v>
          </cell>
          <cell r="R106">
            <v>273.286</v>
          </cell>
        </row>
        <row r="107">
          <cell r="A107" t="str">
            <v>Apr</v>
          </cell>
          <cell r="B107">
            <v>0</v>
          </cell>
          <cell r="C107">
            <v>0.3</v>
          </cell>
          <cell r="D107">
            <v>4.8</v>
          </cell>
          <cell r="E107">
            <v>0</v>
          </cell>
          <cell r="F107">
            <v>0</v>
          </cell>
          <cell r="G107">
            <v>0</v>
          </cell>
          <cell r="H107">
            <v>21</v>
          </cell>
          <cell r="I107">
            <v>26.1</v>
          </cell>
          <cell r="K107">
            <v>0</v>
          </cell>
          <cell r="L107">
            <v>0.3</v>
          </cell>
          <cell r="M107">
            <v>11</v>
          </cell>
          <cell r="N107">
            <v>40.3</v>
          </cell>
          <cell r="O107">
            <v>31.963</v>
          </cell>
          <cell r="P107">
            <v>50</v>
          </cell>
          <cell r="Q107">
            <v>142</v>
          </cell>
          <cell r="R107">
            <v>275.5</v>
          </cell>
        </row>
        <row r="108">
          <cell r="A108" t="str">
            <v>May</v>
          </cell>
          <cell r="B108">
            <v>0</v>
          </cell>
          <cell r="C108">
            <v>1</v>
          </cell>
          <cell r="D108">
            <v>5</v>
          </cell>
          <cell r="E108">
            <v>0</v>
          </cell>
          <cell r="F108">
            <v>0</v>
          </cell>
          <cell r="G108">
            <v>20.8</v>
          </cell>
          <cell r="H108">
            <v>0</v>
          </cell>
          <cell r="I108">
            <v>26.8</v>
          </cell>
          <cell r="K108">
            <v>0</v>
          </cell>
          <cell r="L108">
            <v>1.3</v>
          </cell>
          <cell r="M108">
            <v>10.4</v>
          </cell>
          <cell r="N108">
            <v>40.3</v>
          </cell>
          <cell r="O108">
            <v>31.963</v>
          </cell>
          <cell r="P108">
            <v>70.8</v>
          </cell>
          <cell r="Q108">
            <v>142</v>
          </cell>
          <cell r="R108">
            <v>296.763</v>
          </cell>
        </row>
        <row r="109">
          <cell r="A109" t="str">
            <v>Jun</v>
          </cell>
          <cell r="B109">
            <v>0</v>
          </cell>
          <cell r="C109">
            <v>0</v>
          </cell>
          <cell r="D109">
            <v>0</v>
          </cell>
          <cell r="E109">
            <v>5.7</v>
          </cell>
          <cell r="F109">
            <v>0</v>
          </cell>
          <cell r="G109">
            <v>0</v>
          </cell>
          <cell r="H109">
            <v>0</v>
          </cell>
          <cell r="I109">
            <v>5.7</v>
          </cell>
          <cell r="K109">
            <v>0</v>
          </cell>
          <cell r="L109">
            <v>1.3</v>
          </cell>
          <cell r="M109">
            <v>10.4</v>
          </cell>
          <cell r="N109">
            <v>32.9</v>
          </cell>
          <cell r="O109">
            <v>31.963</v>
          </cell>
          <cell r="P109">
            <v>70.8</v>
          </cell>
          <cell r="Q109">
            <v>142</v>
          </cell>
          <cell r="R109">
            <v>289.363</v>
          </cell>
        </row>
        <row r="110">
          <cell r="A110" t="str">
            <v>Jul</v>
          </cell>
          <cell r="B110">
            <v>0</v>
          </cell>
          <cell r="C110">
            <v>0.2</v>
          </cell>
          <cell r="D110">
            <v>4.1</v>
          </cell>
          <cell r="E110">
            <v>1</v>
          </cell>
          <cell r="F110">
            <v>0</v>
          </cell>
          <cell r="G110">
            <v>0</v>
          </cell>
          <cell r="H110">
            <v>0</v>
          </cell>
          <cell r="I110">
            <v>5.3</v>
          </cell>
          <cell r="K110">
            <v>0</v>
          </cell>
          <cell r="L110">
            <v>1.233</v>
          </cell>
          <cell r="M110">
            <v>13.9</v>
          </cell>
          <cell r="N110">
            <v>34</v>
          </cell>
          <cell r="O110">
            <v>31.963</v>
          </cell>
          <cell r="P110">
            <v>70.8</v>
          </cell>
          <cell r="Q110">
            <v>142</v>
          </cell>
          <cell r="R110">
            <v>293.8</v>
          </cell>
        </row>
        <row r="111">
          <cell r="A111" t="str">
            <v>Aug</v>
          </cell>
          <cell r="B111">
            <v>0</v>
          </cell>
          <cell r="C111">
            <v>1.06</v>
          </cell>
          <cell r="D111">
            <v>0.5</v>
          </cell>
          <cell r="E111">
            <v>11.6</v>
          </cell>
          <cell r="F111">
            <v>0</v>
          </cell>
          <cell r="G111">
            <v>0</v>
          </cell>
          <cell r="H111">
            <v>0</v>
          </cell>
          <cell r="I111">
            <v>13.1</v>
          </cell>
          <cell r="K111">
            <v>0</v>
          </cell>
          <cell r="L111">
            <v>1.233</v>
          </cell>
          <cell r="M111">
            <v>14.4</v>
          </cell>
          <cell r="N111">
            <v>45.5</v>
          </cell>
          <cell r="O111">
            <v>31.963</v>
          </cell>
          <cell r="P111">
            <v>70.8</v>
          </cell>
          <cell r="Q111">
            <v>142</v>
          </cell>
          <cell r="R111">
            <v>306</v>
          </cell>
        </row>
        <row r="112">
          <cell r="A112" t="str">
            <v>Sep</v>
          </cell>
          <cell r="B112">
            <v>0</v>
          </cell>
          <cell r="C112">
            <v>0</v>
          </cell>
          <cell r="D112">
            <v>0</v>
          </cell>
          <cell r="E112">
            <v>0</v>
          </cell>
          <cell r="F112">
            <v>0</v>
          </cell>
          <cell r="G112">
            <v>0</v>
          </cell>
          <cell r="H112">
            <v>0</v>
          </cell>
          <cell r="I112">
            <v>0</v>
          </cell>
          <cell r="K112">
            <v>0</v>
          </cell>
          <cell r="L112">
            <v>1.233</v>
          </cell>
          <cell r="M112">
            <v>14.4</v>
          </cell>
          <cell r="N112">
            <v>32.9</v>
          </cell>
          <cell r="O112">
            <v>31.963</v>
          </cell>
          <cell r="P112">
            <v>70.8</v>
          </cell>
          <cell r="Q112">
            <v>142</v>
          </cell>
          <cell r="R112">
            <v>293.296</v>
          </cell>
        </row>
        <row r="113">
          <cell r="A113" t="str">
            <v>Oct</v>
          </cell>
          <cell r="B113">
            <v>0</v>
          </cell>
          <cell r="C113">
            <v>0</v>
          </cell>
          <cell r="D113">
            <v>0.2121</v>
          </cell>
          <cell r="E113">
            <v>0</v>
          </cell>
          <cell r="F113">
            <v>0</v>
          </cell>
          <cell r="G113">
            <v>0</v>
          </cell>
          <cell r="H113">
            <v>0</v>
          </cell>
          <cell r="I113">
            <v>0.2121</v>
          </cell>
          <cell r="K113">
            <v>0</v>
          </cell>
          <cell r="L113">
            <v>1.05</v>
          </cell>
          <cell r="M113">
            <v>9.7933</v>
          </cell>
          <cell r="N113">
            <v>32.9191</v>
          </cell>
          <cell r="O113">
            <v>15</v>
          </cell>
          <cell r="P113">
            <v>70.8</v>
          </cell>
          <cell r="Q113">
            <v>142</v>
          </cell>
          <cell r="R113">
            <v>271.5624</v>
          </cell>
        </row>
        <row r="114">
          <cell r="A114" t="str">
            <v>Nov</v>
          </cell>
          <cell r="B114">
            <v>0</v>
          </cell>
          <cell r="C114">
            <v>0</v>
          </cell>
          <cell r="D114">
            <v>0.687</v>
          </cell>
          <cell r="E114">
            <v>0</v>
          </cell>
          <cell r="F114">
            <v>0</v>
          </cell>
          <cell r="G114">
            <v>0</v>
          </cell>
          <cell r="H114">
            <v>0</v>
          </cell>
          <cell r="I114">
            <v>0.687</v>
          </cell>
          <cell r="K114">
            <v>0</v>
          </cell>
          <cell r="L114">
            <v>0</v>
          </cell>
          <cell r="M114">
            <v>5.4803</v>
          </cell>
          <cell r="N114">
            <v>32.9191</v>
          </cell>
          <cell r="O114">
            <v>15</v>
          </cell>
          <cell r="P114">
            <v>70.8</v>
          </cell>
          <cell r="Q114">
            <v>142</v>
          </cell>
          <cell r="R114">
            <v>266.1994</v>
          </cell>
        </row>
        <row r="115">
          <cell r="A115" t="str">
            <v>Dec</v>
          </cell>
          <cell r="B115">
            <v>0</v>
          </cell>
          <cell r="C115">
            <v>0.3745</v>
          </cell>
          <cell r="D115">
            <v>0</v>
          </cell>
          <cell r="E115">
            <v>3.7</v>
          </cell>
          <cell r="F115">
            <v>0</v>
          </cell>
          <cell r="G115">
            <v>0</v>
          </cell>
          <cell r="H115">
            <v>0</v>
          </cell>
          <cell r="I115">
            <v>4.0745000000000005</v>
          </cell>
          <cell r="K115">
            <v>0</v>
          </cell>
          <cell r="L115">
            <v>0.3745</v>
          </cell>
          <cell r="M115">
            <v>5.4803</v>
          </cell>
          <cell r="N115">
            <v>24.1491</v>
          </cell>
          <cell r="O115">
            <v>15</v>
          </cell>
          <cell r="P115">
            <v>70.8</v>
          </cell>
          <cell r="Q115">
            <v>142</v>
          </cell>
          <cell r="R115">
            <v>257.8039</v>
          </cell>
        </row>
        <row r="117">
          <cell r="A117">
            <v>2002</v>
          </cell>
          <cell r="B117">
            <v>0</v>
          </cell>
          <cell r="C117">
            <v>0</v>
          </cell>
          <cell r="D117">
            <v>10.6585</v>
          </cell>
          <cell r="E117">
            <v>24.535800000000002</v>
          </cell>
          <cell r="F117">
            <v>0</v>
          </cell>
          <cell r="G117">
            <v>0</v>
          </cell>
          <cell r="H117">
            <v>41.07599999999999</v>
          </cell>
          <cell r="I117">
            <v>76.2703</v>
          </cell>
        </row>
        <row r="118">
          <cell r="A118" t="str">
            <v>Jan</v>
          </cell>
          <cell r="B118">
            <v>0</v>
          </cell>
          <cell r="C118">
            <v>0</v>
          </cell>
          <cell r="D118">
            <v>0</v>
          </cell>
          <cell r="E118">
            <v>0</v>
          </cell>
          <cell r="F118">
            <v>0</v>
          </cell>
          <cell r="G118">
            <v>0</v>
          </cell>
          <cell r="H118">
            <v>0</v>
          </cell>
          <cell r="I118">
            <v>0</v>
          </cell>
          <cell r="K118">
            <v>0</v>
          </cell>
          <cell r="L118">
            <v>0.3745</v>
          </cell>
          <cell r="M118">
            <v>1.4091</v>
          </cell>
          <cell r="N118">
            <v>24.1491</v>
          </cell>
          <cell r="O118">
            <v>15</v>
          </cell>
          <cell r="P118">
            <v>70.8</v>
          </cell>
          <cell r="Q118">
            <v>142</v>
          </cell>
          <cell r="R118">
            <v>253.7327</v>
          </cell>
        </row>
        <row r="119">
          <cell r="A119" t="str">
            <v>Feb</v>
          </cell>
          <cell r="B119">
            <v>0</v>
          </cell>
          <cell r="C119">
            <v>0</v>
          </cell>
          <cell r="D119">
            <v>0</v>
          </cell>
          <cell r="E119">
            <v>0</v>
          </cell>
          <cell r="F119">
            <v>0</v>
          </cell>
          <cell r="G119">
            <v>0</v>
          </cell>
          <cell r="H119">
            <v>0</v>
          </cell>
          <cell r="I119">
            <v>0</v>
          </cell>
          <cell r="K119">
            <v>0</v>
          </cell>
          <cell r="L119">
            <v>0.3745</v>
          </cell>
          <cell r="M119">
            <v>0.8991</v>
          </cell>
          <cell r="N119">
            <v>21.1491</v>
          </cell>
          <cell r="O119">
            <v>15</v>
          </cell>
          <cell r="P119">
            <v>70.8</v>
          </cell>
          <cell r="Q119">
            <v>142</v>
          </cell>
          <cell r="R119">
            <v>250.2227</v>
          </cell>
        </row>
        <row r="120">
          <cell r="A120" t="str">
            <v>Mar</v>
          </cell>
          <cell r="B120">
            <v>0</v>
          </cell>
          <cell r="C120">
            <v>0</v>
          </cell>
          <cell r="D120">
            <v>0</v>
          </cell>
          <cell r="E120">
            <v>0</v>
          </cell>
          <cell r="F120">
            <v>0</v>
          </cell>
          <cell r="G120">
            <v>0</v>
          </cell>
          <cell r="H120">
            <v>0</v>
          </cell>
          <cell r="I120">
            <v>0</v>
          </cell>
          <cell r="K120">
            <v>0</v>
          </cell>
          <cell r="L120">
            <v>0</v>
          </cell>
          <cell r="M120">
            <v>0.8991</v>
          </cell>
          <cell r="N120">
            <v>21.1491</v>
          </cell>
          <cell r="O120">
            <v>15</v>
          </cell>
          <cell r="P120">
            <v>70.8</v>
          </cell>
          <cell r="Q120">
            <v>142</v>
          </cell>
          <cell r="R120">
            <v>249.8482</v>
          </cell>
        </row>
        <row r="121">
          <cell r="A121" t="str">
            <v>Apr</v>
          </cell>
          <cell r="B121">
            <v>0</v>
          </cell>
          <cell r="C121">
            <v>0</v>
          </cell>
          <cell r="D121">
            <v>0</v>
          </cell>
          <cell r="E121">
            <v>17.7758</v>
          </cell>
          <cell r="F121">
            <v>0</v>
          </cell>
          <cell r="G121">
            <v>0</v>
          </cell>
          <cell r="H121">
            <v>0</v>
          </cell>
          <cell r="I121">
            <v>17.7758</v>
          </cell>
          <cell r="K121">
            <v>0</v>
          </cell>
          <cell r="L121">
            <v>0</v>
          </cell>
          <cell r="M121">
            <v>0.687</v>
          </cell>
          <cell r="N121">
            <v>38.9249</v>
          </cell>
          <cell r="O121">
            <v>15</v>
          </cell>
          <cell r="P121">
            <v>70.8</v>
          </cell>
          <cell r="Q121">
            <v>142</v>
          </cell>
          <cell r="R121">
            <v>267.4119</v>
          </cell>
        </row>
        <row r="122">
          <cell r="A122" t="str">
            <v>May</v>
          </cell>
          <cell r="B122">
            <v>0</v>
          </cell>
          <cell r="C122">
            <v>0</v>
          </cell>
          <cell r="D122">
            <v>0</v>
          </cell>
          <cell r="E122">
            <v>0</v>
          </cell>
          <cell r="F122">
            <v>0</v>
          </cell>
          <cell r="G122">
            <v>0</v>
          </cell>
          <cell r="H122">
            <v>12.78</v>
          </cell>
          <cell r="I122">
            <v>12.78</v>
          </cell>
          <cell r="K122">
            <v>0</v>
          </cell>
          <cell r="L122">
            <v>0</v>
          </cell>
          <cell r="M122">
            <v>0</v>
          </cell>
          <cell r="N122">
            <v>38.9249</v>
          </cell>
          <cell r="O122">
            <v>0</v>
          </cell>
          <cell r="P122">
            <v>70.8</v>
          </cell>
          <cell r="Q122">
            <v>154.78</v>
          </cell>
          <cell r="R122">
            <v>264.5049</v>
          </cell>
        </row>
        <row r="123">
          <cell r="A123" t="str">
            <v>Jun</v>
          </cell>
          <cell r="B123">
            <v>0</v>
          </cell>
          <cell r="C123">
            <v>0</v>
          </cell>
          <cell r="D123">
            <v>0</v>
          </cell>
          <cell r="E123">
            <v>0</v>
          </cell>
          <cell r="F123">
            <v>0</v>
          </cell>
          <cell r="G123">
            <v>0</v>
          </cell>
          <cell r="H123">
            <v>16.618</v>
          </cell>
          <cell r="I123">
            <v>16.618</v>
          </cell>
          <cell r="K123">
            <v>0</v>
          </cell>
          <cell r="L123">
            <v>0</v>
          </cell>
          <cell r="M123">
            <v>0</v>
          </cell>
          <cell r="N123">
            <v>32.0749</v>
          </cell>
          <cell r="O123">
            <v>0</v>
          </cell>
          <cell r="P123">
            <v>70.8</v>
          </cell>
          <cell r="Q123">
            <v>171.398</v>
          </cell>
          <cell r="R123">
            <v>274.2729</v>
          </cell>
        </row>
        <row r="124">
          <cell r="A124" t="str">
            <v>Jul</v>
          </cell>
          <cell r="B124">
            <v>0</v>
          </cell>
          <cell r="C124">
            <v>0</v>
          </cell>
          <cell r="D124">
            <v>0</v>
          </cell>
          <cell r="E124">
            <v>0</v>
          </cell>
          <cell r="F124">
            <v>0</v>
          </cell>
          <cell r="G124">
            <v>0</v>
          </cell>
          <cell r="H124">
            <v>5.153</v>
          </cell>
          <cell r="I124">
            <v>5.153</v>
          </cell>
          <cell r="K124">
            <v>0</v>
          </cell>
          <cell r="L124">
            <v>0</v>
          </cell>
          <cell r="M124">
            <v>0</v>
          </cell>
          <cell r="N124">
            <v>19.4758</v>
          </cell>
          <cell r="O124">
            <v>0</v>
          </cell>
          <cell r="P124">
            <v>70.8</v>
          </cell>
          <cell r="Q124">
            <v>176.551</v>
          </cell>
          <cell r="R124">
            <v>266.8268</v>
          </cell>
        </row>
        <row r="125">
          <cell r="A125" t="str">
            <v>Aug</v>
          </cell>
          <cell r="B125">
            <v>0</v>
          </cell>
          <cell r="C125">
            <v>0</v>
          </cell>
          <cell r="D125">
            <v>6.8585</v>
          </cell>
          <cell r="E125">
            <v>0</v>
          </cell>
          <cell r="F125">
            <v>0</v>
          </cell>
          <cell r="G125">
            <v>0</v>
          </cell>
          <cell r="H125">
            <v>0</v>
          </cell>
          <cell r="I125">
            <v>6.8585</v>
          </cell>
          <cell r="K125">
            <v>0</v>
          </cell>
          <cell r="L125">
            <v>0</v>
          </cell>
          <cell r="M125">
            <v>6.8585</v>
          </cell>
          <cell r="N125">
            <v>19.4758</v>
          </cell>
          <cell r="O125">
            <v>0</v>
          </cell>
          <cell r="P125">
            <v>70.8</v>
          </cell>
          <cell r="Q125">
            <v>176.551</v>
          </cell>
          <cell r="R125">
            <v>273.6853</v>
          </cell>
        </row>
        <row r="126">
          <cell r="A126" t="str">
            <v>Sep</v>
          </cell>
          <cell r="B126">
            <v>0</v>
          </cell>
          <cell r="C126">
            <v>0</v>
          </cell>
          <cell r="D126">
            <v>3.8</v>
          </cell>
          <cell r="E126">
            <v>0</v>
          </cell>
          <cell r="F126">
            <v>0</v>
          </cell>
          <cell r="G126">
            <v>0</v>
          </cell>
          <cell r="H126">
            <v>6.525</v>
          </cell>
          <cell r="I126">
            <v>10.325</v>
          </cell>
          <cell r="K126">
            <v>0</v>
          </cell>
          <cell r="L126">
            <v>0</v>
          </cell>
          <cell r="M126">
            <v>10.6585</v>
          </cell>
          <cell r="N126">
            <v>19.4758</v>
          </cell>
          <cell r="O126">
            <v>0</v>
          </cell>
          <cell r="P126">
            <v>70.8</v>
          </cell>
          <cell r="Q126">
            <v>183.076</v>
          </cell>
          <cell r="R126">
            <v>284.0103</v>
          </cell>
        </row>
        <row r="127">
          <cell r="A127" t="str">
            <v>Oct</v>
          </cell>
          <cell r="B127">
            <v>0</v>
          </cell>
          <cell r="C127">
            <v>0</v>
          </cell>
          <cell r="D127">
            <v>0</v>
          </cell>
          <cell r="E127">
            <v>6.76</v>
          </cell>
          <cell r="F127">
            <v>0</v>
          </cell>
          <cell r="G127">
            <v>0</v>
          </cell>
          <cell r="H127">
            <v>0</v>
          </cell>
          <cell r="I127">
            <v>6.76</v>
          </cell>
          <cell r="K127">
            <v>0</v>
          </cell>
          <cell r="L127">
            <v>0</v>
          </cell>
          <cell r="M127">
            <v>10.6585</v>
          </cell>
          <cell r="N127">
            <v>26.2358</v>
          </cell>
          <cell r="O127">
            <v>0</v>
          </cell>
          <cell r="P127">
            <v>70.8</v>
          </cell>
          <cell r="Q127">
            <v>183.076</v>
          </cell>
          <cell r="R127">
            <v>290.7703</v>
          </cell>
        </row>
        <row r="128">
          <cell r="A128" t="str">
            <v>Nov</v>
          </cell>
          <cell r="B128">
            <v>0</v>
          </cell>
          <cell r="C128">
            <v>0</v>
          </cell>
          <cell r="D128">
            <v>0</v>
          </cell>
          <cell r="E128">
            <v>0</v>
          </cell>
          <cell r="F128">
            <v>0</v>
          </cell>
          <cell r="G128">
            <v>0</v>
          </cell>
          <cell r="H128">
            <v>0</v>
          </cell>
          <cell r="I128">
            <v>0</v>
          </cell>
          <cell r="K128">
            <v>0</v>
          </cell>
          <cell r="L128">
            <v>0</v>
          </cell>
          <cell r="M128">
            <v>10.6585</v>
          </cell>
          <cell r="N128">
            <v>26.2358</v>
          </cell>
          <cell r="O128">
            <v>0</v>
          </cell>
          <cell r="P128">
            <v>70.8</v>
          </cell>
          <cell r="Q128">
            <v>183.076</v>
          </cell>
          <cell r="R128">
            <v>290.7703</v>
          </cell>
        </row>
        <row r="130">
          <cell r="A130" t="str">
            <v>   Sources:  Latvian authorities; and Fund staff estimates.</v>
          </cell>
        </row>
        <row r="131">
          <cell r="A131" t="str">
            <v>   1/ Dates refer to the auctions.</v>
          </cell>
        </row>
        <row r="132">
          <cell r="A132" t="str">
            <v>   2/ Dates refer to the settlements.</v>
          </cell>
        </row>
      </sheetData>
      <sheetData sheetId="26">
        <row r="1">
          <cell r="A1" t="str">
            <v>Table 25. Latvia: First-Pillar Pension System, 1996-2001 1/</v>
          </cell>
        </row>
        <row r="4">
          <cell r="B4" t="str">
            <v>1993</v>
          </cell>
          <cell r="C4">
            <v>1991</v>
          </cell>
          <cell r="D4">
            <v>1992</v>
          </cell>
          <cell r="E4">
            <v>1993</v>
          </cell>
          <cell r="F4">
            <v>1994</v>
          </cell>
          <cell r="G4">
            <v>1995</v>
          </cell>
          <cell r="H4">
            <v>1996</v>
          </cell>
          <cell r="I4">
            <v>1997</v>
          </cell>
          <cell r="J4">
            <v>1998</v>
          </cell>
          <cell r="K4">
            <v>1999</v>
          </cell>
          <cell r="L4">
            <v>2000</v>
          </cell>
        </row>
        <row r="7">
          <cell r="H7" t="str">
            <v>(In thousands)</v>
          </cell>
        </row>
        <row r="8">
          <cell r="A8" t="str">
            <v>Number of recipients </v>
          </cell>
          <cell r="B8">
            <v>657</v>
          </cell>
          <cell r="C8">
            <v>641</v>
          </cell>
          <cell r="D8">
            <v>655</v>
          </cell>
          <cell r="E8">
            <v>657</v>
          </cell>
          <cell r="F8">
            <v>654</v>
          </cell>
          <cell r="G8">
            <v>657</v>
          </cell>
          <cell r="H8">
            <v>640.8</v>
          </cell>
          <cell r="I8">
            <v>643</v>
          </cell>
          <cell r="J8">
            <v>638.73</v>
          </cell>
          <cell r="K8">
            <v>643.274</v>
          </cell>
          <cell r="L8">
            <v>633</v>
          </cell>
        </row>
        <row r="9">
          <cell r="A9" t="str">
            <v>    Old age </v>
          </cell>
          <cell r="B9">
            <v>500</v>
          </cell>
          <cell r="C9">
            <v>498</v>
          </cell>
          <cell r="D9">
            <v>497</v>
          </cell>
          <cell r="E9">
            <v>500</v>
          </cell>
          <cell r="F9">
            <v>496</v>
          </cell>
          <cell r="G9">
            <v>497</v>
          </cell>
          <cell r="H9">
            <v>504</v>
          </cell>
          <cell r="I9">
            <v>511</v>
          </cell>
          <cell r="J9">
            <v>512.48</v>
          </cell>
          <cell r="K9">
            <v>521.044</v>
          </cell>
          <cell r="L9">
            <v>513.8</v>
          </cell>
        </row>
        <row r="10">
          <cell r="A10" t="str">
            <v>    Disability</v>
          </cell>
          <cell r="B10">
            <v>104</v>
          </cell>
          <cell r="C10">
            <v>87</v>
          </cell>
          <cell r="D10">
            <v>102</v>
          </cell>
          <cell r="E10">
            <v>104</v>
          </cell>
          <cell r="F10">
            <v>104</v>
          </cell>
          <cell r="G10">
            <v>103</v>
          </cell>
          <cell r="H10">
            <v>98.5</v>
          </cell>
          <cell r="I10">
            <v>94.5</v>
          </cell>
          <cell r="J10">
            <v>90.1</v>
          </cell>
          <cell r="K10">
            <v>85.764</v>
          </cell>
          <cell r="L10">
            <v>83.2</v>
          </cell>
        </row>
        <row r="11">
          <cell r="A11" t="str">
            <v>    Survivors</v>
          </cell>
          <cell r="B11">
            <v>26.3</v>
          </cell>
          <cell r="C11">
            <v>32</v>
          </cell>
          <cell r="D11">
            <v>28</v>
          </cell>
          <cell r="E11">
            <v>26</v>
          </cell>
          <cell r="F11">
            <v>29</v>
          </cell>
          <cell r="G11">
            <v>30</v>
          </cell>
          <cell r="H11">
            <v>30.2</v>
          </cell>
          <cell r="I11">
            <v>28.9</v>
          </cell>
          <cell r="J11">
            <v>28.5</v>
          </cell>
          <cell r="K11">
            <v>28.533</v>
          </cell>
          <cell r="L11">
            <v>28.2</v>
          </cell>
        </row>
        <row r="12">
          <cell r="A12" t="str">
            <v>    Social</v>
          </cell>
          <cell r="B12">
            <v>19.7</v>
          </cell>
          <cell r="C12">
            <v>19</v>
          </cell>
          <cell r="D12">
            <v>20</v>
          </cell>
          <cell r="E12">
            <v>20</v>
          </cell>
          <cell r="F12">
            <v>19</v>
          </cell>
          <cell r="G12">
            <v>19.6</v>
          </cell>
          <cell r="H12" t="str">
            <v>n.a.</v>
          </cell>
          <cell r="I12" t="str">
            <v>n.a.</v>
          </cell>
          <cell r="J12" t="str">
            <v>n.a.</v>
          </cell>
          <cell r="K12" t="str">
            <v>n.a.</v>
          </cell>
          <cell r="L12" t="str">
            <v>n.a.</v>
          </cell>
        </row>
        <row r="13">
          <cell r="A13" t="str">
            <v>    Service</v>
          </cell>
          <cell r="C13">
            <v>4.5</v>
          </cell>
          <cell r="D13">
            <v>7.9</v>
          </cell>
          <cell r="E13">
            <v>7.2</v>
          </cell>
          <cell r="F13">
            <v>6.5</v>
          </cell>
          <cell r="G13">
            <v>6.1</v>
          </cell>
          <cell r="H13">
            <v>6.1</v>
          </cell>
          <cell r="I13">
            <v>6.3</v>
          </cell>
          <cell r="J13">
            <v>5.1</v>
          </cell>
          <cell r="K13">
            <v>5.2</v>
          </cell>
          <cell r="L13">
            <v>5.2</v>
          </cell>
        </row>
        <row r="14">
          <cell r="A14" t="str">
            <v>    Special resolution</v>
          </cell>
          <cell r="G14">
            <v>1.483</v>
          </cell>
          <cell r="H14">
            <v>2.023</v>
          </cell>
          <cell r="I14">
            <v>2.254</v>
          </cell>
          <cell r="J14">
            <v>2.437</v>
          </cell>
          <cell r="K14">
            <v>2.8</v>
          </cell>
          <cell r="L14">
            <v>2.7</v>
          </cell>
        </row>
        <row r="15">
          <cell r="A15" t="str">
            <v>    State social security benefits</v>
          </cell>
          <cell r="H15">
            <v>12.5</v>
          </cell>
          <cell r="I15">
            <v>12.5</v>
          </cell>
          <cell r="J15">
            <v>12.9</v>
          </cell>
          <cell r="K15">
            <v>13.2</v>
          </cell>
        </row>
        <row r="17">
          <cell r="H17" t="str">
            <v>(Lats per month)</v>
          </cell>
        </row>
        <row r="18">
          <cell r="A18" t="str">
            <v>Average benefit </v>
          </cell>
          <cell r="B18">
            <v>10.5</v>
          </cell>
          <cell r="C18">
            <v>2.3</v>
          </cell>
          <cell r="D18">
            <v>8.3</v>
          </cell>
          <cell r="E18">
            <v>10.5</v>
          </cell>
          <cell r="F18">
            <v>27</v>
          </cell>
          <cell r="G18">
            <v>32.7</v>
          </cell>
          <cell r="H18">
            <v>38.5</v>
          </cell>
          <cell r="I18">
            <v>42.4</v>
          </cell>
          <cell r="J18">
            <v>51.23</v>
          </cell>
          <cell r="K18">
            <v>58</v>
          </cell>
          <cell r="L18">
            <v>58.5</v>
          </cell>
        </row>
        <row r="19">
          <cell r="A19" t="str">
            <v>    Old age </v>
          </cell>
          <cell r="B19">
            <v>9.9</v>
          </cell>
          <cell r="C19">
            <v>2.2</v>
          </cell>
          <cell r="D19">
            <v>7.4</v>
          </cell>
          <cell r="E19">
            <v>9.9</v>
          </cell>
          <cell r="F19">
            <v>27.3</v>
          </cell>
          <cell r="G19">
            <v>32.6</v>
          </cell>
          <cell r="H19">
            <v>38.3</v>
          </cell>
          <cell r="I19">
            <v>42.6</v>
          </cell>
          <cell r="J19">
            <v>51.57</v>
          </cell>
          <cell r="K19">
            <v>58.9</v>
          </cell>
          <cell r="L19">
            <v>59.8</v>
          </cell>
        </row>
        <row r="20">
          <cell r="A20" t="str">
            <v>    Disability</v>
          </cell>
          <cell r="B20">
            <v>14</v>
          </cell>
          <cell r="C20">
            <v>3.5</v>
          </cell>
          <cell r="D20">
            <v>13.3</v>
          </cell>
          <cell r="E20">
            <v>14</v>
          </cell>
          <cell r="F20">
            <v>28.3</v>
          </cell>
          <cell r="G20">
            <v>33.9</v>
          </cell>
          <cell r="H20">
            <v>39.2</v>
          </cell>
          <cell r="I20">
            <v>42.8</v>
          </cell>
          <cell r="J20">
            <v>50.86</v>
          </cell>
          <cell r="K20">
            <v>54.7</v>
          </cell>
          <cell r="L20">
            <v>54</v>
          </cell>
        </row>
        <row r="21">
          <cell r="A21" t="str">
            <v>    Survivors</v>
          </cell>
          <cell r="B21">
            <v>9.9</v>
          </cell>
          <cell r="C21">
            <v>2</v>
          </cell>
          <cell r="D21">
            <v>7.4</v>
          </cell>
          <cell r="E21">
            <v>9.9</v>
          </cell>
          <cell r="F21">
            <v>23.6</v>
          </cell>
          <cell r="G21">
            <v>28.2</v>
          </cell>
          <cell r="H21">
            <v>32.2</v>
          </cell>
          <cell r="I21">
            <v>35.9</v>
          </cell>
          <cell r="J21">
            <v>42.2</v>
          </cell>
          <cell r="K21">
            <v>46.8</v>
          </cell>
          <cell r="L21">
            <v>46.1</v>
          </cell>
        </row>
        <row r="22">
          <cell r="A22" t="str">
            <v>    Social</v>
          </cell>
          <cell r="B22">
            <v>9.3</v>
          </cell>
          <cell r="C22">
            <v>1.9</v>
          </cell>
          <cell r="D22">
            <v>8.2</v>
          </cell>
          <cell r="E22">
            <v>9.3</v>
          </cell>
          <cell r="F22">
            <v>18.4</v>
          </cell>
          <cell r="G22" t="str">
            <v>n.a.</v>
          </cell>
          <cell r="H22" t="str">
            <v>n.a.</v>
          </cell>
          <cell r="I22" t="str">
            <v>n.a.</v>
          </cell>
          <cell r="J22" t="str">
            <v>n.a.</v>
          </cell>
          <cell r="K22" t="str">
            <v>n.a.</v>
          </cell>
          <cell r="L22" t="str">
            <v>n.a.</v>
          </cell>
        </row>
        <row r="23">
          <cell r="A23" t="str">
            <v>    Service</v>
          </cell>
          <cell r="C23">
            <v>0.8</v>
          </cell>
          <cell r="D23">
            <v>1.8</v>
          </cell>
          <cell r="E23">
            <v>5.4</v>
          </cell>
          <cell r="F23">
            <v>30.1</v>
          </cell>
          <cell r="G23">
            <v>31.8</v>
          </cell>
          <cell r="H23">
            <v>37.4</v>
          </cell>
          <cell r="I23">
            <v>45.7</v>
          </cell>
          <cell r="J23">
            <v>61.18</v>
          </cell>
          <cell r="K23">
            <v>70.6</v>
          </cell>
          <cell r="L23">
            <v>70.4</v>
          </cell>
        </row>
        <row r="24">
          <cell r="A24" t="str">
            <v>    Special resolution</v>
          </cell>
          <cell r="B24" t="str">
            <v>n.a.</v>
          </cell>
          <cell r="C24">
            <v>3</v>
          </cell>
          <cell r="D24">
            <v>6.7</v>
          </cell>
          <cell r="E24">
            <v>11.2</v>
          </cell>
          <cell r="F24">
            <v>24.7</v>
          </cell>
          <cell r="G24">
            <v>68.68</v>
          </cell>
          <cell r="H24">
            <v>64</v>
          </cell>
          <cell r="I24">
            <v>69.5</v>
          </cell>
          <cell r="J24">
            <v>77.7</v>
          </cell>
          <cell r="K24">
            <v>81.7</v>
          </cell>
          <cell r="L24">
            <v>80.3</v>
          </cell>
        </row>
        <row r="27">
          <cell r="H27" t="str">
            <v>(In millions of  lats)</v>
          </cell>
        </row>
        <row r="28">
          <cell r="A28" t="str">
            <v>Expenditure </v>
          </cell>
          <cell r="B28">
            <v>141</v>
          </cell>
          <cell r="C28">
            <v>10.9</v>
          </cell>
          <cell r="D28">
            <v>62.1</v>
          </cell>
          <cell r="E28">
            <v>141.1</v>
          </cell>
          <cell r="F28">
            <v>199.6</v>
          </cell>
          <cell r="G28">
            <v>239.1</v>
          </cell>
          <cell r="H28">
            <v>299.3</v>
          </cell>
          <cell r="I28">
            <v>340.9</v>
          </cell>
          <cell r="J28">
            <v>401.7</v>
          </cell>
          <cell r="K28">
            <v>454.9</v>
          </cell>
          <cell r="L28">
            <v>445</v>
          </cell>
        </row>
        <row r="29">
          <cell r="A29" t="str">
            <v>    Old age </v>
          </cell>
          <cell r="B29">
            <v>90.1</v>
          </cell>
          <cell r="C29">
            <v>8.1</v>
          </cell>
          <cell r="D29">
            <v>44.4</v>
          </cell>
          <cell r="E29">
            <v>90.1</v>
          </cell>
          <cell r="F29">
            <v>150.2</v>
          </cell>
          <cell r="G29">
            <v>181.8</v>
          </cell>
          <cell r="H29">
            <v>231.4</v>
          </cell>
          <cell r="I29">
            <v>268.6</v>
          </cell>
          <cell r="J29">
            <v>316.1</v>
          </cell>
          <cell r="K29">
            <v>367.2</v>
          </cell>
          <cell r="L29">
            <v>361.4</v>
          </cell>
        </row>
        <row r="30">
          <cell r="A30" t="str">
            <v>    Disability</v>
          </cell>
          <cell r="B30">
            <v>19.8</v>
          </cell>
          <cell r="C30">
            <v>2</v>
          </cell>
          <cell r="D30">
            <v>12.4</v>
          </cell>
          <cell r="E30">
            <v>19.7</v>
          </cell>
          <cell r="F30">
            <v>34.8</v>
          </cell>
          <cell r="G30">
            <v>43.5</v>
          </cell>
          <cell r="H30">
            <v>48.2</v>
          </cell>
          <cell r="I30">
            <v>50.3</v>
          </cell>
          <cell r="J30">
            <v>59.7</v>
          </cell>
          <cell r="K30">
            <v>60.8</v>
          </cell>
          <cell r="L30">
            <v>57.8</v>
          </cell>
        </row>
        <row r="31">
          <cell r="A31" t="str">
            <v>    Survivors</v>
          </cell>
          <cell r="B31">
            <v>5.5</v>
          </cell>
          <cell r="C31">
            <v>0.5</v>
          </cell>
          <cell r="D31">
            <v>2.9</v>
          </cell>
          <cell r="E31">
            <v>5.4</v>
          </cell>
          <cell r="F31">
            <v>8.4</v>
          </cell>
          <cell r="G31">
            <v>10.4</v>
          </cell>
          <cell r="H31">
            <v>12.4</v>
          </cell>
          <cell r="I31">
            <v>13.6</v>
          </cell>
          <cell r="J31">
            <v>15.8</v>
          </cell>
          <cell r="K31">
            <v>16.9</v>
          </cell>
          <cell r="L31">
            <v>16.8</v>
          </cell>
        </row>
        <row r="32">
          <cell r="A32" t="str">
            <v>    Social</v>
          </cell>
          <cell r="B32">
            <v>2.8</v>
          </cell>
          <cell r="C32">
            <v>0.3</v>
          </cell>
          <cell r="D32">
            <v>1.8</v>
          </cell>
          <cell r="E32">
            <v>2.9</v>
          </cell>
          <cell r="F32">
            <v>3.8</v>
          </cell>
          <cell r="G32" t="str">
            <v>n.a.</v>
          </cell>
          <cell r="H32" t="str">
            <v>n.a.</v>
          </cell>
          <cell r="I32" t="str">
            <v>n.a.</v>
          </cell>
          <cell r="J32" t="str">
            <v>n.a.</v>
          </cell>
          <cell r="K32" t="str">
            <v>n.a.</v>
          </cell>
          <cell r="L32" t="str">
            <v>n.a.</v>
          </cell>
        </row>
        <row r="33">
          <cell r="A33" t="str">
            <v>    Other</v>
          </cell>
          <cell r="B33">
            <v>1.4</v>
          </cell>
          <cell r="C33">
            <v>0</v>
          </cell>
          <cell r="D33">
            <v>0.6</v>
          </cell>
          <cell r="E33">
            <v>23</v>
          </cell>
          <cell r="F33">
            <v>2.4</v>
          </cell>
          <cell r="G33">
            <v>3.4</v>
          </cell>
          <cell r="H33">
            <v>7.2</v>
          </cell>
          <cell r="I33">
            <v>8.4</v>
          </cell>
          <cell r="J33">
            <v>10</v>
          </cell>
          <cell r="K33">
            <v>9.9</v>
          </cell>
          <cell r="L33">
            <v>9</v>
          </cell>
        </row>
        <row r="35">
          <cell r="A35" t="str">
            <v>Memorandum item:</v>
          </cell>
        </row>
        <row r="36">
          <cell r="A36" t="str">
            <v>    Total expenditure (percent of GDP)</v>
          </cell>
          <cell r="B36">
            <v>9.6</v>
          </cell>
          <cell r="C36">
            <v>7.6</v>
          </cell>
          <cell r="D36">
            <v>6.2</v>
          </cell>
          <cell r="E36">
            <v>9.6</v>
          </cell>
          <cell r="F36">
            <v>9.8</v>
          </cell>
          <cell r="G36">
            <v>10.2</v>
          </cell>
          <cell r="H36">
            <v>10.6</v>
          </cell>
          <cell r="I36">
            <v>10.4</v>
          </cell>
          <cell r="J36">
            <v>11.2</v>
          </cell>
          <cell r="K36">
            <v>12</v>
          </cell>
          <cell r="L36">
            <v>10.2</v>
          </cell>
        </row>
        <row r="38">
          <cell r="A38" t="str">
            <v>  Sources: Ministry of Welfare; and Fund staff estimates. </v>
          </cell>
        </row>
        <row r="39">
          <cell r="A39" t="str">
            <v>1/ First pillar (Pay-As-You-Go) only.</v>
          </cell>
        </row>
      </sheetData>
      <sheetData sheetId="29">
        <row r="1">
          <cell r="A1" t="str">
            <v>Table 28. Latvia: Family Benefits, 1996-2001</v>
          </cell>
        </row>
        <row r="4">
          <cell r="B4" t="str">
            <v>1993</v>
          </cell>
          <cell r="C4">
            <v>1991</v>
          </cell>
          <cell r="D4">
            <v>1992</v>
          </cell>
          <cell r="E4">
            <v>1993</v>
          </cell>
          <cell r="F4">
            <v>1994</v>
          </cell>
          <cell r="G4">
            <v>1995</v>
          </cell>
          <cell r="H4">
            <v>1996</v>
          </cell>
          <cell r="I4">
            <v>1997</v>
          </cell>
          <cell r="J4">
            <v>1998</v>
          </cell>
          <cell r="K4">
            <v>1999</v>
          </cell>
          <cell r="L4">
            <v>2000</v>
          </cell>
        </row>
        <row r="6">
          <cell r="A6" t="str">
            <v>Number of beneficiaries</v>
          </cell>
          <cell r="B6" t="str">
            <v> </v>
          </cell>
          <cell r="F6" t="str">
            <v> </v>
          </cell>
          <cell r="H6" t="str">
            <v>(In thousands)</v>
          </cell>
        </row>
        <row r="7">
          <cell r="A7" t="str">
            <v>    Birth grant</v>
          </cell>
          <cell r="B7">
            <v>25.9</v>
          </cell>
          <cell r="C7">
            <v>31</v>
          </cell>
          <cell r="D7">
            <v>32</v>
          </cell>
          <cell r="E7">
            <v>26</v>
          </cell>
          <cell r="F7">
            <v>23.8</v>
          </cell>
          <cell r="G7">
            <v>22</v>
          </cell>
          <cell r="H7">
            <v>19</v>
          </cell>
          <cell r="I7">
            <v>19</v>
          </cell>
          <cell r="J7">
            <v>18</v>
          </cell>
          <cell r="K7">
            <v>19</v>
          </cell>
          <cell r="L7">
            <v>20</v>
          </cell>
        </row>
        <row r="8">
          <cell r="A8" t="str">
            <v>    Maternity leave 1/</v>
          </cell>
          <cell r="B8">
            <v>14.6</v>
          </cell>
          <cell r="C8">
            <v>209</v>
          </cell>
          <cell r="D8">
            <v>169</v>
          </cell>
          <cell r="E8">
            <v>109.7</v>
          </cell>
          <cell r="F8">
            <v>81</v>
          </cell>
          <cell r="G8">
            <v>70.2</v>
          </cell>
          <cell r="H8">
            <v>63.7</v>
          </cell>
          <cell r="I8">
            <v>74.3</v>
          </cell>
          <cell r="J8">
            <v>95.3</v>
          </cell>
          <cell r="K8">
            <v>96</v>
          </cell>
          <cell r="L8">
            <v>102.1</v>
          </cell>
        </row>
        <row r="9">
          <cell r="A9" t="str">
            <v>    Child care allowances</v>
          </cell>
          <cell r="B9">
            <v>76.7</v>
          </cell>
          <cell r="C9">
            <v>83</v>
          </cell>
          <cell r="D9">
            <v>85</v>
          </cell>
          <cell r="E9">
            <v>77</v>
          </cell>
          <cell r="F9">
            <v>67.9</v>
          </cell>
          <cell r="G9">
            <v>58.2</v>
          </cell>
          <cell r="H9">
            <v>56</v>
          </cell>
          <cell r="I9">
            <v>47</v>
          </cell>
          <cell r="J9">
            <v>45</v>
          </cell>
          <cell r="K9">
            <v>45</v>
          </cell>
          <cell r="L9">
            <v>46</v>
          </cell>
        </row>
        <row r="10">
          <cell r="A10" t="str">
            <v>        Ages  0-1.5</v>
          </cell>
          <cell r="B10">
            <v>37.9</v>
          </cell>
          <cell r="C10">
            <v>46</v>
          </cell>
          <cell r="D10">
            <v>43</v>
          </cell>
          <cell r="E10">
            <v>38</v>
          </cell>
          <cell r="F10">
            <v>32</v>
          </cell>
          <cell r="G10">
            <v>27.3</v>
          </cell>
          <cell r="H10">
            <v>26</v>
          </cell>
          <cell r="I10">
            <v>23</v>
          </cell>
          <cell r="J10">
            <v>22</v>
          </cell>
          <cell r="K10">
            <v>23</v>
          </cell>
          <cell r="L10">
            <v>24</v>
          </cell>
        </row>
        <row r="11">
          <cell r="A11" t="str">
            <v>        Ages  1.5-3</v>
          </cell>
          <cell r="B11">
            <v>38.8</v>
          </cell>
          <cell r="C11">
            <v>37</v>
          </cell>
          <cell r="D11">
            <v>42</v>
          </cell>
          <cell r="E11">
            <v>39</v>
          </cell>
          <cell r="F11">
            <v>35.9</v>
          </cell>
          <cell r="G11">
            <v>30.9</v>
          </cell>
          <cell r="H11">
            <v>30</v>
          </cell>
          <cell r="I11">
            <v>24</v>
          </cell>
          <cell r="J11">
            <v>23</v>
          </cell>
          <cell r="K11">
            <v>22</v>
          </cell>
          <cell r="L11">
            <v>22</v>
          </cell>
        </row>
        <row r="12">
          <cell r="A12" t="str">
            <v>    Family allowances</v>
          </cell>
          <cell r="B12">
            <v>551.4</v>
          </cell>
          <cell r="C12">
            <v>560</v>
          </cell>
          <cell r="D12">
            <v>564</v>
          </cell>
          <cell r="E12">
            <v>551</v>
          </cell>
          <cell r="F12">
            <v>551.7</v>
          </cell>
          <cell r="G12">
            <v>545.8</v>
          </cell>
          <cell r="H12">
            <v>540</v>
          </cell>
          <cell r="I12">
            <v>522.3</v>
          </cell>
          <cell r="J12">
            <v>500</v>
          </cell>
          <cell r="K12">
            <v>487</v>
          </cell>
          <cell r="L12">
            <v>477.6</v>
          </cell>
        </row>
        <row r="14">
          <cell r="A14" t="str">
            <v>Average benefit</v>
          </cell>
          <cell r="H14" t="str">
            <v>(Lats per month)</v>
          </cell>
        </row>
        <row r="15">
          <cell r="A15" t="str">
            <v>    Birth grant</v>
          </cell>
          <cell r="B15">
            <v>14.5</v>
          </cell>
          <cell r="C15">
            <v>0.97</v>
          </cell>
          <cell r="D15">
            <v>5.08</v>
          </cell>
          <cell r="E15">
            <v>14.51</v>
          </cell>
          <cell r="F15">
            <v>34.8</v>
          </cell>
          <cell r="G15">
            <v>73.4</v>
          </cell>
          <cell r="H15">
            <v>97.5</v>
          </cell>
          <cell r="I15">
            <v>117</v>
          </cell>
          <cell r="J15">
            <v>180.4</v>
          </cell>
          <cell r="K15">
            <v>182</v>
          </cell>
          <cell r="L15">
            <v>182</v>
          </cell>
        </row>
        <row r="16">
          <cell r="A16" t="str">
            <v>    Maternity leave (lats per day)</v>
          </cell>
          <cell r="B16">
            <v>27.9</v>
          </cell>
          <cell r="C16">
            <v>0.06</v>
          </cell>
          <cell r="D16">
            <v>0.53</v>
          </cell>
          <cell r="E16">
            <v>1.32</v>
          </cell>
          <cell r="F16">
            <v>2.11</v>
          </cell>
          <cell r="G16">
            <v>2.91</v>
          </cell>
          <cell r="H16">
            <v>3.35</v>
          </cell>
          <cell r="I16">
            <v>2.98</v>
          </cell>
          <cell r="J16">
            <v>3.48</v>
          </cell>
          <cell r="K16">
            <v>4</v>
          </cell>
          <cell r="L16">
            <v>4</v>
          </cell>
        </row>
        <row r="17">
          <cell r="A17" t="str">
            <v>    Child care allowances</v>
          </cell>
          <cell r="B17">
            <v>9.7</v>
          </cell>
          <cell r="C17">
            <v>0.59</v>
          </cell>
          <cell r="D17">
            <v>5.11</v>
          </cell>
          <cell r="E17">
            <v>9.73</v>
          </cell>
          <cell r="F17">
            <v>9.6</v>
          </cell>
          <cell r="G17">
            <v>9.6</v>
          </cell>
          <cell r="H17">
            <v>9.6</v>
          </cell>
          <cell r="I17">
            <v>9.8</v>
          </cell>
          <cell r="J17">
            <v>14.3</v>
          </cell>
          <cell r="K17">
            <v>19</v>
          </cell>
          <cell r="L17">
            <v>19.4</v>
          </cell>
        </row>
        <row r="18">
          <cell r="A18" t="str">
            <v>        Ages  0-1.5 </v>
          </cell>
          <cell r="B18">
            <v>11.8</v>
          </cell>
          <cell r="C18">
            <v>0.66</v>
          </cell>
          <cell r="D18">
            <v>5.99</v>
          </cell>
          <cell r="E18">
            <v>12</v>
          </cell>
          <cell r="F18">
            <v>12</v>
          </cell>
          <cell r="G18">
            <v>12</v>
          </cell>
          <cell r="H18">
            <v>12</v>
          </cell>
          <cell r="I18">
            <v>12</v>
          </cell>
          <cell r="J18">
            <v>21</v>
          </cell>
          <cell r="K18">
            <v>30</v>
          </cell>
          <cell r="L18">
            <v>30</v>
          </cell>
        </row>
        <row r="19">
          <cell r="A19" t="str">
            <v>        Ages  1.5-3 </v>
          </cell>
          <cell r="B19">
            <v>7.6</v>
          </cell>
          <cell r="C19">
            <v>0.5</v>
          </cell>
          <cell r="D19">
            <v>4.2</v>
          </cell>
          <cell r="E19">
            <v>7.5</v>
          </cell>
          <cell r="F19">
            <v>7.5</v>
          </cell>
          <cell r="G19">
            <v>7.5</v>
          </cell>
          <cell r="H19">
            <v>7.5</v>
          </cell>
          <cell r="I19">
            <v>7.5</v>
          </cell>
          <cell r="J19">
            <v>7.5</v>
          </cell>
          <cell r="K19">
            <v>7.5</v>
          </cell>
          <cell r="L19">
            <v>7.5</v>
          </cell>
        </row>
        <row r="20">
          <cell r="A20" t="str">
            <v>    Family allowances</v>
          </cell>
          <cell r="B20">
            <v>4.2</v>
          </cell>
          <cell r="C20" t="str">
            <v>…</v>
          </cell>
          <cell r="D20" t="str">
            <v>…</v>
          </cell>
          <cell r="E20" t="str">
            <v>…</v>
          </cell>
          <cell r="F20">
            <v>6.6</v>
          </cell>
          <cell r="G20">
            <v>6.5</v>
          </cell>
          <cell r="H20">
            <v>7.4</v>
          </cell>
          <cell r="I20">
            <v>5.2</v>
          </cell>
          <cell r="J20">
            <v>5.2</v>
          </cell>
          <cell r="K20">
            <v>5.2</v>
          </cell>
          <cell r="L20">
            <v>5.2</v>
          </cell>
        </row>
        <row r="21">
          <cell r="H21" t="str">
            <v>(In millions of  lats)</v>
          </cell>
        </row>
        <row r="22">
          <cell r="A22" t="str">
            <v>Expenditure</v>
          </cell>
          <cell r="B22">
            <v>38.9282</v>
          </cell>
          <cell r="C22">
            <v>3.4</v>
          </cell>
          <cell r="D22">
            <v>21</v>
          </cell>
          <cell r="E22">
            <v>38.9</v>
          </cell>
          <cell r="F22">
            <v>38.2</v>
          </cell>
          <cell r="G22">
            <v>38.2</v>
          </cell>
          <cell r="H22">
            <v>41.5</v>
          </cell>
          <cell r="I22">
            <v>41</v>
          </cell>
          <cell r="J22">
            <v>45.6</v>
          </cell>
          <cell r="K22">
            <v>48.7</v>
          </cell>
          <cell r="L22">
            <v>49.6</v>
          </cell>
        </row>
        <row r="23">
          <cell r="A23" t="str">
            <v>    Birth grant</v>
          </cell>
          <cell r="B23">
            <v>0.3755</v>
          </cell>
          <cell r="C23">
            <v>0</v>
          </cell>
          <cell r="D23">
            <v>0.2</v>
          </cell>
          <cell r="E23">
            <v>0.4</v>
          </cell>
          <cell r="F23">
            <v>0.8</v>
          </cell>
          <cell r="G23">
            <v>1.6</v>
          </cell>
          <cell r="H23">
            <v>1.8</v>
          </cell>
          <cell r="I23">
            <v>2.1</v>
          </cell>
          <cell r="J23">
            <v>3.3</v>
          </cell>
          <cell r="K23">
            <v>3.5</v>
          </cell>
          <cell r="L23">
            <v>2.7</v>
          </cell>
        </row>
        <row r="24">
          <cell r="A24" t="str">
            <v>    Maternity leave</v>
          </cell>
          <cell r="B24">
            <v>1.7383</v>
          </cell>
          <cell r="C24">
            <v>0.2</v>
          </cell>
          <cell r="D24">
            <v>1.1</v>
          </cell>
          <cell r="E24">
            <v>1.7</v>
          </cell>
          <cell r="F24">
            <v>2.1</v>
          </cell>
          <cell r="G24">
            <v>2.4</v>
          </cell>
          <cell r="H24">
            <v>2.6</v>
          </cell>
          <cell r="I24">
            <v>2.7</v>
          </cell>
          <cell r="J24">
            <v>3.9</v>
          </cell>
          <cell r="K24">
            <v>4.8</v>
          </cell>
          <cell r="L24">
            <v>4.9</v>
          </cell>
        </row>
        <row r="25">
          <cell r="A25" t="str">
            <v>    Child care allowances</v>
          </cell>
          <cell r="B25">
            <v>8.9229</v>
          </cell>
          <cell r="C25">
            <v>0.6</v>
          </cell>
          <cell r="D25">
            <v>4.7</v>
          </cell>
          <cell r="E25">
            <v>8.9</v>
          </cell>
          <cell r="F25">
            <v>7.8</v>
          </cell>
          <cell r="G25">
            <v>7.1</v>
          </cell>
          <cell r="H25">
            <v>6.5</v>
          </cell>
          <cell r="I25">
            <v>5.7</v>
          </cell>
          <cell r="J25">
            <v>8.2</v>
          </cell>
          <cell r="K25">
            <v>10.9</v>
          </cell>
          <cell r="L25">
            <v>11.6</v>
          </cell>
        </row>
        <row r="26">
          <cell r="A26" t="str">
            <v>    Family allowances</v>
          </cell>
          <cell r="B26">
            <v>27.8915</v>
          </cell>
          <cell r="C26">
            <v>2.6</v>
          </cell>
          <cell r="D26">
            <v>15</v>
          </cell>
          <cell r="E26">
            <v>27.9</v>
          </cell>
          <cell r="F26">
            <v>27.5</v>
          </cell>
          <cell r="G26">
            <v>27.1</v>
          </cell>
          <cell r="H26">
            <v>30.6</v>
          </cell>
          <cell r="I26">
            <v>30.5</v>
          </cell>
          <cell r="J26">
            <v>30.2</v>
          </cell>
          <cell r="K26">
            <v>30.1</v>
          </cell>
          <cell r="L26">
            <v>30.4</v>
          </cell>
        </row>
        <row r="28">
          <cell r="A28" t="str">
            <v>Memorandum item:</v>
          </cell>
        </row>
        <row r="29">
          <cell r="A29" t="str">
            <v>      Total expenditure (percent of GDP)</v>
          </cell>
          <cell r="B29">
            <v>2.7</v>
          </cell>
          <cell r="C29">
            <v>2.4</v>
          </cell>
          <cell r="D29">
            <v>2.1</v>
          </cell>
          <cell r="E29">
            <v>2.7</v>
          </cell>
          <cell r="F29">
            <v>1.9</v>
          </cell>
          <cell r="G29">
            <v>1.6</v>
          </cell>
          <cell r="H29">
            <v>1.5</v>
          </cell>
          <cell r="I29">
            <v>1.251717295069455</v>
          </cell>
          <cell r="J29">
            <v>1.2675860147652878</v>
          </cell>
          <cell r="K29">
            <v>1.3489896231567449</v>
          </cell>
          <cell r="L29">
            <v>1.1</v>
          </cell>
        </row>
        <row r="31">
          <cell r="A31" t="str">
            <v>Sources: Ministry of Welfare; and Fund staff estimates. </v>
          </cell>
        </row>
        <row r="32">
          <cell r="A32" t="str">
            <v>1/ Monthly average number of paid maternity days, in thousands.</v>
          </cell>
        </row>
      </sheetData>
      <sheetData sheetId="38">
        <row r="1">
          <cell r="A1" t="str">
            <v>Table 37. Latvia: External Debt and Assets, 1996-2002 1/</v>
          </cell>
        </row>
        <row r="4">
          <cell r="B4">
            <v>1996</v>
          </cell>
          <cell r="C4">
            <v>1997</v>
          </cell>
          <cell r="D4">
            <v>1998</v>
          </cell>
          <cell r="E4">
            <v>1999</v>
          </cell>
          <cell r="F4">
            <v>2000</v>
          </cell>
          <cell r="G4">
            <v>2001</v>
          </cell>
        </row>
        <row r="8">
          <cell r="B8" t="str">
            <v>(Millions of US$, end of period)</v>
          </cell>
        </row>
        <row r="10">
          <cell r="A10" t="str">
            <v>Total debt </v>
          </cell>
          <cell r="B10">
            <v>2091.45</v>
          </cell>
          <cell r="C10">
            <v>2755.6355927000004</v>
          </cell>
          <cell r="D10">
            <v>3098.4692439</v>
          </cell>
          <cell r="E10">
            <v>3820.6790634648</v>
          </cell>
          <cell r="F10">
            <v>4711</v>
          </cell>
          <cell r="G10">
            <v>5578.729988631801</v>
          </cell>
        </row>
        <row r="11">
          <cell r="A11" t="str">
            <v>Total assets</v>
          </cell>
          <cell r="B11">
            <v>2248.5</v>
          </cell>
          <cell r="C11">
            <v>2950</v>
          </cell>
          <cell r="D11">
            <v>2748</v>
          </cell>
          <cell r="E11">
            <v>3128</v>
          </cell>
          <cell r="F11">
            <v>3783</v>
          </cell>
          <cell r="G11">
            <v>4069</v>
          </cell>
        </row>
        <row r="12">
          <cell r="A12" t="str">
            <v>Net position</v>
          </cell>
          <cell r="B12">
            <v>157.05000000000018</v>
          </cell>
          <cell r="C12">
            <v>194.36440729999958</v>
          </cell>
          <cell r="D12">
            <v>-350.46924390000004</v>
          </cell>
          <cell r="E12">
            <v>-692.6790634648</v>
          </cell>
          <cell r="F12">
            <v>-928</v>
          </cell>
          <cell r="G12">
            <v>-1509.7299886318006</v>
          </cell>
        </row>
        <row r="14">
          <cell r="A14" t="str">
            <v>Short-term debt 2/</v>
          </cell>
          <cell r="B14">
            <v>1279.6708035724644</v>
          </cell>
          <cell r="C14">
            <v>1820.9476849632856</v>
          </cell>
          <cell r="D14">
            <v>1837.9287325190473</v>
          </cell>
          <cell r="E14">
            <v>2315.579447432105</v>
          </cell>
          <cell r="F14">
            <v>2789.811733029686</v>
          </cell>
          <cell r="G14">
            <v>3322.7935869167804</v>
          </cell>
        </row>
        <row r="15">
          <cell r="A15" t="str">
            <v>Of which:  nonresident deposits</v>
          </cell>
          <cell r="B15">
            <v>526.7086331</v>
          </cell>
          <cell r="C15">
            <v>943.7728814</v>
          </cell>
          <cell r="D15">
            <v>832.3936731</v>
          </cell>
          <cell r="E15">
            <v>1239.8010291594999</v>
          </cell>
          <cell r="F15">
            <v>1824.0011549755002</v>
          </cell>
          <cell r="G15">
            <v>2266.6884075233997</v>
          </cell>
        </row>
        <row r="16">
          <cell r="A16" t="str">
            <v>Short-term assets </v>
          </cell>
          <cell r="B16">
            <v>1907.3543166999998</v>
          </cell>
          <cell r="C16">
            <v>2462.5169492</v>
          </cell>
          <cell r="D16">
            <v>2144.2407731</v>
          </cell>
          <cell r="E16">
            <v>2441.6821886792</v>
          </cell>
          <cell r="F16">
            <v>2775</v>
          </cell>
          <cell r="G16">
            <v>3211</v>
          </cell>
        </row>
        <row r="17">
          <cell r="A17" t="str">
            <v>Of which:  reserve assets</v>
          </cell>
          <cell r="B17">
            <v>772</v>
          </cell>
          <cell r="C17">
            <v>825.1745762711867</v>
          </cell>
          <cell r="D17">
            <v>882</v>
          </cell>
          <cell r="E17">
            <v>913</v>
          </cell>
          <cell r="F17">
            <v>919.29</v>
          </cell>
          <cell r="G17">
            <v>1218.25</v>
          </cell>
        </row>
        <row r="18">
          <cell r="A18" t="str">
            <v>Net short term position</v>
          </cell>
          <cell r="B18">
            <v>-627.6835131275354</v>
          </cell>
          <cell r="C18">
            <v>-641.5692642367144</v>
          </cell>
          <cell r="D18">
            <v>-306.3120405809525</v>
          </cell>
          <cell r="E18">
            <v>-126.10274124709485</v>
          </cell>
          <cell r="F18">
            <v>37.18789003788379</v>
          </cell>
          <cell r="G18">
            <v>109.58253280168037</v>
          </cell>
        </row>
        <row r="19">
          <cell r="A19" t="str">
            <v>excluding reserves</v>
          </cell>
          <cell r="B19">
            <v>142.31648687246457</v>
          </cell>
          <cell r="C19">
            <v>183.60531203447226</v>
          </cell>
          <cell r="D19">
            <v>572.1519312995397</v>
          </cell>
          <cell r="E19">
            <v>818.296915699732</v>
          </cell>
          <cell r="F19">
            <v>956.4778900378838</v>
          </cell>
          <cell r="G19">
            <v>1327.8325328016804</v>
          </cell>
        </row>
        <row r="21">
          <cell r="A21" t="str">
            <v>Public external debt 3/ *</v>
          </cell>
          <cell r="B21">
            <v>475</v>
          </cell>
          <cell r="C21">
            <v>387.105</v>
          </cell>
          <cell r="D21">
            <v>462.357</v>
          </cell>
          <cell r="E21">
            <v>664.072</v>
          </cell>
          <cell r="F21">
            <v>684.564</v>
          </cell>
          <cell r="G21">
            <v>843.511</v>
          </cell>
        </row>
        <row r="23">
          <cell r="B23" t="str">
            <v>(Percent of GDP, end of period)</v>
          </cell>
        </row>
        <row r="25">
          <cell r="A25" t="str">
            <v>Nominal GDP, US$</v>
          </cell>
          <cell r="B25">
            <v>5136.87698592828</v>
          </cell>
          <cell r="C25">
            <v>5639.235581061695</v>
          </cell>
          <cell r="D25">
            <v>6085.576716586606</v>
          </cell>
          <cell r="E25">
            <v>6661.521367521367</v>
          </cell>
          <cell r="F25">
            <v>7074</v>
          </cell>
          <cell r="G25">
            <v>7431</v>
          </cell>
        </row>
        <row r="26">
          <cell r="A26" t="str">
            <v>Total debt </v>
          </cell>
          <cell r="B26">
            <v>41.1</v>
          </cell>
          <cell r="C26">
            <v>49.6</v>
          </cell>
          <cell r="D26">
            <v>49.1</v>
          </cell>
          <cell r="E26">
            <v>57.2</v>
          </cell>
          <cell r="F26">
            <v>66.6</v>
          </cell>
          <cell r="G26">
            <v>75.1</v>
          </cell>
        </row>
        <row r="27">
          <cell r="A27" t="str">
            <v>Total assets</v>
          </cell>
          <cell r="B27">
            <v>44.2</v>
          </cell>
          <cell r="C27">
            <v>53.1</v>
          </cell>
          <cell r="D27">
            <v>43.6</v>
          </cell>
          <cell r="E27">
            <v>46.8</v>
          </cell>
          <cell r="F27">
            <v>53.6</v>
          </cell>
          <cell r="G27">
            <v>54.8</v>
          </cell>
        </row>
        <row r="28">
          <cell r="A28" t="str">
            <v>Net position</v>
          </cell>
          <cell r="B28">
            <v>3.0573050596737197</v>
          </cell>
          <cell r="C28">
            <v>3.5</v>
          </cell>
          <cell r="D28">
            <v>-5.5</v>
          </cell>
          <cell r="E28">
            <v>-10.398211238081393</v>
          </cell>
          <cell r="F28">
            <v>-13.1</v>
          </cell>
          <cell r="G28">
            <v>-20.3</v>
          </cell>
        </row>
        <row r="30">
          <cell r="A30" t="str">
            <v>Short-term debt 2/</v>
          </cell>
          <cell r="B30">
            <v>24.91145509378431</v>
          </cell>
          <cell r="C30">
            <v>32.29068299750757</v>
          </cell>
          <cell r="D30">
            <v>30.201389582513382</v>
          </cell>
          <cell r="E30">
            <v>34.760519702328764</v>
          </cell>
          <cell r="F30">
            <v>39.04938569708075</v>
          </cell>
          <cell r="G30">
            <v>43.86486630681019</v>
          </cell>
        </row>
        <row r="31">
          <cell r="A31" t="str">
            <v>Of which:  nonresident deposits</v>
          </cell>
          <cell r="B31">
            <v>10.33328938859855</v>
          </cell>
          <cell r="C31">
            <v>16.76632769352257</v>
          </cell>
          <cell r="D31">
            <v>13.667930851857255</v>
          </cell>
          <cell r="E31">
            <v>18.646462029780185</v>
          </cell>
          <cell r="F31">
            <v>25.440896997305657</v>
          </cell>
          <cell r="G31">
            <v>29.923009466100975</v>
          </cell>
        </row>
        <row r="32">
          <cell r="A32" t="str">
            <v>Short-term assets (including reserve assets)</v>
          </cell>
          <cell r="B32">
            <v>37.5</v>
          </cell>
          <cell r="C32">
            <v>44.4</v>
          </cell>
          <cell r="D32">
            <v>34</v>
          </cell>
          <cell r="E32">
            <v>36.5</v>
          </cell>
          <cell r="F32">
            <v>39.3</v>
          </cell>
          <cell r="G32">
            <v>42.41824525582652</v>
          </cell>
        </row>
        <row r="33">
          <cell r="A33" t="str">
            <v>Of which:  reserve assets</v>
          </cell>
          <cell r="B33">
            <v>15.2</v>
          </cell>
          <cell r="C33">
            <v>14.9</v>
          </cell>
          <cell r="D33">
            <v>14</v>
          </cell>
          <cell r="E33">
            <v>13.7</v>
          </cell>
          <cell r="F33">
            <v>13</v>
          </cell>
          <cell r="G33">
            <v>16.082363222524744</v>
          </cell>
        </row>
        <row r="34">
          <cell r="A34" t="str">
            <v>Net short term position</v>
          </cell>
          <cell r="B34">
            <v>-12.219165746950573</v>
          </cell>
          <cell r="C34">
            <v>-11.3768835334935</v>
          </cell>
          <cell r="D34">
            <v>-5.033410222996295</v>
          </cell>
          <cell r="E34">
            <v>-1.8930021280411418</v>
          </cell>
          <cell r="F34">
            <v>0.520524107113467</v>
          </cell>
          <cell r="G34">
            <v>1.44662105098367</v>
          </cell>
        </row>
        <row r="35">
          <cell r="A35" t="str">
            <v>excluding reserves</v>
          </cell>
          <cell r="B35">
            <v>2.770486567272677</v>
          </cell>
          <cell r="C35">
            <v>3.2558546170881026</v>
          </cell>
          <cell r="D35">
            <v>9.401770085982239</v>
          </cell>
          <cell r="E35">
            <v>12.283934413081463</v>
          </cell>
          <cell r="F35">
            <v>13.38795503532348</v>
          </cell>
          <cell r="G35">
            <v>17.528984273508417</v>
          </cell>
        </row>
        <row r="37">
          <cell r="A37" t="str">
            <v>Public external debt 3/</v>
          </cell>
          <cell r="B37">
            <v>9.2</v>
          </cell>
          <cell r="C37">
            <v>6.9</v>
          </cell>
          <cell r="D37">
            <v>7.6</v>
          </cell>
          <cell r="E37">
            <v>10</v>
          </cell>
          <cell r="F37">
            <v>9.7</v>
          </cell>
          <cell r="G37">
            <v>11.4</v>
          </cell>
        </row>
        <row r="39">
          <cell r="B39" t="str">
            <v>(Ratio, end of period)</v>
          </cell>
        </row>
        <row r="40">
          <cell r="A40" t="str">
            <v>Gross Reserves of the Bank of Latvia  </v>
          </cell>
        </row>
        <row r="41">
          <cell r="A41" t="str">
            <v>over short-term debt</v>
          </cell>
          <cell r="B41">
            <v>0.6017172524764858</v>
          </cell>
          <cell r="C41">
            <v>0.4531566629207275</v>
          </cell>
          <cell r="D41">
            <v>0.4779641105433277</v>
          </cell>
          <cell r="E41">
            <v>0.4078459316065067</v>
          </cell>
          <cell r="F41">
            <v>0.32951685919023194</v>
          </cell>
          <cell r="G41">
            <v>0.3666342696689787</v>
          </cell>
        </row>
        <row r="42">
          <cell r="A42" t="str">
            <v>excluding non-residents deposits 4/</v>
          </cell>
          <cell r="B42">
            <v>1.0226277364198055</v>
          </cell>
          <cell r="C42">
            <v>0.940718512341141</v>
          </cell>
          <cell r="D42">
            <v>0.8736283868491158</v>
          </cell>
          <cell r="E42">
            <v>0.8778756302466679</v>
          </cell>
          <cell r="F42">
            <v>0.9518326066091443</v>
          </cell>
          <cell r="G42">
            <v>1.1535309396927247</v>
          </cell>
        </row>
        <row r="44">
          <cell r="B44" t="str">
            <v>(Basis points, end of period)</v>
          </cell>
        </row>
        <row r="46">
          <cell r="A46" t="str">
            <v>Foreign currency long-term debt rating 5/ **</v>
          </cell>
          <cell r="B46" t="str">
            <v>...</v>
          </cell>
          <cell r="C46" t="str">
            <v>BBB</v>
          </cell>
          <cell r="D46" t="str">
            <v>BBB</v>
          </cell>
          <cell r="E46" t="str">
            <v>BBB</v>
          </cell>
          <cell r="F46" t="str">
            <v>BBB</v>
          </cell>
          <cell r="G46" t="str">
            <v>BBB</v>
          </cell>
        </row>
        <row r="47">
          <cell r="A47" t="str">
            <v>Spread of benchmark bonds (percentage points) 6/</v>
          </cell>
          <cell r="B47" t="str">
            <v>...</v>
          </cell>
          <cell r="C47" t="str">
            <v>...</v>
          </cell>
          <cell r="D47" t="str">
            <v>...</v>
          </cell>
          <cell r="E47">
            <v>183.97</v>
          </cell>
          <cell r="F47">
            <v>94.07</v>
          </cell>
          <cell r="G47">
            <v>68</v>
          </cell>
        </row>
        <row r="49">
          <cell r="A49" t="str">
            <v>Source: Bank of Latvia, Ministry of Finance, DataStream and Staff estimates.</v>
          </cell>
        </row>
        <row r="50">
          <cell r="A50" t="str">
            <v>1/ From Latvia's International Investment Position. Trust funds are excluded in 2000 and 2001.</v>
          </cell>
        </row>
        <row r="51">
          <cell r="A51" t="str">
            <v>2/ Including an estimate of long-term debt in the International Investment Position maturing within a year. Excluding IMF.</v>
          </cell>
        </row>
        <row r="52">
          <cell r="A52" t="str">
            <v>3/ Including government guaranties.</v>
          </cell>
        </row>
        <row r="53">
          <cell r="A53" t="str">
            <v>4/ Time deposits, which are recorded as short-term loans since 2001 in the International Investment Position, are also excluded.</v>
          </cell>
        </row>
        <row r="54">
          <cell r="A54" t="str">
            <v>5/ S&amp;P.</v>
          </cell>
        </row>
        <row r="55">
          <cell r="A55" t="str">
            <v>6/ End-of-period spread of 5-year Eurobond issued in May 1999 above the rate on German Euro-denominated bond</v>
          </cell>
        </row>
        <row r="56">
          <cell r="A56" t="str">
            <v> maturing July 15, 2004. </v>
          </cell>
        </row>
      </sheetData>
      <sheetData sheetId="39">
        <row r="1">
          <cell r="A1" t="str">
            <v>Table 38. Latvia: Balance of Payments, 1996-2001</v>
          </cell>
        </row>
        <row r="3">
          <cell r="C3">
            <v>1992</v>
          </cell>
          <cell r="D3">
            <v>1993</v>
          </cell>
          <cell r="G3" t="str">
            <v>1994</v>
          </cell>
          <cell r="I3">
            <v>1994</v>
          </cell>
          <cell r="M3" t="str">
            <v>1995</v>
          </cell>
          <cell r="O3">
            <v>1995</v>
          </cell>
          <cell r="S3" t="str">
            <v>1996</v>
          </cell>
          <cell r="U3">
            <v>1996</v>
          </cell>
          <cell r="V3">
            <v>1997</v>
          </cell>
          <cell r="W3">
            <v>1998</v>
          </cell>
          <cell r="X3">
            <v>1999</v>
          </cell>
          <cell r="Y3">
            <v>2000</v>
          </cell>
        </row>
        <row r="6">
          <cell r="O6" t="str">
            <v>(In millions of U.S. dollars)</v>
          </cell>
          <cell r="U6" t="str">
            <v>(In millions of U.S. dollars)</v>
          </cell>
        </row>
        <row r="9">
          <cell r="A9" t="str">
            <v>Current account balance</v>
          </cell>
          <cell r="C9">
            <v>25</v>
          </cell>
          <cell r="D9">
            <v>416.9419999999999</v>
          </cell>
          <cell r="E9">
            <v>5.772927789857505</v>
          </cell>
          <cell r="F9">
            <v>-5.296431833481137</v>
          </cell>
          <cell r="G9">
            <v>15.8340632721916</v>
          </cell>
          <cell r="H9">
            <v>-24.91655922856785</v>
          </cell>
          <cell r="I9">
            <v>201.22299999999996</v>
          </cell>
          <cell r="J9">
            <v>-8.60599999999988</v>
          </cell>
          <cell r="K9">
            <v>-23.15571911291785</v>
          </cell>
          <cell r="L9">
            <v>1.2105086600183057</v>
          </cell>
          <cell r="M9">
            <v>-43.874767193357656</v>
          </cell>
          <cell r="N9">
            <v>-93.10302235374269</v>
          </cell>
          <cell r="O9">
            <v>-16.160999999999945</v>
          </cell>
          <cell r="P9">
            <v>-158.9229999999999</v>
          </cell>
          <cell r="Q9">
            <v>-47.55790000000002</v>
          </cell>
          <cell r="R9">
            <v>-5.6998999999999</v>
          </cell>
          <cell r="S9">
            <v>-21.677200000000056</v>
          </cell>
          <cell r="T9">
            <v>-142.24600000000004</v>
          </cell>
          <cell r="U9">
            <v>-279.5</v>
          </cell>
          <cell r="V9">
            <v>-345.2</v>
          </cell>
          <cell r="W9">
            <v>-649.9</v>
          </cell>
          <cell r="X9">
            <v>-653.565</v>
          </cell>
          <cell r="Y9">
            <v>-493.43110230800005</v>
          </cell>
        </row>
        <row r="10">
          <cell r="A10" t="str">
            <v>  excluding official transfers</v>
          </cell>
          <cell r="D10">
            <v>367.35</v>
          </cell>
          <cell r="E10">
            <v>-8.627072210142495</v>
          </cell>
          <cell r="F10">
            <v>-14.696431833481137</v>
          </cell>
          <cell r="G10">
            <v>8.1340632721916</v>
          </cell>
          <cell r="H10">
            <v>-31.91655922856785</v>
          </cell>
          <cell r="I10">
            <v>159.75299999999996</v>
          </cell>
          <cell r="J10">
            <v>-47.10599999999988</v>
          </cell>
          <cell r="K10">
            <v>-47.03571911291785</v>
          </cell>
          <cell r="L10">
            <v>-4.227491339981694</v>
          </cell>
          <cell r="M10">
            <v>-48.612767193357655</v>
          </cell>
          <cell r="N10">
            <v>-103.26702235374268</v>
          </cell>
          <cell r="O10">
            <v>-51.3</v>
          </cell>
          <cell r="P10">
            <v>-203.1429999999999</v>
          </cell>
          <cell r="Q10">
            <v>-57.40990000000002</v>
          </cell>
          <cell r="R10">
            <v>-30.5658999999999</v>
          </cell>
          <cell r="S10">
            <v>-32.007200000000054</v>
          </cell>
          <cell r="T10">
            <v>-155.57600000000005</v>
          </cell>
          <cell r="U10">
            <v>-330.8</v>
          </cell>
          <cell r="V10">
            <v>-377.8</v>
          </cell>
          <cell r="W10">
            <v>-731.7</v>
          </cell>
          <cell r="X10">
            <v>-714.4460000000003</v>
          </cell>
          <cell r="Y10">
            <v>-528.9453913256001</v>
          </cell>
        </row>
        <row r="12">
          <cell r="A12" t="str">
            <v> Trade Balance</v>
          </cell>
          <cell r="C12">
            <v>-215</v>
          </cell>
          <cell r="D12">
            <v>3.088999999999942</v>
          </cell>
          <cell r="E12">
            <v>-73.2270722101425</v>
          </cell>
          <cell r="F12">
            <v>-79.29643183348114</v>
          </cell>
          <cell r="G12">
            <v>-48.1659367278084</v>
          </cell>
          <cell r="H12">
            <v>-99.91655922856785</v>
          </cell>
          <cell r="I12">
            <v>-300.606</v>
          </cell>
          <cell r="J12">
            <v>-300.6059999999999</v>
          </cell>
          <cell r="K12">
            <v>-119.86971911291783</v>
          </cell>
          <cell r="L12">
            <v>-114.25549133998169</v>
          </cell>
          <cell r="M12">
            <v>-146.64876719335768</v>
          </cell>
          <cell r="N12">
            <v>-198.84902235374267</v>
          </cell>
          <cell r="O12">
            <v>-579.6229999999998</v>
          </cell>
          <cell r="P12">
            <v>-579.6229999999998</v>
          </cell>
          <cell r="Q12">
            <v>-191.04300000000006</v>
          </cell>
          <cell r="R12">
            <v>-166.75299999999993</v>
          </cell>
          <cell r="S12">
            <v>-167.327</v>
          </cell>
          <cell r="T12">
            <v>-273.165</v>
          </cell>
          <cell r="U12">
            <v>-798.2879999999998</v>
          </cell>
          <cell r="V12">
            <v>-847.9069999999999</v>
          </cell>
          <cell r="W12">
            <v>-1130.4290000000003</v>
          </cell>
          <cell r="X12">
            <v>-1027.0590000000002</v>
          </cell>
          <cell r="Y12">
            <v>-1058.1334166642</v>
          </cell>
        </row>
        <row r="13">
          <cell r="A13" t="str">
            <v>  Exports, f.o.b.</v>
          </cell>
          <cell r="C13">
            <v>831</v>
          </cell>
          <cell r="D13">
            <v>1054.374</v>
          </cell>
          <cell r="E13">
            <v>213.47742303106727</v>
          </cell>
          <cell r="F13">
            <v>247.53293150514693</v>
          </cell>
          <cell r="G13">
            <v>267.60863774951406</v>
          </cell>
          <cell r="H13">
            <v>293.1020077142719</v>
          </cell>
          <cell r="I13">
            <v>1021.721</v>
          </cell>
          <cell r="J13">
            <v>1021.7210000000002</v>
          </cell>
          <cell r="K13">
            <v>317.9084812423728</v>
          </cell>
          <cell r="L13">
            <v>338.6209276079771</v>
          </cell>
          <cell r="M13">
            <v>335.7527601185402</v>
          </cell>
          <cell r="N13">
            <v>375.2718310311099</v>
          </cell>
          <cell r="O13">
            <v>1367.554</v>
          </cell>
          <cell r="P13">
            <v>1367.554</v>
          </cell>
          <cell r="Q13">
            <v>328.796</v>
          </cell>
          <cell r="R13">
            <v>360.557</v>
          </cell>
          <cell r="S13">
            <v>393.158</v>
          </cell>
          <cell r="T13">
            <v>405.075</v>
          </cell>
          <cell r="U13">
            <v>1487.586</v>
          </cell>
          <cell r="V13">
            <v>1838.117</v>
          </cell>
          <cell r="W13">
            <v>2011.052</v>
          </cell>
          <cell r="X13">
            <v>1889.08</v>
          </cell>
          <cell r="Y13">
            <v>2058.3264992751</v>
          </cell>
        </row>
        <row r="14">
          <cell r="A14" t="str">
            <v>   Baltics,Russia &amp;OFSU</v>
          </cell>
        </row>
        <row r="15">
          <cell r="A15" t="str">
            <v>   Other countries</v>
          </cell>
        </row>
        <row r="16">
          <cell r="A16" t="str">
            <v>  Imports, f.o.b.</v>
          </cell>
          <cell r="C16">
            <v>-1046</v>
          </cell>
          <cell r="D16">
            <v>-1051.285</v>
          </cell>
          <cell r="E16">
            <v>-286.70449524120977</v>
          </cell>
          <cell r="F16">
            <v>-326.82936333862807</v>
          </cell>
          <cell r="G16">
            <v>-315.77457447732246</v>
          </cell>
          <cell r="H16">
            <v>-393.01856694283975</v>
          </cell>
          <cell r="I16">
            <v>-1322.327</v>
          </cell>
          <cell r="J16">
            <v>-1322.327</v>
          </cell>
          <cell r="K16">
            <v>-437.7782003552906</v>
          </cell>
          <cell r="L16">
            <v>-452.87641894795877</v>
          </cell>
          <cell r="M16">
            <v>-482.4015273118979</v>
          </cell>
          <cell r="N16">
            <v>-574.1208533848526</v>
          </cell>
          <cell r="O16">
            <v>-1947.177</v>
          </cell>
          <cell r="P16">
            <v>-1947.1769999999997</v>
          </cell>
          <cell r="Q16">
            <v>-519.839</v>
          </cell>
          <cell r="R16">
            <v>-527.31</v>
          </cell>
          <cell r="S16">
            <v>-560.485</v>
          </cell>
          <cell r="T16">
            <v>-678.24</v>
          </cell>
          <cell r="U16">
            <v>-2285.874</v>
          </cell>
          <cell r="V16">
            <v>-2686.024</v>
          </cell>
          <cell r="W16">
            <v>-3141.481</v>
          </cell>
          <cell r="X16">
            <v>-2916.139</v>
          </cell>
          <cell r="Y16">
            <v>-3116.4599159393</v>
          </cell>
        </row>
        <row r="17">
          <cell r="A17" t="str">
            <v>   Energy</v>
          </cell>
        </row>
        <row r="18">
          <cell r="A18" t="str">
            <v>   Non-energy</v>
          </cell>
        </row>
        <row r="19">
          <cell r="A19" t="str">
            <v>    Baltics,Russia &amp;OFSU</v>
          </cell>
        </row>
        <row r="20">
          <cell r="A20" t="str">
            <v>    Other countries</v>
          </cell>
        </row>
        <row r="23">
          <cell r="A23" t="str">
            <v> Services, income and transfers balance</v>
          </cell>
          <cell r="C23">
            <v>240</v>
          </cell>
          <cell r="D23">
            <v>413.85299999999995</v>
          </cell>
          <cell r="E23">
            <v>79</v>
          </cell>
          <cell r="F23">
            <v>74</v>
          </cell>
          <cell r="G23">
            <v>64</v>
          </cell>
          <cell r="H23">
            <v>75</v>
          </cell>
          <cell r="I23">
            <v>501.82899999999995</v>
          </cell>
          <cell r="J23">
            <v>292</v>
          </cell>
          <cell r="K23">
            <v>96.71399999999998</v>
          </cell>
          <cell r="L23">
            <v>115.466</v>
          </cell>
          <cell r="M23">
            <v>102.77400000000003</v>
          </cell>
          <cell r="N23">
            <v>105.74599999999998</v>
          </cell>
          <cell r="O23">
            <v>563.462</v>
          </cell>
          <cell r="P23">
            <v>420.7</v>
          </cell>
          <cell r="Q23">
            <v>143.48510000000005</v>
          </cell>
          <cell r="R23">
            <v>161.05310000000003</v>
          </cell>
          <cell r="S23">
            <v>145.64979999999994</v>
          </cell>
          <cell r="T23">
            <v>130.91899999999998</v>
          </cell>
          <cell r="U23">
            <v>518.8</v>
          </cell>
          <cell r="V23">
            <v>502.7</v>
          </cell>
          <cell r="W23">
            <v>480.5</v>
          </cell>
          <cell r="X23">
            <v>373.5</v>
          </cell>
          <cell r="Y23">
            <v>564.7</v>
          </cell>
        </row>
        <row r="24">
          <cell r="A24" t="str">
            <v>  Of which:</v>
          </cell>
        </row>
        <row r="25">
          <cell r="A25" t="str">
            <v>      Transport sector, net</v>
          </cell>
          <cell r="C25">
            <v>188</v>
          </cell>
          <cell r="D25">
            <v>294.666</v>
          </cell>
          <cell r="E25">
            <v>62.7</v>
          </cell>
          <cell r="F25">
            <v>73.2</v>
          </cell>
          <cell r="G25">
            <v>61.2</v>
          </cell>
          <cell r="H25">
            <v>73</v>
          </cell>
          <cell r="I25">
            <v>464.22799999999995</v>
          </cell>
          <cell r="J25">
            <v>270.1</v>
          </cell>
          <cell r="K25">
            <v>85.515</v>
          </cell>
          <cell r="L25">
            <v>105.09799999999998</v>
          </cell>
          <cell r="M25">
            <v>81.28900000000002</v>
          </cell>
          <cell r="N25">
            <v>90.156</v>
          </cell>
          <cell r="O25">
            <v>506.05799999999994</v>
          </cell>
          <cell r="P25">
            <v>362.058</v>
          </cell>
          <cell r="Q25">
            <v>139.62800000000001</v>
          </cell>
          <cell r="R25">
            <v>136.67700000000002</v>
          </cell>
          <cell r="S25">
            <v>133.26299999999998</v>
          </cell>
          <cell r="T25">
            <v>123.52</v>
          </cell>
          <cell r="U25">
            <v>533.088</v>
          </cell>
          <cell r="V25">
            <v>515.134</v>
          </cell>
          <cell r="W25">
            <v>506.18600000000004</v>
          </cell>
          <cell r="X25">
            <v>521.7429999999999</v>
          </cell>
          <cell r="Y25">
            <v>559.4763732682</v>
          </cell>
        </row>
        <row r="26">
          <cell r="A26" t="str">
            <v>      Travel, net 1/</v>
          </cell>
          <cell r="E26">
            <v>0</v>
          </cell>
          <cell r="F26">
            <v>0</v>
          </cell>
          <cell r="G26">
            <v>0</v>
          </cell>
          <cell r="H26">
            <v>-4</v>
          </cell>
          <cell r="I26">
            <v>-12.545</v>
          </cell>
          <cell r="J26">
            <v>-4</v>
          </cell>
          <cell r="K26">
            <v>-5.9990000000000006</v>
          </cell>
          <cell r="L26">
            <v>-0.48300000000000054</v>
          </cell>
          <cell r="M26">
            <v>3.9539999999999997</v>
          </cell>
          <cell r="N26">
            <v>-1.8670000000000004</v>
          </cell>
          <cell r="O26">
            <v>-4.395</v>
          </cell>
          <cell r="P26">
            <v>-4.395</v>
          </cell>
          <cell r="Q26">
            <v>-12.228899999999996</v>
          </cell>
          <cell r="R26">
            <v>-30.543899999999994</v>
          </cell>
          <cell r="S26">
            <v>-28.57419999999999</v>
          </cell>
          <cell r="T26">
            <v>-22.375</v>
          </cell>
          <cell r="U26">
            <v>-158.2</v>
          </cell>
          <cell r="V26">
            <v>-133.4</v>
          </cell>
          <cell r="W26">
            <v>-123.4</v>
          </cell>
          <cell r="X26">
            <v>-150.63099999999997</v>
          </cell>
          <cell r="Y26">
            <v>-117.25096056680002</v>
          </cell>
        </row>
        <row r="27">
          <cell r="A27" t="str">
            <v>      Interest, net</v>
          </cell>
          <cell r="C27">
            <v>4.5</v>
          </cell>
          <cell r="D27">
            <v>7.57</v>
          </cell>
          <cell r="E27">
            <v>1.2</v>
          </cell>
          <cell r="F27">
            <v>1.4</v>
          </cell>
          <cell r="G27">
            <v>0.09999999999999964</v>
          </cell>
          <cell r="H27">
            <v>4</v>
          </cell>
          <cell r="I27">
            <v>10.69</v>
          </cell>
          <cell r="J27">
            <v>6.7</v>
          </cell>
          <cell r="K27">
            <v>5.48</v>
          </cell>
          <cell r="L27">
            <v>6.058000000000002</v>
          </cell>
          <cell r="M27">
            <v>5.545999999999999</v>
          </cell>
          <cell r="N27">
            <v>2.7410000000000014</v>
          </cell>
          <cell r="O27">
            <v>19.825</v>
          </cell>
          <cell r="P27">
            <v>19.825</v>
          </cell>
          <cell r="Q27">
            <v>-25.593</v>
          </cell>
          <cell r="R27">
            <v>13.507</v>
          </cell>
          <cell r="S27">
            <v>2.896000000000001</v>
          </cell>
          <cell r="T27">
            <v>11.856000000000002</v>
          </cell>
          <cell r="U27">
            <v>2.666000000000011</v>
          </cell>
          <cell r="V27">
            <v>14.268</v>
          </cell>
          <cell r="W27">
            <v>12.227000000000004</v>
          </cell>
          <cell r="X27">
            <v>-96.493</v>
          </cell>
          <cell r="Y27">
            <v>-41.180393413499985</v>
          </cell>
        </row>
        <row r="28">
          <cell r="A28" t="str">
            <v>      Other income</v>
          </cell>
          <cell r="O28">
            <v>-1.238</v>
          </cell>
          <cell r="Q28">
            <v>5.9719999999999995</v>
          </cell>
          <cell r="R28">
            <v>10.936</v>
          </cell>
          <cell r="S28">
            <v>13.086</v>
          </cell>
          <cell r="T28">
            <v>8.609</v>
          </cell>
          <cell r="U28">
            <v>38.603</v>
          </cell>
          <cell r="V28">
            <v>40.495</v>
          </cell>
          <cell r="W28">
            <v>41.45</v>
          </cell>
          <cell r="X28">
            <v>41.076</v>
          </cell>
          <cell r="Y28">
            <v>65.6091768772</v>
          </cell>
        </row>
        <row r="29">
          <cell r="A29" t="str">
            <v>      Other services</v>
          </cell>
          <cell r="K29">
            <v>-16.372</v>
          </cell>
          <cell r="L29">
            <v>-7.975</v>
          </cell>
          <cell r="M29">
            <v>-1.34</v>
          </cell>
          <cell r="N29">
            <v>-1.895</v>
          </cell>
          <cell r="O29">
            <v>-27.582</v>
          </cell>
          <cell r="P29">
            <v>-27.582</v>
          </cell>
          <cell r="Q29">
            <v>19.772999999999996</v>
          </cell>
          <cell r="R29">
            <v>-0.5260000000000105</v>
          </cell>
          <cell r="S29">
            <v>6.165</v>
          </cell>
          <cell r="T29">
            <v>-16.287000000000006</v>
          </cell>
          <cell r="U29">
            <v>9.123999999999995</v>
          </cell>
          <cell r="V29">
            <v>-11.155</v>
          </cell>
          <cell r="W29">
            <v>-80.26399999999998</v>
          </cell>
          <cell r="X29">
            <v>-35.153999999999996</v>
          </cell>
          <cell r="Y29">
            <v>0.5242501646999926</v>
          </cell>
        </row>
        <row r="30">
          <cell r="A30" t="str">
            <v>      Current transfers, net</v>
          </cell>
          <cell r="C30">
            <v>73</v>
          </cell>
          <cell r="D30">
            <v>77.885</v>
          </cell>
          <cell r="E30">
            <v>22.94</v>
          </cell>
          <cell r="F30">
            <v>12.8</v>
          </cell>
          <cell r="G30">
            <v>14.64</v>
          </cell>
          <cell r="H30">
            <v>13.3</v>
          </cell>
          <cell r="I30">
            <v>132.768</v>
          </cell>
          <cell r="J30">
            <v>63.68</v>
          </cell>
          <cell r="K30">
            <v>28.09</v>
          </cell>
          <cell r="L30">
            <v>12.767999999999999</v>
          </cell>
          <cell r="M30">
            <v>13.325</v>
          </cell>
          <cell r="N30">
            <v>16.610999999999997</v>
          </cell>
          <cell r="O30">
            <v>70.794</v>
          </cell>
          <cell r="P30">
            <v>70.794</v>
          </cell>
          <cell r="Q30">
            <v>15.934000000000001</v>
          </cell>
          <cell r="R30">
            <v>31.003000000000004</v>
          </cell>
          <cell r="S30">
            <v>18.814</v>
          </cell>
          <cell r="T30">
            <v>25.596</v>
          </cell>
          <cell r="U30">
            <v>93.49</v>
          </cell>
          <cell r="V30">
            <v>77.37700000000001</v>
          </cell>
          <cell r="W30">
            <v>124.367</v>
          </cell>
          <cell r="X30">
            <v>92.953</v>
          </cell>
          <cell r="Y30">
            <v>97.52386802640001</v>
          </cell>
        </row>
        <row r="32">
          <cell r="A32" t="str">
            <v>Capital and financial account</v>
          </cell>
          <cell r="C32">
            <v>76</v>
          </cell>
          <cell r="D32">
            <v>96.018</v>
          </cell>
          <cell r="E32">
            <v>36</v>
          </cell>
          <cell r="F32">
            <v>98</v>
          </cell>
          <cell r="G32">
            <v>76</v>
          </cell>
          <cell r="H32">
            <v>64</v>
          </cell>
          <cell r="I32">
            <v>352.435</v>
          </cell>
          <cell r="J32">
            <v>274</v>
          </cell>
          <cell r="K32" t="e">
            <v>#REF!</v>
          </cell>
          <cell r="L32" t="e">
            <v>#REF!</v>
          </cell>
          <cell r="M32" t="e">
            <v>#REF!</v>
          </cell>
          <cell r="N32" t="e">
            <v>#REF!</v>
          </cell>
          <cell r="O32">
            <v>653.2759999999998</v>
          </cell>
          <cell r="P32" t="e">
            <v>#REF!</v>
          </cell>
          <cell r="Q32" t="e">
            <v>#REF!</v>
          </cell>
          <cell r="R32" t="e">
            <v>#REF!</v>
          </cell>
          <cell r="S32" t="e">
            <v>#REF!</v>
          </cell>
          <cell r="T32" t="e">
            <v>#REF!</v>
          </cell>
          <cell r="U32">
            <v>537.095</v>
          </cell>
          <cell r="V32">
            <v>360.6540000000001</v>
          </cell>
          <cell r="W32">
            <v>614.514</v>
          </cell>
          <cell r="X32">
            <v>780.729</v>
          </cell>
          <cell r="Y32">
            <v>548.1</v>
          </cell>
        </row>
        <row r="34">
          <cell r="A34" t="str">
            <v>Capital account</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13.732</v>
          </cell>
          <cell r="W34">
            <v>14.098</v>
          </cell>
          <cell r="X34">
            <v>12.617</v>
          </cell>
          <cell r="Y34">
            <v>29.437666472700002</v>
          </cell>
        </row>
        <row r="36">
          <cell r="A36" t="str">
            <v>Financial account</v>
          </cell>
          <cell r="U36">
            <v>537.0949999999998</v>
          </cell>
          <cell r="V36">
            <v>346.9220000000001</v>
          </cell>
          <cell r="W36">
            <v>600.416</v>
          </cell>
          <cell r="X36">
            <v>768.1120000000001</v>
          </cell>
          <cell r="Y36">
            <v>518.7</v>
          </cell>
        </row>
        <row r="37">
          <cell r="A37" t="str">
            <v>Foreign investment, net</v>
          </cell>
          <cell r="C37">
            <v>43</v>
          </cell>
          <cell r="D37">
            <v>49.67</v>
          </cell>
          <cell r="E37">
            <v>92</v>
          </cell>
          <cell r="F37">
            <v>21</v>
          </cell>
          <cell r="G37">
            <v>21</v>
          </cell>
          <cell r="H37">
            <v>21</v>
          </cell>
          <cell r="I37">
            <v>256.596</v>
          </cell>
          <cell r="J37">
            <v>155</v>
          </cell>
          <cell r="K37">
            <v>15.858</v>
          </cell>
          <cell r="L37">
            <v>48.148</v>
          </cell>
          <cell r="M37">
            <v>97.64699999999999</v>
          </cell>
          <cell r="N37">
            <v>81.85700000000001</v>
          </cell>
          <cell r="O37">
            <v>207.761</v>
          </cell>
          <cell r="P37">
            <v>243.51</v>
          </cell>
          <cell r="Q37">
            <v>84.23199999999999</v>
          </cell>
          <cell r="R37">
            <v>68.571</v>
          </cell>
          <cell r="S37">
            <v>51.29600000000001</v>
          </cell>
          <cell r="T37">
            <v>198.403</v>
          </cell>
          <cell r="U37">
            <v>237.56599999999997</v>
          </cell>
          <cell r="V37">
            <v>-56.84699999999994</v>
          </cell>
          <cell r="W37">
            <v>296</v>
          </cell>
          <cell r="X37">
            <v>427.3</v>
          </cell>
        </row>
        <row r="38">
          <cell r="A38" t="str">
            <v>   Foreign direct investment, net</v>
          </cell>
          <cell r="O38">
            <v>244.596</v>
          </cell>
          <cell r="U38">
            <v>378.70699999999994</v>
          </cell>
          <cell r="V38">
            <v>514.97</v>
          </cell>
          <cell r="W38">
            <v>302.53100000000006</v>
          </cell>
          <cell r="X38">
            <v>330.572</v>
          </cell>
          <cell r="Y38">
            <v>400.5</v>
          </cell>
        </row>
        <row r="39">
          <cell r="A39" t="str">
            <v>       FDI in Latvia</v>
          </cell>
          <cell r="O39">
            <v>179.618</v>
          </cell>
          <cell r="U39">
            <v>381.69399999999996</v>
          </cell>
          <cell r="V39">
            <v>521.053</v>
          </cell>
          <cell r="W39">
            <v>356.705</v>
          </cell>
          <cell r="X39">
            <v>347.471</v>
          </cell>
          <cell r="Y39">
            <v>410.1</v>
          </cell>
        </row>
        <row r="40">
          <cell r="A40" t="str">
            <v>       Direct investment abroad</v>
          </cell>
          <cell r="O40">
            <v>64.97800000000001</v>
          </cell>
          <cell r="U40">
            <v>-2.987000000000001</v>
          </cell>
          <cell r="V40">
            <v>-6.083</v>
          </cell>
          <cell r="W40">
            <v>-54.17400000000001</v>
          </cell>
          <cell r="X40">
            <v>-16.898999999999997</v>
          </cell>
          <cell r="Y40">
            <v>-9.559136668499999</v>
          </cell>
        </row>
        <row r="41">
          <cell r="A41" t="str">
            <v>   Portfolio and other investment, net</v>
          </cell>
          <cell r="O41">
            <v>-36.835</v>
          </cell>
          <cell r="U41">
            <v>158.38799999999992</v>
          </cell>
          <cell r="V41">
            <v>-168.04799999999994</v>
          </cell>
          <cell r="W41">
            <v>297.885</v>
          </cell>
          <cell r="X41">
            <v>437.54</v>
          </cell>
          <cell r="Y41">
            <v>118.2</v>
          </cell>
        </row>
        <row r="42">
          <cell r="A42" t="str">
            <v>Other medium and long-term capital</v>
          </cell>
          <cell r="C42">
            <v>33</v>
          </cell>
          <cell r="D42">
            <v>78.244</v>
          </cell>
          <cell r="E42">
            <v>7</v>
          </cell>
          <cell r="F42">
            <v>53</v>
          </cell>
          <cell r="G42">
            <v>11</v>
          </cell>
          <cell r="H42">
            <v>16</v>
          </cell>
          <cell r="I42">
            <v>-50.45400000000001</v>
          </cell>
          <cell r="J42">
            <v>87</v>
          </cell>
          <cell r="K42" t="e">
            <v>#REF!</v>
          </cell>
          <cell r="L42" t="e">
            <v>#REF!</v>
          </cell>
          <cell r="M42" t="e">
            <v>#REF!</v>
          </cell>
          <cell r="N42" t="e">
            <v>#REF!</v>
          </cell>
          <cell r="O42">
            <v>142.154</v>
          </cell>
          <cell r="P42" t="e">
            <v>#REF!</v>
          </cell>
          <cell r="Q42" t="e">
            <v>#REF!</v>
          </cell>
          <cell r="R42" t="e">
            <v>#REF!</v>
          </cell>
          <cell r="S42" t="e">
            <v>#REF!</v>
          </cell>
          <cell r="T42" t="e">
            <v>#REF!</v>
          </cell>
          <cell r="U42">
            <v>57.408</v>
          </cell>
          <cell r="V42">
            <v>164.91299999999998</v>
          </cell>
          <cell r="W42">
            <v>177.9</v>
          </cell>
          <cell r="X42">
            <v>226.9</v>
          </cell>
        </row>
        <row r="43">
          <cell r="A43" t="str">
            <v>   Government, net</v>
          </cell>
          <cell r="C43">
            <v>33</v>
          </cell>
          <cell r="D43">
            <v>111.049</v>
          </cell>
          <cell r="E43">
            <v>7</v>
          </cell>
          <cell r="F43">
            <v>53</v>
          </cell>
          <cell r="G43">
            <v>11</v>
          </cell>
          <cell r="H43">
            <v>16</v>
          </cell>
          <cell r="I43">
            <v>54.739000000000004</v>
          </cell>
          <cell r="J43">
            <v>87</v>
          </cell>
          <cell r="K43" t="e">
            <v>#REF!</v>
          </cell>
          <cell r="L43" t="e">
            <v>#REF!</v>
          </cell>
          <cell r="M43" t="e">
            <v>#REF!</v>
          </cell>
          <cell r="N43" t="e">
            <v>#REF!</v>
          </cell>
          <cell r="O43">
            <v>55.474</v>
          </cell>
          <cell r="P43" t="e">
            <v>#REF!</v>
          </cell>
          <cell r="Q43" t="e">
            <v>#REF!</v>
          </cell>
          <cell r="R43" t="e">
            <v>#REF!</v>
          </cell>
          <cell r="S43" t="e">
            <v>#REF!</v>
          </cell>
          <cell r="T43" t="e">
            <v>#REF!</v>
          </cell>
          <cell r="U43">
            <v>71.038</v>
          </cell>
          <cell r="V43">
            <v>-16.854000000000003</v>
          </cell>
          <cell r="W43">
            <v>42.788999999999994</v>
          </cell>
          <cell r="X43">
            <v>224.692</v>
          </cell>
          <cell r="Y43">
            <v>26.5</v>
          </cell>
        </row>
        <row r="44">
          <cell r="A44" t="str">
            <v>       Disbursements</v>
          </cell>
          <cell r="C44">
            <v>33</v>
          </cell>
          <cell r="D44">
            <v>12.218</v>
          </cell>
          <cell r="E44">
            <v>9</v>
          </cell>
          <cell r="F44">
            <v>63</v>
          </cell>
          <cell r="G44">
            <v>13</v>
          </cell>
          <cell r="H44">
            <v>22</v>
          </cell>
          <cell r="I44">
            <v>0.53</v>
          </cell>
          <cell r="J44">
            <v>107</v>
          </cell>
          <cell r="K44" t="e">
            <v>#REF!</v>
          </cell>
          <cell r="L44" t="e">
            <v>#REF!</v>
          </cell>
          <cell r="M44" t="e">
            <v>#REF!</v>
          </cell>
          <cell r="N44" t="e">
            <v>#REF!</v>
          </cell>
          <cell r="O44">
            <v>0</v>
          </cell>
          <cell r="P44" t="e">
            <v>#REF!</v>
          </cell>
          <cell r="Q44" t="e">
            <v>#REF!</v>
          </cell>
          <cell r="R44" t="e">
            <v>#REF!</v>
          </cell>
          <cell r="S44" t="e">
            <v>#REF!</v>
          </cell>
          <cell r="T44" t="e">
            <v>#REF!</v>
          </cell>
          <cell r="U44">
            <v>0</v>
          </cell>
          <cell r="V44">
            <v>0</v>
          </cell>
          <cell r="W44">
            <v>0</v>
          </cell>
        </row>
        <row r="45">
          <cell r="A45" t="str">
            <v>       Repayments</v>
          </cell>
          <cell r="C45" t="str">
            <v>...</v>
          </cell>
          <cell r="D45">
            <v>98.831</v>
          </cell>
          <cell r="E45">
            <v>-2</v>
          </cell>
          <cell r="F45">
            <v>-10</v>
          </cell>
          <cell r="G45">
            <v>-2</v>
          </cell>
          <cell r="H45">
            <v>-6</v>
          </cell>
          <cell r="I45">
            <v>54.209</v>
          </cell>
          <cell r="J45">
            <v>-20</v>
          </cell>
          <cell r="K45">
            <v>-0.2052238805970149</v>
          </cell>
          <cell r="L45">
            <v>-1.723237597911227</v>
          </cell>
          <cell r="M45">
            <v>-1.2547528517110262</v>
          </cell>
          <cell r="N45">
            <v>-4.838107098381071</v>
          </cell>
          <cell r="O45">
            <v>55.474</v>
          </cell>
          <cell r="P45">
            <v>0</v>
          </cell>
          <cell r="Q45">
            <v>-2.014652014652014</v>
          </cell>
          <cell r="R45">
            <v>-5.605786618444846</v>
          </cell>
          <cell r="S45">
            <v>-1.633393829401089</v>
          </cell>
          <cell r="T45">
            <v>-6.2454873646209395</v>
          </cell>
          <cell r="U45">
            <v>44.73</v>
          </cell>
          <cell r="V45">
            <v>20.249000000000002</v>
          </cell>
          <cell r="W45">
            <v>45.242</v>
          </cell>
        </row>
        <row r="46">
          <cell r="A46" t="str">
            <v>   Other sectors, net</v>
          </cell>
          <cell r="K46" t="e">
            <v>#REF!</v>
          </cell>
          <cell r="L46" t="e">
            <v>#REF!</v>
          </cell>
          <cell r="M46" t="e">
            <v>#REF!</v>
          </cell>
          <cell r="N46" t="e">
            <v>#REF!</v>
          </cell>
          <cell r="O46">
            <v>86.68</v>
          </cell>
          <cell r="P46" t="e">
            <v>#REF!</v>
          </cell>
          <cell r="Q46" t="e">
            <v>#REF!</v>
          </cell>
          <cell r="R46" t="e">
            <v>#REF!</v>
          </cell>
          <cell r="S46" t="e">
            <v>#REF!</v>
          </cell>
          <cell r="T46" t="e">
            <v>#REF!</v>
          </cell>
          <cell r="U46">
            <v>12.678000000000004</v>
          </cell>
          <cell r="V46">
            <v>144.664</v>
          </cell>
          <cell r="W46">
            <v>132.635</v>
          </cell>
          <cell r="X46">
            <v>-23</v>
          </cell>
        </row>
        <row r="47">
          <cell r="A47" t="str">
            <v>Other capital and investment, net</v>
          </cell>
          <cell r="C47" t="str">
            <v>--</v>
          </cell>
          <cell r="D47">
            <v>-31.895999999999994</v>
          </cell>
          <cell r="E47">
            <v>-63</v>
          </cell>
          <cell r="F47">
            <v>24</v>
          </cell>
          <cell r="G47">
            <v>44</v>
          </cell>
          <cell r="H47">
            <v>27</v>
          </cell>
          <cell r="I47">
            <v>146.29299999999998</v>
          </cell>
          <cell r="J47">
            <v>32</v>
          </cell>
          <cell r="K47">
            <v>24.475</v>
          </cell>
          <cell r="L47">
            <v>19.150999999999993</v>
          </cell>
          <cell r="M47">
            <v>57.891</v>
          </cell>
          <cell r="N47">
            <v>-158.91899999999998</v>
          </cell>
          <cell r="O47">
            <v>303.36099999999993</v>
          </cell>
          <cell r="P47">
            <v>-57.40199999999999</v>
          </cell>
          <cell r="Q47">
            <v>5.124</v>
          </cell>
          <cell r="R47">
            <v>6.109</v>
          </cell>
          <cell r="S47">
            <v>29.351999999999997</v>
          </cell>
          <cell r="T47">
            <v>87.558</v>
          </cell>
          <cell r="U47">
            <v>252.91100000000003</v>
          </cell>
          <cell r="V47">
            <v>238.85700000000008</v>
          </cell>
          <cell r="W47">
            <v>126.583</v>
          </cell>
          <cell r="X47">
            <v>167.85</v>
          </cell>
        </row>
        <row r="49">
          <cell r="A49" t="str">
            <v>Errors and omissions</v>
          </cell>
          <cell r="C49">
            <v>33.8</v>
          </cell>
          <cell r="D49">
            <v>-148.84299999999985</v>
          </cell>
          <cell r="E49">
            <v>-53.772927789857505</v>
          </cell>
          <cell r="F49">
            <v>-68.70356816651886</v>
          </cell>
          <cell r="G49">
            <v>-45.8340632721916</v>
          </cell>
          <cell r="H49">
            <v>42.00455922856784</v>
          </cell>
          <cell r="I49">
            <v>-420.08</v>
          </cell>
          <cell r="J49">
            <v>-126.30600000000013</v>
          </cell>
          <cell r="K49" t="e">
            <v>#REF!</v>
          </cell>
          <cell r="L49" t="e">
            <v>#REF!</v>
          </cell>
          <cell r="M49" t="e">
            <v>#REF!</v>
          </cell>
          <cell r="N49" t="e">
            <v>#REF!</v>
          </cell>
          <cell r="O49">
            <v>-662.6</v>
          </cell>
          <cell r="P49" t="e">
            <v>#REF!</v>
          </cell>
          <cell r="Q49" t="e">
            <v>#REF!</v>
          </cell>
          <cell r="R49" t="e">
            <v>#REF!</v>
          </cell>
          <cell r="S49" t="e">
            <v>#REF!</v>
          </cell>
          <cell r="T49" t="e">
            <v>#REF!</v>
          </cell>
          <cell r="U49">
            <v>-46.5</v>
          </cell>
          <cell r="V49">
            <v>86.7</v>
          </cell>
          <cell r="W49">
            <v>98</v>
          </cell>
          <cell r="X49">
            <v>37.87900000000025</v>
          </cell>
          <cell r="Y49">
            <v>-26.9</v>
          </cell>
        </row>
        <row r="51">
          <cell r="A51" t="str">
            <v>Overall balance</v>
          </cell>
          <cell r="C51">
            <v>134.8</v>
          </cell>
          <cell r="D51">
            <v>364.117</v>
          </cell>
          <cell r="E51">
            <v>-12</v>
          </cell>
          <cell r="F51">
            <v>24</v>
          </cell>
          <cell r="G51">
            <v>46</v>
          </cell>
          <cell r="H51">
            <v>81.088</v>
          </cell>
          <cell r="I51">
            <v>133.578</v>
          </cell>
          <cell r="J51">
            <v>139.088</v>
          </cell>
          <cell r="K51">
            <v>-91.49874626865667</v>
          </cell>
          <cell r="L51">
            <v>-85.11211227154048</v>
          </cell>
          <cell r="M51">
            <v>30.233859315589324</v>
          </cell>
          <cell r="N51">
            <v>44.96825031133251</v>
          </cell>
          <cell r="O51">
            <v>-25.5</v>
          </cell>
          <cell r="P51">
            <v>-101.40874891327535</v>
          </cell>
          <cell r="Q51">
            <v>18.02</v>
          </cell>
          <cell r="R51">
            <v>89.96100000000001</v>
          </cell>
          <cell r="S51">
            <v>62.08399999999995</v>
          </cell>
          <cell r="T51">
            <v>79.08599999999996</v>
          </cell>
          <cell r="U51">
            <v>211.066</v>
          </cell>
          <cell r="V51">
            <v>102.13900000000001</v>
          </cell>
          <cell r="W51">
            <v>62.64</v>
          </cell>
          <cell r="X51">
            <v>165.043</v>
          </cell>
          <cell r="Y51">
            <v>27.8</v>
          </cell>
        </row>
        <row r="53">
          <cell r="A53" t="str">
            <v>Financing items:</v>
          </cell>
          <cell r="D53">
            <v>-364.117</v>
          </cell>
          <cell r="E53">
            <v>12</v>
          </cell>
          <cell r="F53">
            <v>-24</v>
          </cell>
          <cell r="G53">
            <v>-46</v>
          </cell>
          <cell r="H53">
            <v>-81.088</v>
          </cell>
          <cell r="I53">
            <v>-133.578</v>
          </cell>
          <cell r="O53">
            <v>25.5</v>
          </cell>
          <cell r="U53">
            <v>-226.2</v>
          </cell>
          <cell r="V53">
            <v>-102.2</v>
          </cell>
          <cell r="W53">
            <v>-62.6</v>
          </cell>
          <cell r="X53">
            <v>-90.2</v>
          </cell>
        </row>
        <row r="54">
          <cell r="A54" t="str">
            <v>Change in NFA, total</v>
          </cell>
          <cell r="C54">
            <v>-134.8</v>
          </cell>
          <cell r="D54">
            <v>-335.117</v>
          </cell>
          <cell r="E54">
            <v>-2</v>
          </cell>
          <cell r="F54">
            <v>6</v>
          </cell>
          <cell r="G54">
            <v>-53</v>
          </cell>
          <cell r="H54">
            <v>-101</v>
          </cell>
          <cell r="I54">
            <v>-144.578</v>
          </cell>
          <cell r="J54">
            <v>-150</v>
          </cell>
          <cell r="K54">
            <v>103.75074626865667</v>
          </cell>
          <cell r="L54">
            <v>89.57911227154048</v>
          </cell>
          <cell r="M54">
            <v>-35.198859315589324</v>
          </cell>
          <cell r="N54">
            <v>-39.03325031133251</v>
          </cell>
          <cell r="O54">
            <v>43.2</v>
          </cell>
          <cell r="P54">
            <v>119.09774891327534</v>
          </cell>
          <cell r="Q54">
            <v>-21.2</v>
          </cell>
          <cell r="R54">
            <v>-83.5</v>
          </cell>
          <cell r="S54">
            <v>-59.1</v>
          </cell>
          <cell r="T54">
            <v>-74.5</v>
          </cell>
          <cell r="U54">
            <v>-215.3</v>
          </cell>
          <cell r="V54">
            <v>-102.2</v>
          </cell>
          <cell r="W54">
            <v>-62.6</v>
          </cell>
          <cell r="X54">
            <v>-90.2</v>
          </cell>
        </row>
        <row r="55">
          <cell r="A55" t="str">
            <v> NFA of DMBs</v>
          </cell>
          <cell r="C55">
            <v>-80</v>
          </cell>
          <cell r="D55">
            <v>-38</v>
          </cell>
          <cell r="E55">
            <v>-19</v>
          </cell>
          <cell r="F55">
            <v>-13</v>
          </cell>
          <cell r="G55">
            <v>1</v>
          </cell>
          <cell r="H55">
            <v>-56</v>
          </cell>
          <cell r="I55">
            <v>-87</v>
          </cell>
          <cell r="J55">
            <v>-87</v>
          </cell>
          <cell r="K55">
            <v>89.33731343283581</v>
          </cell>
          <cell r="L55">
            <v>7.083289817232374</v>
          </cell>
          <cell r="M55">
            <v>10.971482889733839</v>
          </cell>
          <cell r="N55">
            <v>-30.933250311332483</v>
          </cell>
          <cell r="O55">
            <v>-0.04116417153045404</v>
          </cell>
          <cell r="P55">
            <v>76.45883582846953</v>
          </cell>
          <cell r="Q55">
            <v>9.29999999999999</v>
          </cell>
          <cell r="R55">
            <v>-20.2</v>
          </cell>
          <cell r="S55">
            <v>-19.6</v>
          </cell>
          <cell r="T55">
            <v>5.7</v>
          </cell>
          <cell r="U55">
            <v>0</v>
          </cell>
          <cell r="V55">
            <v>0</v>
          </cell>
          <cell r="W55">
            <v>0</v>
          </cell>
        </row>
        <row r="56">
          <cell r="A56" t="str">
            <v>  Convertible (increase,-)</v>
          </cell>
          <cell r="C56">
            <v>-82</v>
          </cell>
          <cell r="D56">
            <v>-38</v>
          </cell>
          <cell r="E56">
            <v>-15</v>
          </cell>
          <cell r="F56">
            <v>-14</v>
          </cell>
          <cell r="G56">
            <v>7</v>
          </cell>
          <cell r="H56">
            <v>-63</v>
          </cell>
          <cell r="I56">
            <v>-85</v>
          </cell>
          <cell r="J56">
            <v>-85</v>
          </cell>
          <cell r="K56">
            <v>96.8</v>
          </cell>
          <cell r="L56">
            <v>6.3</v>
          </cell>
          <cell r="M56">
            <v>8.5</v>
          </cell>
          <cell r="N56">
            <v>-49.8</v>
          </cell>
          <cell r="O56">
            <v>61.8</v>
          </cell>
          <cell r="P56">
            <v>61.8</v>
          </cell>
          <cell r="Q56">
            <v>59.6</v>
          </cell>
          <cell r="R56">
            <v>-37.8</v>
          </cell>
          <cell r="S56">
            <v>-68</v>
          </cell>
          <cell r="T56">
            <v>4</v>
          </cell>
          <cell r="U56">
            <v>-42.2</v>
          </cell>
          <cell r="V56" t="str">
            <v>…</v>
          </cell>
          <cell r="W56" t="str">
            <v>…</v>
          </cell>
        </row>
        <row r="57">
          <cell r="A57" t="str">
            <v>  Nonconvertible (increase,-)</v>
          </cell>
          <cell r="C57">
            <v>2</v>
          </cell>
          <cell r="D57" t="str">
            <v>--</v>
          </cell>
          <cell r="E57">
            <v>-4</v>
          </cell>
          <cell r="F57">
            <v>1</v>
          </cell>
          <cell r="G57">
            <v>-6</v>
          </cell>
          <cell r="H57">
            <v>7</v>
          </cell>
          <cell r="I57">
            <v>-2</v>
          </cell>
          <cell r="J57">
            <v>-2</v>
          </cell>
          <cell r="K57">
            <v>-7.462686567164178</v>
          </cell>
          <cell r="L57">
            <v>0.7832898172323766</v>
          </cell>
          <cell r="M57">
            <v>2.4714828897338394</v>
          </cell>
          <cell r="N57">
            <v>18.8667496886675</v>
          </cell>
          <cell r="O57">
            <v>14.658835828469538</v>
          </cell>
          <cell r="P57">
            <v>14.658835828469538</v>
          </cell>
          <cell r="Q57">
            <v>-50.3</v>
          </cell>
          <cell r="R57">
            <v>17.6</v>
          </cell>
          <cell r="S57">
            <v>48.4</v>
          </cell>
          <cell r="T57">
            <v>1.7</v>
          </cell>
          <cell r="U57">
            <v>17.4</v>
          </cell>
          <cell r="V57" t="str">
            <v>…</v>
          </cell>
          <cell r="W57" t="str">
            <v>…</v>
          </cell>
        </row>
        <row r="58">
          <cell r="A58" t="str">
            <v> Official NIR (increase,-)</v>
          </cell>
          <cell r="C58">
            <v>-16.8</v>
          </cell>
          <cell r="D58">
            <v>-297.117</v>
          </cell>
          <cell r="E58">
            <v>17</v>
          </cell>
          <cell r="F58">
            <v>21</v>
          </cell>
          <cell r="G58">
            <v>-56</v>
          </cell>
          <cell r="H58">
            <v>-45</v>
          </cell>
          <cell r="I58">
            <v>-57.578</v>
          </cell>
          <cell r="J58">
            <v>-63</v>
          </cell>
          <cell r="K58">
            <v>14.6</v>
          </cell>
          <cell r="L58">
            <v>82.3</v>
          </cell>
          <cell r="M58">
            <v>-45.6</v>
          </cell>
          <cell r="N58">
            <v>-8.100000000000023</v>
          </cell>
          <cell r="O58">
            <v>32.134967621419676</v>
          </cell>
          <cell r="P58">
            <v>43.2</v>
          </cell>
          <cell r="Q58">
            <v>-30.6</v>
          </cell>
          <cell r="R58">
            <v>-63.6</v>
          </cell>
          <cell r="S58">
            <v>-40.8</v>
          </cell>
          <cell r="T58">
            <v>-80.3</v>
          </cell>
          <cell r="U58">
            <v>-211.0843298677841</v>
          </cell>
          <cell r="V58">
            <v>-102.15592589788154</v>
          </cell>
          <cell r="W58">
            <v>-62.64</v>
          </cell>
          <cell r="X58">
            <v>-165.043</v>
          </cell>
        </row>
        <row r="59">
          <cell r="A59" t="str">
            <v>  Gross convertible reserves</v>
          </cell>
          <cell r="C59">
            <v>-52</v>
          </cell>
          <cell r="D59">
            <v>-371.105</v>
          </cell>
          <cell r="E59">
            <v>17</v>
          </cell>
          <cell r="F59">
            <v>21</v>
          </cell>
          <cell r="G59">
            <v>-103</v>
          </cell>
          <cell r="H59">
            <v>-45</v>
          </cell>
          <cell r="I59">
            <v>-103.402</v>
          </cell>
          <cell r="J59">
            <v>-110</v>
          </cell>
          <cell r="K59">
            <v>14.6</v>
          </cell>
          <cell r="L59">
            <v>82.3</v>
          </cell>
          <cell r="M59">
            <v>-45.6</v>
          </cell>
          <cell r="N59">
            <v>-5.241967621419699</v>
          </cell>
          <cell r="O59">
            <v>46.1</v>
          </cell>
          <cell r="P59">
            <v>46.058032378580315</v>
          </cell>
          <cell r="Q59">
            <v>-25.98461538461541</v>
          </cell>
          <cell r="R59">
            <v>-59.04303797468357</v>
          </cell>
          <cell r="S59">
            <v>-34.42976406533571</v>
          </cell>
          <cell r="T59">
            <v>-70.39025270758118</v>
          </cell>
          <cell r="U59">
            <v>-189.8</v>
          </cell>
          <cell r="V59">
            <v>-65.403</v>
          </cell>
          <cell r="W59">
            <v>-37.914</v>
          </cell>
          <cell r="X59">
            <v>-75.1</v>
          </cell>
        </row>
        <row r="60">
          <cell r="A60" t="str">
            <v>  Use of Fund credit net</v>
          </cell>
          <cell r="C60">
            <v>35.2</v>
          </cell>
          <cell r="D60">
            <v>73.988</v>
          </cell>
          <cell r="E60" t="str">
            <v>--</v>
          </cell>
          <cell r="F60" t="str">
            <v>--</v>
          </cell>
          <cell r="G60">
            <v>47</v>
          </cell>
          <cell r="H60" t="str">
            <v>--</v>
          </cell>
          <cell r="I60">
            <v>45.824</v>
          </cell>
          <cell r="J60">
            <v>47</v>
          </cell>
          <cell r="K60" t="str">
            <v>--</v>
          </cell>
          <cell r="L60" t="str">
            <v>--</v>
          </cell>
          <cell r="M60" t="str">
            <v>--</v>
          </cell>
          <cell r="N60">
            <v>-2.8580323785803237</v>
          </cell>
          <cell r="O60">
            <v>-2.8580323785803237</v>
          </cell>
          <cell r="P60">
            <v>-2.8580323785803237</v>
          </cell>
          <cell r="Q60">
            <v>-4.615384615384615</v>
          </cell>
          <cell r="R60">
            <v>-4.556962025316455</v>
          </cell>
          <cell r="S60">
            <v>-6.370235934664246</v>
          </cell>
          <cell r="T60">
            <v>-9.909747292418771</v>
          </cell>
          <cell r="U60">
            <v>-25.452329867784087</v>
          </cell>
          <cell r="V60">
            <v>-36.75292589788154</v>
          </cell>
          <cell r="W60">
            <v>-24.725999999999996</v>
          </cell>
          <cell r="X60">
            <v>-15.109</v>
          </cell>
        </row>
        <row r="61">
          <cell r="A61" t="str">
            <v>    Purchases</v>
          </cell>
          <cell r="C61">
            <v>35.2</v>
          </cell>
          <cell r="D61">
            <v>73.988</v>
          </cell>
          <cell r="H61">
            <v>45.824</v>
          </cell>
          <cell r="I61">
            <v>45.824</v>
          </cell>
          <cell r="J61">
            <v>45.824</v>
          </cell>
          <cell r="K61">
            <v>0</v>
          </cell>
          <cell r="L61">
            <v>0</v>
          </cell>
          <cell r="M61">
            <v>0</v>
          </cell>
          <cell r="N61">
            <v>0</v>
          </cell>
          <cell r="O61">
            <v>0</v>
          </cell>
          <cell r="P61">
            <v>0</v>
          </cell>
          <cell r="Q61">
            <v>0</v>
          </cell>
          <cell r="R61">
            <v>0</v>
          </cell>
          <cell r="S61">
            <v>0</v>
          </cell>
          <cell r="T61">
            <v>0</v>
          </cell>
          <cell r="U61">
            <v>0</v>
          </cell>
          <cell r="V61">
            <v>0</v>
          </cell>
          <cell r="W61">
            <v>0</v>
          </cell>
        </row>
        <row r="62">
          <cell r="A62" t="str">
            <v>    Repurchases</v>
          </cell>
          <cell r="C62" t="str">
            <v>--</v>
          </cell>
          <cell r="D62">
            <v>0</v>
          </cell>
          <cell r="J62">
            <v>0</v>
          </cell>
          <cell r="K62">
            <v>0</v>
          </cell>
          <cell r="L62">
            <v>0</v>
          </cell>
          <cell r="M62">
            <v>0</v>
          </cell>
          <cell r="N62">
            <v>2.8580323785803237</v>
          </cell>
          <cell r="O62">
            <v>2.8580323785803237</v>
          </cell>
          <cell r="P62">
            <v>2.8580323785803237</v>
          </cell>
          <cell r="Q62">
            <v>4.615384615384615</v>
          </cell>
          <cell r="R62">
            <v>4.556962025316455</v>
          </cell>
          <cell r="S62">
            <v>6.370235934664246</v>
          </cell>
          <cell r="T62">
            <v>9.909747292418771</v>
          </cell>
          <cell r="U62">
            <v>25.452329867784087</v>
          </cell>
          <cell r="V62">
            <v>37.167062650018295</v>
          </cell>
          <cell r="W62">
            <v>24.7413898</v>
          </cell>
        </row>
        <row r="63">
          <cell r="A63" t="str">
            <v> Nonconvertible NFA, BoL</v>
          </cell>
          <cell r="C63">
            <v>-38</v>
          </cell>
          <cell r="D63">
            <v>27</v>
          </cell>
          <cell r="E63" t="str">
            <v>--</v>
          </cell>
          <cell r="F63">
            <v>-2</v>
          </cell>
          <cell r="G63">
            <v>2</v>
          </cell>
          <cell r="H63" t="str">
            <v>--</v>
          </cell>
          <cell r="I63" t="str">
            <v>--</v>
          </cell>
          <cell r="J63">
            <v>0</v>
          </cell>
          <cell r="K63">
            <v>-0.1865671641791038</v>
          </cell>
          <cell r="L63">
            <v>0.19582245430809328</v>
          </cell>
          <cell r="M63">
            <v>-0.5703422053231935</v>
          </cell>
          <cell r="N63">
            <v>0</v>
          </cell>
          <cell r="O63">
            <v>-0.561086915194204</v>
          </cell>
          <cell r="P63">
            <v>-0.561086915194204</v>
          </cell>
          <cell r="Q63">
            <v>0.09999999999999964</v>
          </cell>
          <cell r="R63">
            <v>0.3000000000000007</v>
          </cell>
          <cell r="S63">
            <v>1.3</v>
          </cell>
          <cell r="T63">
            <v>0.09999999999999964</v>
          </cell>
          <cell r="U63">
            <v>1.8</v>
          </cell>
          <cell r="V63">
            <v>0.8490356516656927</v>
          </cell>
          <cell r="W63">
            <v>0.17230699926797755</v>
          </cell>
        </row>
        <row r="64">
          <cell r="A64" t="str">
            <v>Natural gas arrears</v>
          </cell>
          <cell r="C64" t="str">
            <v>--</v>
          </cell>
          <cell r="D64">
            <v>-29</v>
          </cell>
          <cell r="E64">
            <v>14</v>
          </cell>
          <cell r="F64">
            <v>-30</v>
          </cell>
          <cell r="G64">
            <v>7</v>
          </cell>
          <cell r="H64">
            <v>19.912</v>
          </cell>
          <cell r="I64">
            <v>11</v>
          </cell>
          <cell r="J64">
            <v>10.911999999999999</v>
          </cell>
          <cell r="K64">
            <v>-12.251999999999999</v>
          </cell>
          <cell r="L64">
            <v>-4.467</v>
          </cell>
          <cell r="M64">
            <v>4.965</v>
          </cell>
          <cell r="N64">
            <v>-5.935</v>
          </cell>
          <cell r="O64">
            <v>-17.7</v>
          </cell>
          <cell r="P64">
            <v>-17.689</v>
          </cell>
          <cell r="Q64">
            <v>3.18</v>
          </cell>
          <cell r="R64">
            <v>-6.461</v>
          </cell>
          <cell r="S64">
            <v>-2.984</v>
          </cell>
          <cell r="T64">
            <v>-4.586</v>
          </cell>
          <cell r="U64">
            <v>-10.9</v>
          </cell>
          <cell r="V64">
            <v>0</v>
          </cell>
          <cell r="W64">
            <v>0</v>
          </cell>
          <cell r="X64">
            <v>0</v>
          </cell>
        </row>
        <row r="65">
          <cell r="J65">
            <v>0</v>
          </cell>
        </row>
        <row r="66">
          <cell r="A66" t="str">
            <v>Financing Gap</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-5.329070518200751E-15</v>
          </cell>
          <cell r="V66">
            <v>0</v>
          </cell>
          <cell r="W66">
            <v>0</v>
          </cell>
        </row>
        <row r="67">
          <cell r="A67" t="str">
            <v>Sources:  Data provided by the authorities; and staff estimates. </v>
          </cell>
        </row>
        <row r="79">
          <cell r="C79">
            <v>1992</v>
          </cell>
          <cell r="D79">
            <v>1993</v>
          </cell>
          <cell r="G79" t="str">
            <v>1994</v>
          </cell>
          <cell r="I79">
            <v>1994</v>
          </cell>
          <cell r="M79" t="str">
            <v>1995</v>
          </cell>
          <cell r="O79">
            <v>1995</v>
          </cell>
          <cell r="S79" t="str">
            <v>1996</v>
          </cell>
          <cell r="U79">
            <v>1996</v>
          </cell>
          <cell r="V79">
            <v>1997</v>
          </cell>
          <cell r="W79">
            <v>1998</v>
          </cell>
        </row>
        <row r="80">
          <cell r="E80" t="str">
            <v>Q1</v>
          </cell>
          <cell r="F80" t="str">
            <v>Q2</v>
          </cell>
          <cell r="G80" t="str">
            <v>Q3</v>
          </cell>
          <cell r="H80" t="str">
            <v>Q4</v>
          </cell>
          <cell r="J80" t="str">
            <v>CHECK</v>
          </cell>
          <cell r="K80" t="str">
            <v>Q1</v>
          </cell>
          <cell r="L80" t="str">
            <v>Q2</v>
          </cell>
          <cell r="M80" t="str">
            <v>Q3</v>
          </cell>
          <cell r="N80" t="str">
            <v>Q4</v>
          </cell>
          <cell r="P80" t="str">
            <v>CHECK</v>
          </cell>
          <cell r="Q80" t="str">
            <v>Q1</v>
          </cell>
          <cell r="R80" t="str">
            <v>Q2</v>
          </cell>
          <cell r="S80" t="str">
            <v>Q3</v>
          </cell>
          <cell r="T80" t="str">
            <v>Q4</v>
          </cell>
        </row>
        <row r="84">
          <cell r="A84" t="str">
            <v>Memorandum items:</v>
          </cell>
          <cell r="U84" t="str">
            <v>(In percent of GDP)</v>
          </cell>
        </row>
        <row r="85">
          <cell r="A85" t="str">
            <v>Current account balance</v>
          </cell>
          <cell r="U85">
            <v>-5.5</v>
          </cell>
          <cell r="V85">
            <v>-6.1</v>
          </cell>
          <cell r="W85">
            <v>-10.6</v>
          </cell>
          <cell r="X85">
            <v>-9.7</v>
          </cell>
          <cell r="Y85">
            <v>-6.9066242717518085</v>
          </cell>
        </row>
        <row r="86">
          <cell r="A86" t="str">
            <v>Trade Balance</v>
          </cell>
          <cell r="U86">
            <v>-15.7</v>
          </cell>
          <cell r="V86">
            <v>-15.035849944760866</v>
          </cell>
          <cell r="W86">
            <v>-18.57554431807503</v>
          </cell>
          <cell r="X86">
            <v>-15.417784366908824</v>
          </cell>
          <cell r="Y86">
            <v>-14.81084168407952</v>
          </cell>
        </row>
        <row r="87">
          <cell r="A87" t="str">
            <v>Exports, f.o.b.</v>
          </cell>
          <cell r="U87">
            <v>29.2</v>
          </cell>
          <cell r="V87">
            <v>32.59514474218754</v>
          </cell>
          <cell r="W87">
            <v>33.0462024169173</v>
          </cell>
          <cell r="X87">
            <v>28.35808662583173</v>
          </cell>
          <cell r="Y87">
            <v>28.810684394616143</v>
          </cell>
        </row>
        <row r="88">
          <cell r="A88" t="str">
            <v>Imports, f.o.b.</v>
          </cell>
          <cell r="U88">
            <v>-44.9</v>
          </cell>
          <cell r="V88">
            <v>-47.630994686948405</v>
          </cell>
          <cell r="W88">
            <v>-51.621746734992335</v>
          </cell>
          <cell r="X88">
            <v>-43.77587099274056</v>
          </cell>
          <cell r="Y88">
            <v>-43.621526078695666</v>
          </cell>
        </row>
        <row r="89">
          <cell r="A89" t="str">
            <v>Services, income and transfers balance</v>
          </cell>
          <cell r="U89">
            <v>10.1</v>
          </cell>
          <cell r="V89">
            <v>9</v>
          </cell>
          <cell r="W89">
            <v>7.9</v>
          </cell>
          <cell r="X89">
            <v>5.606737251057869</v>
          </cell>
          <cell r="Y89">
            <v>7.904217412327712</v>
          </cell>
        </row>
        <row r="91">
          <cell r="A91" t="str">
            <v>Sources: Bank of Latvia; and staff estimates.</v>
          </cell>
        </row>
        <row r="93">
          <cell r="A93" t="str">
            <v>1/ In 1996-98, official travel exports data have been increased by 30 percent based on IMF technical assistance advice.</v>
          </cell>
        </row>
      </sheetData>
      <sheetData sheetId="40">
        <row r="1">
          <cell r="A1" t="str">
            <v>Table 39. Latvia: Exports and Imports by Area and Country, 1996-2001</v>
          </cell>
        </row>
        <row r="2">
          <cell r="A2" t="str">
            <v>(In percent of total unless otherwise indicated)</v>
          </cell>
        </row>
        <row r="4">
          <cell r="C4" t="str">
            <v>Exports</v>
          </cell>
          <cell r="F4" t="str">
            <v>Exports</v>
          </cell>
          <cell r="M4" t="str">
            <v>Imports</v>
          </cell>
          <cell r="P4" t="str">
            <v>Imports</v>
          </cell>
        </row>
        <row r="5">
          <cell r="C5">
            <v>1993</v>
          </cell>
          <cell r="D5">
            <v>1994</v>
          </cell>
          <cell r="E5">
            <v>1995</v>
          </cell>
          <cell r="F5">
            <v>1996</v>
          </cell>
          <cell r="G5">
            <v>1997</v>
          </cell>
          <cell r="H5">
            <v>1998</v>
          </cell>
          <cell r="I5">
            <v>1999</v>
          </cell>
          <cell r="J5">
            <v>2000</v>
          </cell>
          <cell r="K5">
            <v>2001</v>
          </cell>
          <cell r="M5">
            <v>1993</v>
          </cell>
          <cell r="N5">
            <v>1994</v>
          </cell>
          <cell r="O5">
            <v>1995</v>
          </cell>
          <cell r="P5">
            <v>1996</v>
          </cell>
          <cell r="Q5">
            <v>1997</v>
          </cell>
          <cell r="R5">
            <v>1998</v>
          </cell>
          <cell r="S5">
            <v>1999</v>
          </cell>
          <cell r="T5">
            <v>2000</v>
          </cell>
        </row>
        <row r="7">
          <cell r="A7" t="str">
            <v>Total (in millions of  lats)</v>
          </cell>
          <cell r="E7">
            <v>688.413</v>
          </cell>
          <cell r="F7">
            <v>795.172</v>
          </cell>
          <cell r="G7">
            <v>971.749</v>
          </cell>
          <cell r="H7">
            <v>1068.852</v>
          </cell>
          <cell r="I7">
            <v>1008.333</v>
          </cell>
          <cell r="J7">
            <v>1131.315</v>
          </cell>
          <cell r="K7">
            <v>1256</v>
          </cell>
          <cell r="O7">
            <v>959.636</v>
          </cell>
          <cell r="P7">
            <v>1278.169</v>
          </cell>
          <cell r="Q7">
            <v>1582.352</v>
          </cell>
          <cell r="R7">
            <v>1881.285</v>
          </cell>
          <cell r="S7">
            <v>1723.931</v>
          </cell>
          <cell r="T7">
            <v>1933.935</v>
          </cell>
        </row>
        <row r="9">
          <cell r="A9" t="str">
            <v>Total</v>
          </cell>
          <cell r="F9">
            <v>100</v>
          </cell>
          <cell r="G9">
            <v>100</v>
          </cell>
          <cell r="H9">
            <v>100</v>
          </cell>
          <cell r="I9">
            <v>100</v>
          </cell>
          <cell r="J9">
            <v>100</v>
          </cell>
          <cell r="K9">
            <v>100</v>
          </cell>
          <cell r="P9">
            <v>100</v>
          </cell>
          <cell r="Q9">
            <v>100</v>
          </cell>
          <cell r="R9">
            <v>100</v>
          </cell>
          <cell r="S9">
            <v>100</v>
          </cell>
          <cell r="T9">
            <v>100</v>
          </cell>
        </row>
        <row r="10">
          <cell r="A10" t="str">
            <v>European Union</v>
          </cell>
          <cell r="E10">
            <v>44.04332864138242</v>
          </cell>
          <cell r="F10">
            <v>44.7</v>
          </cell>
          <cell r="G10">
            <v>48.9</v>
          </cell>
          <cell r="H10">
            <v>56.61498167981157</v>
          </cell>
          <cell r="I10">
            <v>62.5</v>
          </cell>
          <cell r="J10">
            <v>64.64873146442417</v>
          </cell>
          <cell r="K10">
            <v>61.2</v>
          </cell>
          <cell r="O10">
            <v>49.87307687498176</v>
          </cell>
          <cell r="P10">
            <v>49.3</v>
          </cell>
          <cell r="Q10">
            <v>53.2</v>
          </cell>
          <cell r="R10">
            <v>55.3</v>
          </cell>
          <cell r="S10">
            <v>54.5</v>
          </cell>
          <cell r="T10">
            <v>52.4</v>
          </cell>
        </row>
        <row r="11">
          <cell r="A11" t="str">
            <v>CIS</v>
          </cell>
          <cell r="E11">
            <v>38.29096777661085</v>
          </cell>
          <cell r="F11">
            <v>35.81615046807483</v>
          </cell>
          <cell r="G11">
            <v>29.513794199942577</v>
          </cell>
          <cell r="H11">
            <v>19</v>
          </cell>
          <cell r="I11">
            <v>12</v>
          </cell>
          <cell r="J11">
            <v>8.7</v>
          </cell>
          <cell r="K11">
            <v>10.3</v>
          </cell>
          <cell r="O11">
            <v>28.21903305003147</v>
          </cell>
          <cell r="P11">
            <v>25.52870551546783</v>
          </cell>
          <cell r="Q11">
            <v>19.73012325955287</v>
          </cell>
          <cell r="R11">
            <v>16</v>
          </cell>
          <cell r="S11">
            <v>15</v>
          </cell>
          <cell r="T11">
            <v>16.9</v>
          </cell>
        </row>
        <row r="12">
          <cell r="A12" t="str">
            <v>Baltics</v>
          </cell>
          <cell r="F12">
            <v>11.100000000000001</v>
          </cell>
          <cell r="G12">
            <v>11.7</v>
          </cell>
          <cell r="H12">
            <v>11.9</v>
          </cell>
          <cell r="I12">
            <v>12.2</v>
          </cell>
          <cell r="J12">
            <v>12.899999999999999</v>
          </cell>
          <cell r="K12">
            <v>13.8</v>
          </cell>
          <cell r="P12">
            <v>12</v>
          </cell>
          <cell r="Q12">
            <v>12.4</v>
          </cell>
          <cell r="R12">
            <v>12.899999999999999</v>
          </cell>
          <cell r="S12">
            <v>13.7</v>
          </cell>
          <cell r="T12">
            <v>13.8</v>
          </cell>
        </row>
        <row r="13">
          <cell r="A13" t="str">
            <v>Other</v>
          </cell>
          <cell r="F13">
            <v>8.383849531925165</v>
          </cell>
          <cell r="G13">
            <v>9.886205800057425</v>
          </cell>
          <cell r="H13">
            <v>12.48501832018843</v>
          </cell>
          <cell r="I13">
            <v>13.299999999999997</v>
          </cell>
          <cell r="J13">
            <v>13.751268535575832</v>
          </cell>
          <cell r="K13">
            <v>14.7</v>
          </cell>
          <cell r="P13">
            <v>13.171294484532169</v>
          </cell>
          <cell r="Q13">
            <v>14.669876740447123</v>
          </cell>
          <cell r="R13">
            <v>15.800000000000011</v>
          </cell>
          <cell r="S13">
            <v>16.799999999999997</v>
          </cell>
          <cell r="T13">
            <v>16.900000000000006</v>
          </cell>
        </row>
        <row r="15">
          <cell r="A15" t="str">
            <v>Total</v>
          </cell>
          <cell r="F15">
            <v>100</v>
          </cell>
          <cell r="G15">
            <v>100</v>
          </cell>
          <cell r="H15">
            <v>99.99999999999999</v>
          </cell>
          <cell r="I15">
            <v>100</v>
          </cell>
          <cell r="J15">
            <v>100</v>
          </cell>
          <cell r="K15">
            <v>100</v>
          </cell>
          <cell r="P15">
            <v>100</v>
          </cell>
          <cell r="Q15">
            <v>100</v>
          </cell>
          <cell r="R15">
            <v>100</v>
          </cell>
          <cell r="S15">
            <v>99.99999999999999</v>
          </cell>
          <cell r="T15">
            <v>100</v>
          </cell>
        </row>
        <row r="16">
          <cell r="A16" t="str">
            <v>Europe</v>
          </cell>
          <cell r="C16">
            <v>83.4</v>
          </cell>
          <cell r="D16">
            <v>84.5</v>
          </cell>
          <cell r="E16">
            <v>94</v>
          </cell>
          <cell r="F16">
            <v>93.3</v>
          </cell>
          <cell r="G16">
            <v>92.5</v>
          </cell>
          <cell r="H16">
            <v>89.8</v>
          </cell>
          <cell r="I16">
            <v>90.4</v>
          </cell>
          <cell r="J16">
            <v>90.1</v>
          </cell>
          <cell r="K16">
            <v>90</v>
          </cell>
          <cell r="M16">
            <v>91.3</v>
          </cell>
          <cell r="N16">
            <v>93.4</v>
          </cell>
          <cell r="O16">
            <v>90.7</v>
          </cell>
          <cell r="P16">
            <v>93.5</v>
          </cell>
          <cell r="Q16">
            <v>93.4</v>
          </cell>
          <cell r="R16">
            <v>93.3</v>
          </cell>
          <cell r="S16">
            <v>94.3</v>
          </cell>
          <cell r="T16">
            <v>93.8</v>
          </cell>
        </row>
        <row r="17">
          <cell r="A17" t="str">
            <v>   Belarus</v>
          </cell>
          <cell r="E17">
            <v>5.3</v>
          </cell>
          <cell r="F17">
            <v>4.4</v>
          </cell>
          <cell r="G17">
            <v>3.2</v>
          </cell>
          <cell r="H17">
            <v>2</v>
          </cell>
          <cell r="I17">
            <v>1.7</v>
          </cell>
          <cell r="J17">
            <v>1.2</v>
          </cell>
          <cell r="K17">
            <v>1.8</v>
          </cell>
          <cell r="O17">
            <v>2.5</v>
          </cell>
          <cell r="P17">
            <v>1.7</v>
          </cell>
          <cell r="Q17">
            <v>1.2</v>
          </cell>
          <cell r="R17">
            <v>1.7</v>
          </cell>
          <cell r="S17">
            <v>2.9</v>
          </cell>
          <cell r="T17">
            <v>3.4</v>
          </cell>
        </row>
        <row r="18">
          <cell r="A18" t="str">
            <v>   Belgium</v>
          </cell>
          <cell r="C18">
            <v>3.6</v>
          </cell>
          <cell r="D18">
            <v>0.8</v>
          </cell>
          <cell r="E18">
            <v>1.7</v>
          </cell>
          <cell r="F18">
            <v>1</v>
          </cell>
          <cell r="G18">
            <v>1.2</v>
          </cell>
          <cell r="H18">
            <v>1.1</v>
          </cell>
          <cell r="I18">
            <v>1.4</v>
          </cell>
          <cell r="J18">
            <v>1.3</v>
          </cell>
          <cell r="K18">
            <v>1.3</v>
          </cell>
          <cell r="M18">
            <v>1.6</v>
          </cell>
          <cell r="N18">
            <v>1.8</v>
          </cell>
          <cell r="O18">
            <v>2.2</v>
          </cell>
          <cell r="P18">
            <v>1.8</v>
          </cell>
          <cell r="Q18">
            <v>1.9</v>
          </cell>
          <cell r="R18">
            <v>2.2</v>
          </cell>
          <cell r="S18">
            <v>1.9</v>
          </cell>
          <cell r="T18">
            <v>1.8</v>
          </cell>
        </row>
        <row r="19">
          <cell r="A19" t="str">
            <v>   Denmark</v>
          </cell>
          <cell r="C19">
            <v>1.6</v>
          </cell>
          <cell r="D19">
            <v>2.7</v>
          </cell>
          <cell r="E19">
            <v>3.8</v>
          </cell>
          <cell r="F19">
            <v>3.7</v>
          </cell>
          <cell r="G19">
            <v>3.9</v>
          </cell>
          <cell r="H19">
            <v>5.1</v>
          </cell>
          <cell r="I19">
            <v>6.1</v>
          </cell>
          <cell r="J19">
            <v>5.8</v>
          </cell>
          <cell r="K19">
            <v>5.8</v>
          </cell>
          <cell r="M19">
            <v>3.6</v>
          </cell>
          <cell r="N19">
            <v>3.7</v>
          </cell>
          <cell r="O19">
            <v>4.7</v>
          </cell>
          <cell r="P19">
            <v>3.9</v>
          </cell>
          <cell r="Q19">
            <v>3.5</v>
          </cell>
          <cell r="R19">
            <v>3.8</v>
          </cell>
          <cell r="S19">
            <v>3.9</v>
          </cell>
          <cell r="T19">
            <v>3.6</v>
          </cell>
        </row>
        <row r="20">
          <cell r="A20" t="str">
            <v>   Estonia</v>
          </cell>
          <cell r="E20">
            <v>3.4</v>
          </cell>
          <cell r="F20">
            <v>3.7</v>
          </cell>
          <cell r="G20">
            <v>4.2</v>
          </cell>
          <cell r="H20">
            <v>4.5</v>
          </cell>
          <cell r="I20">
            <v>4.7</v>
          </cell>
          <cell r="J20">
            <v>5.3</v>
          </cell>
          <cell r="K20">
            <v>5.7</v>
          </cell>
          <cell r="O20">
            <v>5.7</v>
          </cell>
          <cell r="P20">
            <v>5.7</v>
          </cell>
          <cell r="Q20">
            <v>6</v>
          </cell>
          <cell r="R20">
            <v>6.6</v>
          </cell>
          <cell r="S20">
            <v>6.4</v>
          </cell>
          <cell r="T20">
            <v>6.2</v>
          </cell>
        </row>
        <row r="21">
          <cell r="A21" t="str">
            <v>   Finland</v>
          </cell>
          <cell r="C21">
            <v>4.5</v>
          </cell>
          <cell r="D21">
            <v>4.2</v>
          </cell>
          <cell r="E21">
            <v>6.1</v>
          </cell>
          <cell r="F21">
            <v>2.4</v>
          </cell>
          <cell r="G21">
            <v>1.5</v>
          </cell>
          <cell r="H21">
            <v>2.1</v>
          </cell>
          <cell r="I21">
            <v>1.9</v>
          </cell>
          <cell r="J21">
            <v>1.9</v>
          </cell>
          <cell r="K21">
            <v>2.3</v>
          </cell>
          <cell r="M21">
            <v>8.7</v>
          </cell>
          <cell r="N21">
            <v>13.1</v>
          </cell>
          <cell r="O21">
            <v>17</v>
          </cell>
          <cell r="P21">
            <v>9.2</v>
          </cell>
          <cell r="Q21">
            <v>9.7</v>
          </cell>
          <cell r="R21">
            <v>9.5</v>
          </cell>
          <cell r="S21">
            <v>9.1</v>
          </cell>
          <cell r="T21">
            <v>8.6</v>
          </cell>
        </row>
        <row r="22">
          <cell r="A22" t="str">
            <v>   France</v>
          </cell>
          <cell r="C22">
            <v>1.9</v>
          </cell>
          <cell r="D22">
            <v>2.5</v>
          </cell>
          <cell r="E22">
            <v>2.4</v>
          </cell>
          <cell r="F22">
            <v>1.3</v>
          </cell>
          <cell r="G22">
            <v>1.3</v>
          </cell>
          <cell r="H22">
            <v>1.7</v>
          </cell>
          <cell r="I22">
            <v>1.8</v>
          </cell>
          <cell r="J22">
            <v>1.8</v>
          </cell>
          <cell r="K22">
            <v>1.9</v>
          </cell>
          <cell r="M22">
            <v>1.9</v>
          </cell>
          <cell r="N22">
            <v>1.9</v>
          </cell>
          <cell r="O22">
            <v>2.5</v>
          </cell>
          <cell r="P22">
            <v>1.5</v>
          </cell>
          <cell r="Q22">
            <v>2.1</v>
          </cell>
          <cell r="R22">
            <v>2.6</v>
          </cell>
          <cell r="S22">
            <v>3.2</v>
          </cell>
          <cell r="T22">
            <v>3</v>
          </cell>
        </row>
        <row r="23">
          <cell r="A23" t="str">
            <v>   Germany</v>
          </cell>
          <cell r="C23">
            <v>14.4</v>
          </cell>
          <cell r="D23">
            <v>18.4</v>
          </cell>
          <cell r="E23">
            <v>25.6</v>
          </cell>
          <cell r="F23">
            <v>13.8</v>
          </cell>
          <cell r="G23">
            <v>13.8</v>
          </cell>
          <cell r="H23">
            <v>15.6</v>
          </cell>
          <cell r="I23">
            <v>16.9</v>
          </cell>
          <cell r="J23">
            <v>17.2</v>
          </cell>
          <cell r="K23">
            <v>16.7</v>
          </cell>
          <cell r="M23">
            <v>20.4</v>
          </cell>
          <cell r="N23">
            <v>19.7</v>
          </cell>
          <cell r="O23">
            <v>25.2</v>
          </cell>
          <cell r="P23">
            <v>13.8</v>
          </cell>
          <cell r="Q23">
            <v>16</v>
          </cell>
          <cell r="R23">
            <v>16.8</v>
          </cell>
          <cell r="S23">
            <v>15.2</v>
          </cell>
          <cell r="T23">
            <v>15.7</v>
          </cell>
        </row>
        <row r="24">
          <cell r="A24" t="str">
            <v>   Italy</v>
          </cell>
          <cell r="C24">
            <v>2.9</v>
          </cell>
          <cell r="D24">
            <v>1.7</v>
          </cell>
          <cell r="E24">
            <v>2.2</v>
          </cell>
          <cell r="F24">
            <v>1.1</v>
          </cell>
          <cell r="G24">
            <v>0.9</v>
          </cell>
          <cell r="H24">
            <v>1.8</v>
          </cell>
          <cell r="I24">
            <v>1.7</v>
          </cell>
          <cell r="J24">
            <v>1.5</v>
          </cell>
          <cell r="K24">
            <v>1.8</v>
          </cell>
          <cell r="M24">
            <v>1.7</v>
          </cell>
          <cell r="N24">
            <v>2.1</v>
          </cell>
          <cell r="O24">
            <v>3.8</v>
          </cell>
          <cell r="P24">
            <v>2.7</v>
          </cell>
          <cell r="Q24">
            <v>3.1</v>
          </cell>
          <cell r="R24">
            <v>3.6</v>
          </cell>
          <cell r="S24">
            <v>3.7</v>
          </cell>
          <cell r="T24">
            <v>3.7</v>
          </cell>
        </row>
        <row r="25">
          <cell r="A25" t="str">
            <v>   Lithuania</v>
          </cell>
          <cell r="E25">
            <v>6.5</v>
          </cell>
          <cell r="F25">
            <v>7.4</v>
          </cell>
          <cell r="G25">
            <v>7.5</v>
          </cell>
          <cell r="H25">
            <v>7.4</v>
          </cell>
          <cell r="I25">
            <v>7.5</v>
          </cell>
          <cell r="J25">
            <v>7.6</v>
          </cell>
          <cell r="K25">
            <v>8.1</v>
          </cell>
          <cell r="O25">
            <v>4.4</v>
          </cell>
          <cell r="P25">
            <v>6.3</v>
          </cell>
          <cell r="Q25">
            <v>6.4</v>
          </cell>
          <cell r="R25">
            <v>6.3</v>
          </cell>
          <cell r="S25">
            <v>7.3</v>
          </cell>
          <cell r="T25">
            <v>7.6</v>
          </cell>
        </row>
        <row r="26">
          <cell r="A26" t="str">
            <v>   The Netherlands</v>
          </cell>
          <cell r="C26">
            <v>17.9</v>
          </cell>
          <cell r="D26">
            <v>3.3</v>
          </cell>
          <cell r="E26">
            <v>3.7</v>
          </cell>
          <cell r="F26">
            <v>1.9</v>
          </cell>
          <cell r="G26">
            <v>2.4</v>
          </cell>
          <cell r="H26">
            <v>3.5</v>
          </cell>
          <cell r="I26">
            <v>3.5</v>
          </cell>
          <cell r="J26">
            <v>4</v>
          </cell>
          <cell r="K26">
            <v>3.7</v>
          </cell>
          <cell r="M26">
            <v>2.2</v>
          </cell>
          <cell r="N26">
            <v>3.3</v>
          </cell>
          <cell r="O26">
            <v>5</v>
          </cell>
          <cell r="P26">
            <v>3.5</v>
          </cell>
          <cell r="Q26">
            <v>3.8</v>
          </cell>
          <cell r="R26">
            <v>3.6</v>
          </cell>
          <cell r="S26">
            <v>3.9</v>
          </cell>
          <cell r="T26">
            <v>3.4</v>
          </cell>
        </row>
        <row r="27">
          <cell r="A27" t="str">
            <v>   Poland</v>
          </cell>
          <cell r="C27">
            <v>6.4</v>
          </cell>
          <cell r="D27">
            <v>2.8</v>
          </cell>
          <cell r="E27">
            <v>4.7</v>
          </cell>
          <cell r="F27">
            <v>1.4</v>
          </cell>
          <cell r="G27">
            <v>1.2</v>
          </cell>
          <cell r="H27">
            <v>1.8</v>
          </cell>
          <cell r="I27">
            <v>1.8</v>
          </cell>
          <cell r="J27">
            <v>1.6</v>
          </cell>
          <cell r="K27">
            <v>1.9</v>
          </cell>
          <cell r="M27">
            <v>1.6</v>
          </cell>
          <cell r="N27">
            <v>2.3</v>
          </cell>
          <cell r="O27">
            <v>3.1</v>
          </cell>
          <cell r="P27">
            <v>2.6</v>
          </cell>
          <cell r="Q27">
            <v>3.2</v>
          </cell>
          <cell r="R27">
            <v>3.5</v>
          </cell>
          <cell r="S27">
            <v>4.4</v>
          </cell>
          <cell r="T27">
            <v>4.8</v>
          </cell>
        </row>
        <row r="28">
          <cell r="A28" t="str">
            <v>   Russian Federation</v>
          </cell>
          <cell r="E28">
            <v>26.7</v>
          </cell>
          <cell r="F28">
            <v>22.8</v>
          </cell>
          <cell r="G28">
            <v>21</v>
          </cell>
          <cell r="H28">
            <v>12.1</v>
          </cell>
          <cell r="I28">
            <v>6.6</v>
          </cell>
          <cell r="J28">
            <v>4.2</v>
          </cell>
          <cell r="K28">
            <v>5.9</v>
          </cell>
          <cell r="O28">
            <v>19.8</v>
          </cell>
          <cell r="P28">
            <v>20.2</v>
          </cell>
          <cell r="Q28">
            <v>15.6</v>
          </cell>
          <cell r="R28">
            <v>11.8</v>
          </cell>
          <cell r="S28">
            <v>10.5</v>
          </cell>
          <cell r="T28">
            <v>11.6</v>
          </cell>
        </row>
        <row r="29">
          <cell r="A29" t="str">
            <v>   Sweden</v>
          </cell>
          <cell r="C29">
            <v>13.7</v>
          </cell>
          <cell r="D29">
            <v>12</v>
          </cell>
          <cell r="E29">
            <v>17.5</v>
          </cell>
          <cell r="F29">
            <v>6.6</v>
          </cell>
          <cell r="G29">
            <v>8.3</v>
          </cell>
          <cell r="H29">
            <v>10.3</v>
          </cell>
          <cell r="I29">
            <v>10.7</v>
          </cell>
          <cell r="J29">
            <v>10.8</v>
          </cell>
          <cell r="K29">
            <v>9.6</v>
          </cell>
          <cell r="M29">
            <v>11</v>
          </cell>
          <cell r="N29">
            <v>9.7</v>
          </cell>
          <cell r="O29">
            <v>13.1</v>
          </cell>
          <cell r="P29">
            <v>7.9</v>
          </cell>
          <cell r="Q29">
            <v>7.7</v>
          </cell>
          <cell r="R29">
            <v>7.2</v>
          </cell>
          <cell r="S29">
            <v>7.2</v>
          </cell>
          <cell r="T29">
            <v>6.7</v>
          </cell>
        </row>
        <row r="30">
          <cell r="A30" t="str">
            <v>   Ukraine</v>
          </cell>
          <cell r="E30">
            <v>5.6</v>
          </cell>
          <cell r="F30">
            <v>6.2</v>
          </cell>
          <cell r="G30">
            <v>3.9</v>
          </cell>
          <cell r="H30">
            <v>2.9</v>
          </cell>
          <cell r="I30">
            <v>2.9</v>
          </cell>
          <cell r="J30">
            <v>2.4</v>
          </cell>
          <cell r="K30">
            <v>1.7</v>
          </cell>
          <cell r="O30">
            <v>2.1</v>
          </cell>
          <cell r="P30">
            <v>2.6</v>
          </cell>
          <cell r="Q30">
            <v>2</v>
          </cell>
          <cell r="R30">
            <v>1.9</v>
          </cell>
          <cell r="S30">
            <v>1.1</v>
          </cell>
          <cell r="T30">
            <v>1.3</v>
          </cell>
        </row>
        <row r="31">
          <cell r="A31" t="str">
            <v>   United Kingdom</v>
          </cell>
          <cell r="C31">
            <v>9.9</v>
          </cell>
          <cell r="D31">
            <v>17</v>
          </cell>
          <cell r="E31">
            <v>17.1</v>
          </cell>
          <cell r="F31">
            <v>11.1</v>
          </cell>
          <cell r="G31">
            <v>14.3</v>
          </cell>
          <cell r="H31">
            <v>13.5</v>
          </cell>
          <cell r="I31">
            <v>16.4</v>
          </cell>
          <cell r="J31">
            <v>17.4</v>
          </cell>
          <cell r="K31">
            <v>15.7</v>
          </cell>
          <cell r="M31">
            <v>3.8</v>
          </cell>
          <cell r="N31">
            <v>4</v>
          </cell>
          <cell r="O31">
            <v>4.4</v>
          </cell>
          <cell r="P31">
            <v>2.8</v>
          </cell>
          <cell r="Q31">
            <v>3.3</v>
          </cell>
          <cell r="R31">
            <v>3.1</v>
          </cell>
          <cell r="S31">
            <v>3.3</v>
          </cell>
          <cell r="T31">
            <v>2.7</v>
          </cell>
        </row>
        <row r="33">
          <cell r="A33" t="str">
            <v>Africa</v>
          </cell>
          <cell r="C33">
            <v>3.6</v>
          </cell>
          <cell r="D33">
            <v>1</v>
          </cell>
          <cell r="E33">
            <v>1</v>
          </cell>
          <cell r="F33">
            <v>1.5</v>
          </cell>
          <cell r="G33">
            <v>0.8</v>
          </cell>
          <cell r="H33">
            <v>1</v>
          </cell>
          <cell r="I33">
            <v>0.6</v>
          </cell>
          <cell r="J33">
            <v>2.3</v>
          </cell>
          <cell r="K33">
            <v>2</v>
          </cell>
          <cell r="M33">
            <v>2</v>
          </cell>
          <cell r="N33">
            <v>0.2</v>
          </cell>
          <cell r="O33">
            <v>0.2</v>
          </cell>
          <cell r="P33">
            <v>0.1</v>
          </cell>
          <cell r="Q33">
            <v>0.1</v>
          </cell>
          <cell r="R33">
            <v>0.1</v>
          </cell>
          <cell r="S33">
            <v>0.1</v>
          </cell>
          <cell r="T33">
            <v>0.1</v>
          </cell>
        </row>
        <row r="35">
          <cell r="A35" t="str">
            <v>Asia and Middle East</v>
          </cell>
          <cell r="C35">
            <v>10.1</v>
          </cell>
          <cell r="D35">
            <v>11.3</v>
          </cell>
          <cell r="E35">
            <v>2.3</v>
          </cell>
          <cell r="F35">
            <v>4.4</v>
          </cell>
          <cell r="G35">
            <v>4.7</v>
          </cell>
          <cell r="H35">
            <v>5.1</v>
          </cell>
          <cell r="I35">
            <v>2.2</v>
          </cell>
          <cell r="J35">
            <v>2.1</v>
          </cell>
          <cell r="K35">
            <v>3.5</v>
          </cell>
          <cell r="M35">
            <v>2.8</v>
          </cell>
          <cell r="N35">
            <v>3.3</v>
          </cell>
          <cell r="O35">
            <v>3.3</v>
          </cell>
          <cell r="P35">
            <v>2.5</v>
          </cell>
          <cell r="Q35">
            <v>2.7</v>
          </cell>
          <cell r="R35">
            <v>3.4</v>
          </cell>
          <cell r="S35">
            <v>3.1</v>
          </cell>
          <cell r="T35">
            <v>3.1</v>
          </cell>
        </row>
        <row r="36">
          <cell r="A36" t="str">
            <v>   China</v>
          </cell>
          <cell r="C36">
            <v>2.3</v>
          </cell>
          <cell r="D36">
            <v>0.9</v>
          </cell>
          <cell r="E36">
            <v>0</v>
          </cell>
          <cell r="F36">
            <v>0.1</v>
          </cell>
          <cell r="G36">
            <v>0.1</v>
          </cell>
          <cell r="H36">
            <v>0</v>
          </cell>
          <cell r="I36">
            <v>0</v>
          </cell>
          <cell r="J36">
            <v>0</v>
          </cell>
          <cell r="K36">
            <v>0.1</v>
          </cell>
          <cell r="M36">
            <v>0.1</v>
          </cell>
          <cell r="N36">
            <v>0.1</v>
          </cell>
          <cell r="O36">
            <v>0.2</v>
          </cell>
          <cell r="P36">
            <v>0.1</v>
          </cell>
          <cell r="Q36">
            <v>0.2</v>
          </cell>
          <cell r="R36">
            <v>0.4</v>
          </cell>
          <cell r="S36">
            <v>0.5</v>
          </cell>
          <cell r="T36">
            <v>0.7</v>
          </cell>
        </row>
        <row r="37">
          <cell r="A37" t="str">
            <v>   Thailand</v>
          </cell>
          <cell r="C37">
            <v>3.8</v>
          </cell>
          <cell r="D37">
            <v>1.2</v>
          </cell>
          <cell r="E37">
            <v>0.1</v>
          </cell>
          <cell r="F37">
            <v>0</v>
          </cell>
          <cell r="G37">
            <v>0</v>
          </cell>
          <cell r="H37">
            <v>0</v>
          </cell>
          <cell r="I37">
            <v>0</v>
          </cell>
          <cell r="J37">
            <v>0</v>
          </cell>
          <cell r="K37">
            <v>0</v>
          </cell>
          <cell r="M37">
            <v>0</v>
          </cell>
          <cell r="N37">
            <v>0</v>
          </cell>
          <cell r="O37">
            <v>0</v>
          </cell>
          <cell r="P37">
            <v>0</v>
          </cell>
          <cell r="Q37">
            <v>0</v>
          </cell>
          <cell r="R37">
            <v>0</v>
          </cell>
          <cell r="S37">
            <v>0</v>
          </cell>
          <cell r="T37">
            <v>0.1</v>
          </cell>
        </row>
        <row r="38">
          <cell r="A38" t="str">
            <v>   </v>
          </cell>
        </row>
        <row r="39">
          <cell r="A39" t="str">
            <v>Western Hemisphere</v>
          </cell>
          <cell r="C39">
            <v>2.9</v>
          </cell>
          <cell r="D39">
            <v>3.1</v>
          </cell>
          <cell r="E39">
            <v>2.7</v>
          </cell>
          <cell r="F39">
            <v>0.8</v>
          </cell>
          <cell r="G39">
            <v>1.9</v>
          </cell>
          <cell r="H39">
            <v>4.1</v>
          </cell>
          <cell r="I39">
            <v>6.6</v>
          </cell>
          <cell r="J39">
            <v>5.1</v>
          </cell>
          <cell r="K39">
            <v>4.1</v>
          </cell>
          <cell r="M39">
            <v>3.9</v>
          </cell>
          <cell r="N39">
            <v>2.9</v>
          </cell>
          <cell r="O39">
            <v>4.4</v>
          </cell>
          <cell r="P39">
            <v>3.8</v>
          </cell>
          <cell r="Q39">
            <v>3.7</v>
          </cell>
          <cell r="R39">
            <v>3</v>
          </cell>
          <cell r="S39">
            <v>2.4</v>
          </cell>
          <cell r="T39">
            <v>2.4</v>
          </cell>
        </row>
        <row r="40">
          <cell r="A40" t="str">
            <v>   United States</v>
          </cell>
          <cell r="C40">
            <v>1.5</v>
          </cell>
          <cell r="D40">
            <v>2.1</v>
          </cell>
          <cell r="E40">
            <v>2.5</v>
          </cell>
          <cell r="F40">
            <v>0.7</v>
          </cell>
          <cell r="G40">
            <v>1.4</v>
          </cell>
          <cell r="H40">
            <v>2.9</v>
          </cell>
          <cell r="I40">
            <v>5.3</v>
          </cell>
          <cell r="J40">
            <v>3.3</v>
          </cell>
          <cell r="K40">
            <v>2.6</v>
          </cell>
          <cell r="M40">
            <v>2.9</v>
          </cell>
          <cell r="N40">
            <v>1.8</v>
          </cell>
          <cell r="O40">
            <v>3.2</v>
          </cell>
          <cell r="P40">
            <v>2.1</v>
          </cell>
          <cell r="Q40">
            <v>2.3</v>
          </cell>
          <cell r="R40">
            <v>2</v>
          </cell>
          <cell r="S40">
            <v>2</v>
          </cell>
          <cell r="T40">
            <v>2</v>
          </cell>
        </row>
        <row r="42">
          <cell r="A42" t="str">
            <v>Australia</v>
          </cell>
          <cell r="C42">
            <v>0</v>
          </cell>
          <cell r="D42">
            <v>0</v>
          </cell>
          <cell r="E42">
            <v>0</v>
          </cell>
          <cell r="F42">
            <v>0</v>
          </cell>
          <cell r="G42">
            <v>0.1</v>
          </cell>
          <cell r="H42">
            <v>0</v>
          </cell>
          <cell r="I42">
            <v>0</v>
          </cell>
          <cell r="J42">
            <v>0.1</v>
          </cell>
          <cell r="K42">
            <v>0.1</v>
          </cell>
          <cell r="M42">
            <v>0</v>
          </cell>
          <cell r="N42">
            <v>0.2</v>
          </cell>
          <cell r="O42">
            <v>1.4</v>
          </cell>
          <cell r="P42">
            <v>0.1</v>
          </cell>
          <cell r="Q42">
            <v>0.1</v>
          </cell>
          <cell r="R42">
            <v>0.2</v>
          </cell>
          <cell r="S42">
            <v>0.1</v>
          </cell>
          <cell r="T42">
            <v>0.2</v>
          </cell>
        </row>
        <row r="44">
          <cell r="A44" t="str">
            <v>   Source: Central Statistical Bureau of Latvia</v>
          </cell>
        </row>
      </sheetData>
      <sheetData sheetId="41">
        <row r="1">
          <cell r="A1" t="str">
            <v>Table 40. Latvia:  Foreign Trade by Free Trade Agreement Countries, 1996-2001</v>
          </cell>
        </row>
        <row r="2">
          <cell r="A2" t="str">
            <v>(In thousands of lats)</v>
          </cell>
        </row>
        <row r="6">
          <cell r="B6" t="str">
            <v>Exports</v>
          </cell>
          <cell r="I6" t="str">
            <v>Imports</v>
          </cell>
        </row>
        <row r="7">
          <cell r="B7">
            <v>1996</v>
          </cell>
          <cell r="C7">
            <v>1997</v>
          </cell>
          <cell r="D7">
            <v>1998</v>
          </cell>
          <cell r="E7">
            <v>1999</v>
          </cell>
          <cell r="F7">
            <v>2000</v>
          </cell>
          <cell r="G7">
            <v>2001</v>
          </cell>
          <cell r="I7">
            <v>1996</v>
          </cell>
          <cell r="J7">
            <v>1997</v>
          </cell>
          <cell r="K7">
            <v>1998</v>
          </cell>
          <cell r="L7">
            <v>1999</v>
          </cell>
          <cell r="M7">
            <v>2000</v>
          </cell>
        </row>
        <row r="9">
          <cell r="A9" t="str">
            <v>Total</v>
          </cell>
          <cell r="B9">
            <v>795172</v>
          </cell>
          <cell r="C9">
            <v>971749</v>
          </cell>
          <cell r="D9">
            <v>1068852</v>
          </cell>
          <cell r="E9">
            <v>1008333</v>
          </cell>
          <cell r="F9">
            <v>1131315</v>
          </cell>
          <cell r="G9">
            <v>1256402</v>
          </cell>
          <cell r="I9">
            <v>1278169</v>
          </cell>
          <cell r="J9">
            <v>1582352</v>
          </cell>
          <cell r="K9">
            <v>1881285</v>
          </cell>
          <cell r="L9">
            <v>1723931</v>
          </cell>
          <cell r="M9">
            <v>1933935</v>
          </cell>
        </row>
        <row r="11">
          <cell r="A11" t="str">
            <v>EU</v>
          </cell>
          <cell r="B11">
            <v>355457</v>
          </cell>
          <cell r="C11">
            <v>474807</v>
          </cell>
          <cell r="D11">
            <v>604459</v>
          </cell>
          <cell r="E11">
            <v>630655</v>
          </cell>
          <cell r="F11">
            <v>730956</v>
          </cell>
          <cell r="G11">
            <v>769287</v>
          </cell>
          <cell r="I11">
            <v>629465</v>
          </cell>
          <cell r="J11">
            <v>841225</v>
          </cell>
          <cell r="K11">
            <v>1039492</v>
          </cell>
          <cell r="L11">
            <v>940166</v>
          </cell>
          <cell r="M11">
            <v>1014082</v>
          </cell>
        </row>
        <row r="12">
          <cell r="A12" t="str">
            <v>Czech Republic</v>
          </cell>
          <cell r="B12">
            <v>3817</v>
          </cell>
          <cell r="C12">
            <v>3425</v>
          </cell>
          <cell r="D12">
            <v>3346</v>
          </cell>
          <cell r="E12">
            <v>3511</v>
          </cell>
          <cell r="F12">
            <v>5972</v>
          </cell>
          <cell r="G12">
            <v>9411</v>
          </cell>
          <cell r="I12">
            <v>11368</v>
          </cell>
          <cell r="J12">
            <v>15113</v>
          </cell>
          <cell r="K12">
            <v>25570</v>
          </cell>
          <cell r="L12">
            <v>21016</v>
          </cell>
          <cell r="M12">
            <v>24259</v>
          </cell>
        </row>
        <row r="13">
          <cell r="A13" t="str">
            <v>Estonia</v>
          </cell>
          <cell r="B13">
            <v>29088</v>
          </cell>
          <cell r="C13">
            <v>40570</v>
          </cell>
          <cell r="D13">
            <v>48526</v>
          </cell>
          <cell r="E13">
            <v>47196</v>
          </cell>
          <cell r="F13">
            <v>60076</v>
          </cell>
          <cell r="G13">
            <v>72085</v>
          </cell>
          <cell r="I13">
            <v>72818</v>
          </cell>
          <cell r="J13">
            <v>94691</v>
          </cell>
          <cell r="K13">
            <v>124827</v>
          </cell>
          <cell r="L13">
            <v>110235</v>
          </cell>
          <cell r="M13">
            <v>120529</v>
          </cell>
        </row>
        <row r="14">
          <cell r="A14" t="str">
            <v>Lithuania</v>
          </cell>
          <cell r="B14">
            <v>59147</v>
          </cell>
          <cell r="C14">
            <v>72990</v>
          </cell>
          <cell r="D14">
            <v>79325</v>
          </cell>
          <cell r="E14">
            <v>75905</v>
          </cell>
          <cell r="F14">
            <v>85749</v>
          </cell>
          <cell r="G14">
            <v>101973</v>
          </cell>
          <cell r="I14">
            <v>80626</v>
          </cell>
          <cell r="J14">
            <v>100788</v>
          </cell>
          <cell r="K14">
            <v>118518</v>
          </cell>
          <cell r="L14">
            <v>126335</v>
          </cell>
          <cell r="M14">
            <v>146446</v>
          </cell>
        </row>
        <row r="15">
          <cell r="A15" t="str">
            <v>Slovakia</v>
          </cell>
          <cell r="B15">
            <v>1847</v>
          </cell>
          <cell r="C15">
            <v>2450</v>
          </cell>
          <cell r="D15">
            <v>1956</v>
          </cell>
          <cell r="E15">
            <v>3630</v>
          </cell>
          <cell r="F15">
            <v>6200</v>
          </cell>
          <cell r="G15">
            <v>5986</v>
          </cell>
          <cell r="I15">
            <v>4552</v>
          </cell>
          <cell r="J15">
            <v>8090</v>
          </cell>
          <cell r="K15">
            <v>7339</v>
          </cell>
          <cell r="L15">
            <v>5691</v>
          </cell>
          <cell r="M15">
            <v>12558</v>
          </cell>
        </row>
        <row r="16">
          <cell r="A16" t="str">
            <v>Slovenia</v>
          </cell>
          <cell r="B16">
            <v>452</v>
          </cell>
          <cell r="C16">
            <v>1344</v>
          </cell>
          <cell r="D16">
            <v>2110</v>
          </cell>
          <cell r="E16">
            <v>1270</v>
          </cell>
          <cell r="F16">
            <v>3499</v>
          </cell>
          <cell r="G16">
            <v>1126</v>
          </cell>
          <cell r="I16">
            <v>2074</v>
          </cell>
          <cell r="J16">
            <v>1857</v>
          </cell>
          <cell r="K16">
            <v>1966</v>
          </cell>
          <cell r="L16">
            <v>3831</v>
          </cell>
          <cell r="M16">
            <v>3826</v>
          </cell>
        </row>
        <row r="17">
          <cell r="A17" t="str">
            <v>Iceland </v>
          </cell>
          <cell r="B17">
            <v>852</v>
          </cell>
          <cell r="C17">
            <v>1843</v>
          </cell>
          <cell r="D17">
            <v>2324</v>
          </cell>
          <cell r="E17">
            <v>1830</v>
          </cell>
          <cell r="F17">
            <v>3067</v>
          </cell>
          <cell r="G17">
            <v>4484</v>
          </cell>
          <cell r="I17">
            <v>615</v>
          </cell>
          <cell r="J17">
            <v>690</v>
          </cell>
          <cell r="K17">
            <v>508.06265173209397</v>
          </cell>
          <cell r="L17">
            <v>485</v>
          </cell>
          <cell r="M17">
            <v>1120</v>
          </cell>
        </row>
        <row r="18">
          <cell r="A18" t="str">
            <v>Liechtenstein</v>
          </cell>
          <cell r="B18">
            <v>215</v>
          </cell>
          <cell r="C18">
            <v>2751</v>
          </cell>
          <cell r="D18">
            <v>136</v>
          </cell>
          <cell r="E18">
            <v>48</v>
          </cell>
          <cell r="F18">
            <v>71</v>
          </cell>
          <cell r="I18">
            <v>3768</v>
          </cell>
          <cell r="J18">
            <v>298</v>
          </cell>
          <cell r="K18">
            <v>251</v>
          </cell>
          <cell r="L18">
            <v>361</v>
          </cell>
          <cell r="M18">
            <v>1681</v>
          </cell>
        </row>
        <row r="19">
          <cell r="A19" t="str">
            <v>Norway</v>
          </cell>
          <cell r="B19">
            <v>5274</v>
          </cell>
          <cell r="C19">
            <v>5721</v>
          </cell>
          <cell r="D19">
            <v>8237</v>
          </cell>
          <cell r="E19">
            <v>8192</v>
          </cell>
          <cell r="F19">
            <v>9421</v>
          </cell>
          <cell r="G19">
            <v>17681</v>
          </cell>
          <cell r="I19">
            <v>17467</v>
          </cell>
          <cell r="J19">
            <v>23738</v>
          </cell>
          <cell r="K19">
            <v>29049</v>
          </cell>
          <cell r="L19">
            <v>29599</v>
          </cell>
          <cell r="M19">
            <v>21634</v>
          </cell>
        </row>
        <row r="20">
          <cell r="A20" t="str">
            <v>Switzerland</v>
          </cell>
          <cell r="B20">
            <v>2787</v>
          </cell>
          <cell r="C20">
            <v>5260</v>
          </cell>
          <cell r="D20">
            <v>4868</v>
          </cell>
          <cell r="E20">
            <v>4625</v>
          </cell>
          <cell r="F20">
            <v>4327</v>
          </cell>
          <cell r="G20">
            <v>4208</v>
          </cell>
          <cell r="I20">
            <v>11516</v>
          </cell>
          <cell r="J20">
            <v>21973</v>
          </cell>
          <cell r="K20">
            <v>28871</v>
          </cell>
          <cell r="L20">
            <v>36685</v>
          </cell>
          <cell r="M20">
            <v>34025</v>
          </cell>
        </row>
        <row r="21">
          <cell r="A21" t="str">
            <v>Ukraine</v>
          </cell>
          <cell r="B21">
            <v>49066</v>
          </cell>
          <cell r="C21">
            <v>37809</v>
          </cell>
          <cell r="D21">
            <v>30646</v>
          </cell>
          <cell r="E21">
            <v>29035</v>
          </cell>
          <cell r="F21">
            <v>26845</v>
          </cell>
          <cell r="G21">
            <v>20919</v>
          </cell>
          <cell r="I21">
            <v>32671</v>
          </cell>
          <cell r="J21">
            <v>32306</v>
          </cell>
          <cell r="K21">
            <v>35350</v>
          </cell>
          <cell r="L21">
            <v>19331</v>
          </cell>
          <cell r="M21">
            <v>26014</v>
          </cell>
        </row>
        <row r="22">
          <cell r="A22" t="str">
            <v>Other countries</v>
          </cell>
          <cell r="B22">
            <v>287385</v>
          </cell>
          <cell r="C22">
            <v>325530</v>
          </cell>
          <cell r="D22">
            <v>283055</v>
          </cell>
          <cell r="E22">
            <v>202484</v>
          </cell>
          <cell r="F22">
            <v>195203</v>
          </cell>
          <cell r="G22">
            <v>249242</v>
          </cell>
          <cell r="I22">
            <v>414997</v>
          </cell>
          <cell r="J22">
            <v>441881</v>
          </cell>
          <cell r="K22">
            <v>469794.937348268</v>
          </cell>
          <cell r="L22">
            <v>430557</v>
          </cell>
          <cell r="M22">
            <v>529442</v>
          </cell>
        </row>
        <row r="25">
          <cell r="A25" t="str">
            <v>Poland (from Q1 1998)</v>
          </cell>
          <cell r="D25">
            <v>15461</v>
          </cell>
          <cell r="E25">
            <v>17887</v>
          </cell>
          <cell r="F25">
            <v>18204</v>
          </cell>
          <cell r="K25">
            <v>51684</v>
          </cell>
          <cell r="L25">
            <v>75587</v>
          </cell>
          <cell r="M25">
            <v>91900</v>
          </cell>
        </row>
        <row r="26">
          <cell r="A26" t="str">
            <v>Hungary (from Q1 2000)</v>
          </cell>
          <cell r="F26">
            <v>1692</v>
          </cell>
          <cell r="M26">
            <v>16677</v>
          </cell>
        </row>
        <row r="27">
          <cell r="A27" t="str">
            <v>Turkey (from Q3 2000)</v>
          </cell>
          <cell r="F27">
            <v>194</v>
          </cell>
          <cell r="M27">
            <v>5338</v>
          </cell>
        </row>
        <row r="29">
          <cell r="A29" t="str">
            <v>Source:  Central Statistical Bureau of Latvia.</v>
          </cell>
        </row>
      </sheetData>
      <sheetData sheetId="42">
        <row r="1">
          <cell r="A1" t="str">
            <v>Table 41. Latvia: Commodity Structure of Foreign Trade, 1996-2001</v>
          </cell>
        </row>
        <row r="2">
          <cell r="A2" t="str">
            <v>(In percent of total)</v>
          </cell>
        </row>
        <row r="3">
          <cell r="B3">
            <v>1994</v>
          </cell>
          <cell r="C3">
            <v>1995</v>
          </cell>
          <cell r="D3">
            <v>1996</v>
          </cell>
          <cell r="E3">
            <v>1997</v>
          </cell>
          <cell r="F3">
            <v>1998</v>
          </cell>
          <cell r="G3">
            <v>1999</v>
          </cell>
          <cell r="H3">
            <v>2000</v>
          </cell>
        </row>
        <row r="4">
          <cell r="A4" t="str">
            <v>Exports</v>
          </cell>
        </row>
        <row r="5">
          <cell r="A5" t="str">
            <v>   Live animals and animal products (I)</v>
          </cell>
          <cell r="B5">
            <v>3</v>
          </cell>
          <cell r="C5">
            <v>4.6</v>
          </cell>
          <cell r="D5">
            <v>4.6</v>
          </cell>
          <cell r="E5">
            <v>3.7</v>
          </cell>
          <cell r="F5">
            <v>3.14</v>
          </cell>
          <cell r="G5">
            <v>1.9</v>
          </cell>
          <cell r="H5">
            <v>1.717293591970406</v>
          </cell>
        </row>
        <row r="6">
          <cell r="A6" t="str">
            <v>   Vegetable products (II)</v>
          </cell>
          <cell r="B6">
            <v>1</v>
          </cell>
          <cell r="C6">
            <v>0.6</v>
          </cell>
          <cell r="D6">
            <v>0.4</v>
          </cell>
          <cell r="E6">
            <v>0.7</v>
          </cell>
          <cell r="F6">
            <v>0.6</v>
          </cell>
          <cell r="G6">
            <v>0.6</v>
          </cell>
          <cell r="H6">
            <v>0.4983581053906295</v>
          </cell>
        </row>
        <row r="7">
          <cell r="A7" t="str">
            <v>   Animal, vegetable fats and oils (III)</v>
          </cell>
          <cell r="B7">
            <v>0.1</v>
          </cell>
          <cell r="C7">
            <v>0.1</v>
          </cell>
          <cell r="D7">
            <v>0.1</v>
          </cell>
          <cell r="E7">
            <v>0.1</v>
          </cell>
          <cell r="F7">
            <v>0.4</v>
          </cell>
          <cell r="G7">
            <v>0.2</v>
          </cell>
          <cell r="H7">
            <v>0.055775800727472014</v>
          </cell>
        </row>
        <row r="8">
          <cell r="A8" t="str">
            <v>   Food, drinks and tobacco (IV)</v>
          </cell>
          <cell r="B8">
            <v>8.8</v>
          </cell>
          <cell r="C8">
            <v>11.1</v>
          </cell>
          <cell r="D8">
            <v>11.8</v>
          </cell>
          <cell r="E8">
            <v>10.1</v>
          </cell>
          <cell r="F8">
            <v>6.7</v>
          </cell>
          <cell r="G8">
            <v>3.8</v>
          </cell>
          <cell r="H8">
            <v>3.5464039635291678</v>
          </cell>
        </row>
        <row r="9">
          <cell r="A9" t="str">
            <v>   Mineral products (V)</v>
          </cell>
          <cell r="B9">
            <v>2.2</v>
          </cell>
          <cell r="C9">
            <v>2.2</v>
          </cell>
          <cell r="D9">
            <v>2.6</v>
          </cell>
          <cell r="E9">
            <v>1.5</v>
          </cell>
          <cell r="F9">
            <v>2.3</v>
          </cell>
          <cell r="G9">
            <v>3.3</v>
          </cell>
          <cell r="H9">
            <v>2.711004450573006</v>
          </cell>
        </row>
        <row r="10">
          <cell r="A10" t="str">
            <v>   Chemicals (VI)</v>
          </cell>
          <cell r="B10">
            <v>7.4</v>
          </cell>
          <cell r="C10">
            <v>6.4</v>
          </cell>
          <cell r="D10">
            <v>6.7</v>
          </cell>
          <cell r="E10">
            <v>6.5</v>
          </cell>
          <cell r="F10">
            <v>5.8</v>
          </cell>
          <cell r="G10">
            <v>6.1</v>
          </cell>
          <cell r="H10">
            <v>6.363744845600032</v>
          </cell>
        </row>
        <row r="11">
          <cell r="A11" t="str">
            <v>   Plastics and rubber products (VII)</v>
          </cell>
          <cell r="B11">
            <v>0.9</v>
          </cell>
          <cell r="C11">
            <v>1</v>
          </cell>
          <cell r="D11">
            <v>0.9</v>
          </cell>
          <cell r="E11">
            <v>1</v>
          </cell>
          <cell r="F11">
            <v>1.3</v>
          </cell>
          <cell r="G11">
            <v>1.1</v>
          </cell>
          <cell r="H11">
            <v>1.1834016167026866</v>
          </cell>
        </row>
        <row r="12">
          <cell r="A12" t="str">
            <v>   Hide, skin and leather (VIII)</v>
          </cell>
          <cell r="B12">
            <v>1.8</v>
          </cell>
          <cell r="C12">
            <v>1.7</v>
          </cell>
          <cell r="D12">
            <v>1.4</v>
          </cell>
          <cell r="E12">
            <v>1.1</v>
          </cell>
          <cell r="F12">
            <v>0.8</v>
          </cell>
          <cell r="G12">
            <v>0.7</v>
          </cell>
          <cell r="H12">
            <v>0.7708728338261227</v>
          </cell>
        </row>
        <row r="13">
          <cell r="A13" t="str">
            <v>   Wood and wood products (IX)</v>
          </cell>
          <cell r="B13">
            <v>20.3</v>
          </cell>
          <cell r="C13">
            <v>26.4</v>
          </cell>
          <cell r="D13">
            <v>24.4</v>
          </cell>
          <cell r="E13">
            <v>29.7</v>
          </cell>
          <cell r="F13">
            <v>33.5</v>
          </cell>
          <cell r="G13">
            <v>37.3</v>
          </cell>
          <cell r="H13">
            <v>37.416369446175466</v>
          </cell>
        </row>
        <row r="14">
          <cell r="A14" t="str">
            <v>   Pulp and paper products (X)</v>
          </cell>
          <cell r="B14">
            <v>0.8</v>
          </cell>
          <cell r="C14">
            <v>1.2</v>
          </cell>
          <cell r="D14">
            <v>2.2</v>
          </cell>
          <cell r="E14">
            <v>2.6</v>
          </cell>
          <cell r="F14">
            <v>2.9</v>
          </cell>
          <cell r="G14">
            <v>2.6</v>
          </cell>
          <cell r="H14">
            <v>2.210171349270539</v>
          </cell>
        </row>
        <row r="15">
          <cell r="A15" t="str">
            <v>   Textiles and textile articles (XI)</v>
          </cell>
          <cell r="B15">
            <v>13.2</v>
          </cell>
          <cell r="C15">
            <v>14</v>
          </cell>
          <cell r="D15">
            <v>16.9</v>
          </cell>
          <cell r="E15">
            <v>15.6</v>
          </cell>
          <cell r="F15">
            <v>16.1</v>
          </cell>
          <cell r="G15">
            <v>15.4</v>
          </cell>
          <cell r="H15">
            <v>14.029956289804343</v>
          </cell>
        </row>
        <row r="16">
          <cell r="A16" t="str">
            <v>   Footwear; feather/down products (XII)</v>
          </cell>
          <cell r="B16">
            <v>1.8</v>
          </cell>
          <cell r="C16">
            <v>0.7</v>
          </cell>
          <cell r="D16">
            <v>0.6</v>
          </cell>
          <cell r="E16">
            <v>0.8</v>
          </cell>
          <cell r="F16">
            <v>0.6</v>
          </cell>
          <cell r="G16">
            <v>0.3</v>
          </cell>
          <cell r="H16">
            <v>0.19826485108037992</v>
          </cell>
        </row>
        <row r="17">
          <cell r="A17" t="str">
            <v>   Stone, cement and ceramic products (XIII)</v>
          </cell>
          <cell r="B17">
            <v>1.3</v>
          </cell>
          <cell r="C17">
            <v>2</v>
          </cell>
          <cell r="D17">
            <v>1.9</v>
          </cell>
          <cell r="E17">
            <v>1.7</v>
          </cell>
          <cell r="F17">
            <v>1.9</v>
          </cell>
          <cell r="G17">
            <v>2</v>
          </cell>
          <cell r="H17">
            <v>1.8737486906829663</v>
          </cell>
        </row>
        <row r="18">
          <cell r="A18" t="str">
            <v>   Precious metals (XIV)</v>
          </cell>
          <cell r="B18">
            <v>0.2</v>
          </cell>
          <cell r="C18">
            <v>0.2</v>
          </cell>
          <cell r="D18">
            <v>0.3</v>
          </cell>
          <cell r="E18">
            <v>0.5</v>
          </cell>
          <cell r="F18">
            <v>0.3</v>
          </cell>
          <cell r="G18">
            <v>0.4</v>
          </cell>
          <cell r="H18">
            <v>0.42958857612601264</v>
          </cell>
        </row>
        <row r="19">
          <cell r="A19" t="str">
            <v>   Base metals and base metals products (XV)</v>
          </cell>
          <cell r="B19">
            <v>10.1</v>
          </cell>
          <cell r="C19">
            <v>7.9</v>
          </cell>
          <cell r="D19">
            <v>7</v>
          </cell>
          <cell r="E19">
            <v>8.5</v>
          </cell>
          <cell r="F19">
            <v>9.8</v>
          </cell>
          <cell r="G19">
            <v>11.5</v>
          </cell>
          <cell r="H19">
            <v>13.368602025077012</v>
          </cell>
        </row>
        <row r="20">
          <cell r="A20" t="str">
            <v>   Machinery and electrical equipment (XVI)</v>
          </cell>
          <cell r="B20">
            <v>9.3</v>
          </cell>
          <cell r="C20">
            <v>8.7</v>
          </cell>
          <cell r="D20">
            <v>9.7</v>
          </cell>
          <cell r="E20">
            <v>9</v>
          </cell>
          <cell r="F20">
            <v>6.8</v>
          </cell>
          <cell r="G20">
            <v>4.9</v>
          </cell>
          <cell r="H20">
            <v>5.501827519302759</v>
          </cell>
        </row>
        <row r="21">
          <cell r="A21" t="str">
            <v>   Transport vehicles and parts; vessels (XVII)</v>
          </cell>
          <cell r="B21">
            <v>10</v>
          </cell>
          <cell r="C21">
            <v>6.4</v>
          </cell>
          <cell r="D21">
            <v>4.1</v>
          </cell>
          <cell r="E21">
            <v>2.1</v>
          </cell>
          <cell r="F21">
            <v>1.6</v>
          </cell>
          <cell r="G21">
            <v>1.4</v>
          </cell>
          <cell r="H21">
            <v>1.3994334027216115</v>
          </cell>
        </row>
        <row r="22">
          <cell r="A22" t="str">
            <v>   Optical equipment and musical instruments (XVIII)</v>
          </cell>
          <cell r="B22">
            <v>0.6</v>
          </cell>
          <cell r="C22">
            <v>0.4</v>
          </cell>
          <cell r="D22">
            <v>0.3</v>
          </cell>
          <cell r="E22">
            <v>0.4</v>
          </cell>
          <cell r="F22">
            <v>0.6</v>
          </cell>
          <cell r="G22">
            <v>0.9</v>
          </cell>
          <cell r="H22">
            <v>1.0611544972001608</v>
          </cell>
        </row>
        <row r="23">
          <cell r="A23" t="str">
            <v>   Arms and ammunition (XIX)</v>
          </cell>
          <cell r="B23">
            <v>0</v>
          </cell>
          <cell r="C23">
            <v>0</v>
          </cell>
          <cell r="D23">
            <v>0</v>
          </cell>
          <cell r="E23">
            <v>0.1</v>
          </cell>
          <cell r="F23">
            <v>0</v>
          </cell>
          <cell r="G23">
            <v>0</v>
          </cell>
          <cell r="H23">
            <v>0.02695977689679709</v>
          </cell>
        </row>
        <row r="24">
          <cell r="A24" t="str">
            <v>   Furniture; miscellaneous manufactured goods (XX)</v>
          </cell>
          <cell r="B24">
            <v>4.5</v>
          </cell>
          <cell r="C24">
            <v>4.4</v>
          </cell>
          <cell r="D24">
            <v>4</v>
          </cell>
          <cell r="E24">
            <v>4.2</v>
          </cell>
          <cell r="F24">
            <v>4.8</v>
          </cell>
          <cell r="G24">
            <v>5.4</v>
          </cell>
          <cell r="H24">
            <v>5.336002793209672</v>
          </cell>
        </row>
        <row r="25">
          <cell r="A25" t="str">
            <v>   Works of art and antiques (XXI)</v>
          </cell>
          <cell r="B25">
            <v>0</v>
          </cell>
          <cell r="C25">
            <v>0</v>
          </cell>
          <cell r="D25">
            <v>0</v>
          </cell>
          <cell r="E25">
            <v>0</v>
          </cell>
          <cell r="F25">
            <v>0</v>
          </cell>
          <cell r="G25">
            <v>0</v>
          </cell>
          <cell r="H25">
            <v>0.005126777245948299</v>
          </cell>
        </row>
        <row r="26">
          <cell r="A26" t="str">
            <v>   Other goods</v>
          </cell>
          <cell r="B26">
            <v>2.7</v>
          </cell>
          <cell r="C26">
            <v>0</v>
          </cell>
          <cell r="D26">
            <v>0.1</v>
          </cell>
          <cell r="E26">
            <v>0.1</v>
          </cell>
          <cell r="F26">
            <v>0.1</v>
          </cell>
          <cell r="G26">
            <v>0.2</v>
          </cell>
          <cell r="H26">
            <v>0.29593879688680874</v>
          </cell>
        </row>
        <row r="28">
          <cell r="A28" t="str">
            <v>   Total</v>
          </cell>
          <cell r="B28">
            <v>100</v>
          </cell>
          <cell r="C28">
            <v>100</v>
          </cell>
          <cell r="D28">
            <v>100</v>
          </cell>
          <cell r="E28">
            <v>100</v>
          </cell>
          <cell r="F28">
            <v>100</v>
          </cell>
          <cell r="G28">
            <v>100</v>
          </cell>
          <cell r="H28">
            <v>100</v>
          </cell>
        </row>
        <row r="30">
          <cell r="A30" t="str">
            <v>Imports</v>
          </cell>
        </row>
        <row r="31">
          <cell r="A31" t="str">
            <v>   Live animals and animal products (I)</v>
          </cell>
          <cell r="B31">
            <v>2.3</v>
          </cell>
          <cell r="C31">
            <v>1.7</v>
          </cell>
          <cell r="D31">
            <v>2</v>
          </cell>
          <cell r="E31">
            <v>2.4</v>
          </cell>
          <cell r="F31">
            <v>1.9</v>
          </cell>
          <cell r="G31">
            <v>1.6</v>
          </cell>
          <cell r="H31">
            <v>1.8631960226170994</v>
          </cell>
        </row>
        <row r="32">
          <cell r="A32" t="str">
            <v>   Vegetable products (II)</v>
          </cell>
          <cell r="B32">
            <v>2.9</v>
          </cell>
          <cell r="C32">
            <v>3.1</v>
          </cell>
          <cell r="D32">
            <v>4.4</v>
          </cell>
          <cell r="E32">
            <v>3.5</v>
          </cell>
          <cell r="F32">
            <v>3.2</v>
          </cell>
          <cell r="G32">
            <v>3.5</v>
          </cell>
          <cell r="H32">
            <v>3.984673735156559</v>
          </cell>
        </row>
        <row r="33">
          <cell r="A33" t="str">
            <v>   Animal, vegetable fats and oils (III)</v>
          </cell>
          <cell r="B33">
            <v>0.4</v>
          </cell>
          <cell r="C33">
            <v>0.7</v>
          </cell>
          <cell r="D33">
            <v>0.9</v>
          </cell>
          <cell r="E33">
            <v>1.1</v>
          </cell>
          <cell r="F33">
            <v>1.1</v>
          </cell>
          <cell r="G33">
            <v>1.1</v>
          </cell>
          <cell r="H33">
            <v>0.8917569618420474</v>
          </cell>
        </row>
        <row r="34">
          <cell r="A34" t="str">
            <v>   Food, drinks and tobacco (IV)</v>
          </cell>
          <cell r="B34">
            <v>5.1</v>
          </cell>
          <cell r="C34">
            <v>5.4</v>
          </cell>
          <cell r="D34">
            <v>6.1</v>
          </cell>
          <cell r="E34">
            <v>6.9</v>
          </cell>
          <cell r="F34">
            <v>7.1</v>
          </cell>
          <cell r="G34">
            <v>6.7</v>
          </cell>
          <cell r="H34">
            <v>5.956611778575805</v>
          </cell>
        </row>
        <row r="35">
          <cell r="A35" t="str">
            <v>   Mineral products (V)</v>
          </cell>
          <cell r="B35">
            <v>29.4</v>
          </cell>
          <cell r="C35">
            <v>21.7</v>
          </cell>
          <cell r="D35">
            <v>22.2</v>
          </cell>
          <cell r="E35">
            <v>14</v>
          </cell>
          <cell r="F35">
            <v>10.5</v>
          </cell>
          <cell r="G35">
            <v>11.4</v>
          </cell>
          <cell r="H35">
            <v>12.89583155586925</v>
          </cell>
        </row>
        <row r="36">
          <cell r="A36" t="str">
            <v>   Chemicals (VI)</v>
          </cell>
          <cell r="B36">
            <v>10.2</v>
          </cell>
          <cell r="C36">
            <v>11.3</v>
          </cell>
          <cell r="D36">
            <v>11</v>
          </cell>
          <cell r="E36">
            <v>10.9</v>
          </cell>
          <cell r="F36">
            <v>11.1</v>
          </cell>
          <cell r="G36">
            <v>12</v>
          </cell>
          <cell r="H36">
            <v>10.624710758117518</v>
          </cell>
        </row>
        <row r="37">
          <cell r="A37" t="str">
            <v>   Plastics and rubber products (VII)</v>
          </cell>
          <cell r="B37">
            <v>2.9</v>
          </cell>
          <cell r="C37">
            <v>3.8</v>
          </cell>
          <cell r="D37">
            <v>3.9</v>
          </cell>
          <cell r="E37">
            <v>4.3</v>
          </cell>
          <cell r="F37">
            <v>4.4</v>
          </cell>
          <cell r="G37">
            <v>4.4</v>
          </cell>
          <cell r="H37">
            <v>4.600258023149692</v>
          </cell>
        </row>
        <row r="38">
          <cell r="A38" t="str">
            <v>   Hide, skin and leather (VIII)</v>
          </cell>
          <cell r="B38">
            <v>0.4</v>
          </cell>
          <cell r="C38">
            <v>0.4</v>
          </cell>
          <cell r="D38">
            <v>0.4</v>
          </cell>
          <cell r="E38">
            <v>0.5</v>
          </cell>
          <cell r="F38">
            <v>0.4</v>
          </cell>
          <cell r="G38">
            <v>0.4</v>
          </cell>
          <cell r="H38">
            <v>0.3955148440873142</v>
          </cell>
        </row>
        <row r="39">
          <cell r="A39" t="str">
            <v>   Wood and wood products (IX)</v>
          </cell>
          <cell r="B39">
            <v>0.5</v>
          </cell>
          <cell r="C39">
            <v>0.8</v>
          </cell>
          <cell r="D39">
            <v>0.5</v>
          </cell>
          <cell r="E39">
            <v>0.7</v>
          </cell>
          <cell r="F39">
            <v>0.8</v>
          </cell>
          <cell r="G39">
            <v>1.1</v>
          </cell>
          <cell r="H39">
            <v>1.227652428856192</v>
          </cell>
        </row>
        <row r="40">
          <cell r="A40" t="str">
            <v>   Pulp and paper products (X)</v>
          </cell>
          <cell r="B40">
            <v>3</v>
          </cell>
          <cell r="C40">
            <v>4.5</v>
          </cell>
          <cell r="D40">
            <v>4.5</v>
          </cell>
          <cell r="E40">
            <v>4.5</v>
          </cell>
          <cell r="F40">
            <v>4.2</v>
          </cell>
          <cell r="G40">
            <v>4.2</v>
          </cell>
          <cell r="H40">
            <v>4.2</v>
          </cell>
        </row>
        <row r="41">
          <cell r="A41" t="str">
            <v>   Textiles and textile articles (XI)</v>
          </cell>
          <cell r="B41">
            <v>5.9</v>
          </cell>
          <cell r="C41">
            <v>7.8</v>
          </cell>
          <cell r="D41">
            <v>8</v>
          </cell>
          <cell r="E41">
            <v>7.8</v>
          </cell>
          <cell r="F41">
            <v>7.8</v>
          </cell>
          <cell r="G41">
            <v>7.7</v>
          </cell>
          <cell r="H41">
            <v>7.643741904459043</v>
          </cell>
        </row>
        <row r="42">
          <cell r="A42" t="str">
            <v>   Footwear; feather/down products (XII)</v>
          </cell>
          <cell r="B42">
            <v>0.8</v>
          </cell>
          <cell r="C42">
            <v>0.7</v>
          </cell>
          <cell r="D42">
            <v>0.7</v>
          </cell>
          <cell r="E42">
            <v>0.8</v>
          </cell>
          <cell r="F42">
            <v>0.8</v>
          </cell>
          <cell r="G42">
            <v>0.8</v>
          </cell>
          <cell r="H42">
            <v>0.7684332720592988</v>
          </cell>
        </row>
        <row r="43">
          <cell r="A43" t="str">
            <v>   Stone, cement and ceramic products (XIII)</v>
          </cell>
          <cell r="B43">
            <v>1.4</v>
          </cell>
          <cell r="C43">
            <v>1.8</v>
          </cell>
          <cell r="D43">
            <v>1.9</v>
          </cell>
          <cell r="E43">
            <v>2.3</v>
          </cell>
          <cell r="F43">
            <v>2.3</v>
          </cell>
          <cell r="G43">
            <v>2.4</v>
          </cell>
          <cell r="H43">
            <v>2.502721135922355</v>
          </cell>
        </row>
        <row r="44">
          <cell r="A44" t="str">
            <v>   Precious metals (XIV)</v>
          </cell>
          <cell r="B44">
            <v>0.1</v>
          </cell>
          <cell r="C44">
            <v>0.1</v>
          </cell>
          <cell r="D44">
            <v>0.1</v>
          </cell>
          <cell r="E44">
            <v>0.3</v>
          </cell>
          <cell r="F44">
            <v>0.2</v>
          </cell>
          <cell r="G44">
            <v>0.4</v>
          </cell>
          <cell r="H44">
            <v>0.23289303932138358</v>
          </cell>
        </row>
        <row r="45">
          <cell r="A45" t="str">
            <v>   Base metals and base metals products (XV)</v>
          </cell>
          <cell r="B45">
            <v>5</v>
          </cell>
          <cell r="C45">
            <v>6.4</v>
          </cell>
          <cell r="D45">
            <v>6.4</v>
          </cell>
          <cell r="E45">
            <v>8</v>
          </cell>
          <cell r="F45">
            <v>8.4</v>
          </cell>
          <cell r="G45">
            <v>7</v>
          </cell>
          <cell r="H45">
            <v>8.414605454681775</v>
          </cell>
        </row>
        <row r="46">
          <cell r="A46" t="str">
            <v>   Machinery and electrical equipment (XVI)</v>
          </cell>
          <cell r="B46">
            <v>16.1</v>
          </cell>
          <cell r="C46">
            <v>17.3</v>
          </cell>
          <cell r="D46">
            <v>16.8</v>
          </cell>
          <cell r="E46">
            <v>19.3</v>
          </cell>
          <cell r="F46">
            <v>20.5</v>
          </cell>
          <cell r="G46">
            <v>22</v>
          </cell>
          <cell r="H46">
            <v>20.72556730190001</v>
          </cell>
        </row>
        <row r="47">
          <cell r="A47" t="str">
            <v>   Transport vehicles and parts; vessels (XVII)</v>
          </cell>
          <cell r="B47">
            <v>6.7</v>
          </cell>
          <cell r="C47">
            <v>8</v>
          </cell>
          <cell r="D47">
            <v>5.9</v>
          </cell>
          <cell r="E47">
            <v>8.3</v>
          </cell>
          <cell r="F47">
            <v>10.4</v>
          </cell>
          <cell r="G47">
            <v>8.3</v>
          </cell>
          <cell r="H47">
            <v>7.765721185044999</v>
          </cell>
        </row>
        <row r="48">
          <cell r="A48" t="str">
            <v>   Optical equipment and musical instruments (XVIII)</v>
          </cell>
          <cell r="B48">
            <v>2.4</v>
          </cell>
          <cell r="C48">
            <v>2</v>
          </cell>
          <cell r="D48">
            <v>2.2</v>
          </cell>
          <cell r="E48">
            <v>2</v>
          </cell>
          <cell r="F48">
            <v>2.3</v>
          </cell>
          <cell r="G48">
            <v>2.4</v>
          </cell>
          <cell r="H48">
            <v>2.374019809352434</v>
          </cell>
        </row>
        <row r="49">
          <cell r="A49" t="str">
            <v>   Arms and ammunition (XIX)</v>
          </cell>
          <cell r="B49">
            <v>0.1</v>
          </cell>
          <cell r="C49">
            <v>0.1</v>
          </cell>
          <cell r="D49">
            <v>0.1</v>
          </cell>
          <cell r="E49">
            <v>0.1</v>
          </cell>
          <cell r="F49">
            <v>0.1</v>
          </cell>
          <cell r="G49">
            <v>0</v>
          </cell>
          <cell r="H49">
            <v>0.08650756100903081</v>
          </cell>
        </row>
        <row r="50">
          <cell r="A50" t="str">
            <v>   Furniture; miscellaneous manufactured goods (XX)</v>
          </cell>
          <cell r="B50">
            <v>1.8</v>
          </cell>
          <cell r="C50">
            <v>2.4</v>
          </cell>
          <cell r="D50">
            <v>2</v>
          </cell>
          <cell r="E50">
            <v>2.3</v>
          </cell>
          <cell r="F50">
            <v>2.5</v>
          </cell>
          <cell r="G50">
            <v>2.6</v>
          </cell>
          <cell r="H50">
            <v>2.750661216638615</v>
          </cell>
        </row>
        <row r="51">
          <cell r="A51" t="str">
            <v>   Works of art and antiques (XXI)</v>
          </cell>
          <cell r="B51">
            <v>0</v>
          </cell>
          <cell r="C51">
            <v>0</v>
          </cell>
          <cell r="D51">
            <v>0</v>
          </cell>
          <cell r="E51">
            <v>0</v>
          </cell>
          <cell r="F51">
            <v>0</v>
          </cell>
          <cell r="G51">
            <v>0</v>
          </cell>
          <cell r="H51">
            <v>0.007445958628392371</v>
          </cell>
        </row>
        <row r="52">
          <cell r="A52" t="str">
            <v>   Other goods</v>
          </cell>
          <cell r="B52">
            <v>2.6</v>
          </cell>
          <cell r="C52">
            <v>0</v>
          </cell>
          <cell r="D52">
            <v>0</v>
          </cell>
          <cell r="E52">
            <v>0</v>
          </cell>
          <cell r="F52">
            <v>0</v>
          </cell>
          <cell r="G52">
            <v>0</v>
          </cell>
          <cell r="H52">
            <v>0.02849113336280692</v>
          </cell>
        </row>
        <row r="54">
          <cell r="A54" t="str">
            <v>   Total</v>
          </cell>
          <cell r="B54">
            <v>100</v>
          </cell>
          <cell r="C54">
            <v>100</v>
          </cell>
          <cell r="D54">
            <v>100</v>
          </cell>
          <cell r="E54">
            <v>100</v>
          </cell>
          <cell r="F54">
            <v>100</v>
          </cell>
          <cell r="G54">
            <v>100</v>
          </cell>
          <cell r="H54">
            <v>100</v>
          </cell>
        </row>
        <row r="55">
          <cell r="A55" t="str">
            <v>   Source:  Latvian authorities.</v>
          </cell>
        </row>
      </sheetData>
      <sheetData sheetId="43">
        <row r="1">
          <cell r="A1" t="str">
            <v>Table 42. Latvia: Oil- and Gas-related Exports and Imports of Goods and Non-factor Services Values, 1997-2002</v>
          </cell>
        </row>
        <row r="2">
          <cell r="A2" t="str">
            <v>(In million of lats, unless otherwise indicated)</v>
          </cell>
        </row>
        <row r="5">
          <cell r="B5">
            <v>1997</v>
          </cell>
          <cell r="C5">
            <v>1998</v>
          </cell>
          <cell r="D5">
            <v>1999</v>
          </cell>
          <cell r="E5">
            <v>2000</v>
          </cell>
          <cell r="F5">
            <v>2001</v>
          </cell>
        </row>
        <row r="9">
          <cell r="A9" t="str">
            <v>Net exports of oil and gas and related services</v>
          </cell>
        </row>
        <row r="10">
          <cell r="A10" t="str">
            <v>Exports of oil and gas and related services</v>
          </cell>
        </row>
        <row r="11">
          <cell r="A11" t="str">
            <v>Imports of oil and gas and related services</v>
          </cell>
        </row>
        <row r="14">
          <cell r="A14" t="str">
            <v>Net exports of mineral fuels and oils</v>
          </cell>
          <cell r="B14">
            <v>-169.438</v>
          </cell>
          <cell r="C14">
            <v>-150.326</v>
          </cell>
          <cell r="D14">
            <v>-124.023</v>
          </cell>
          <cell r="E14">
            <v>-178.857</v>
          </cell>
          <cell r="F14">
            <v>-193.7</v>
          </cell>
        </row>
        <row r="15">
          <cell r="A15" t="str">
            <v>Of which: oil and oil based fuels</v>
          </cell>
          <cell r="B15">
            <v>-112.53232764134779</v>
          </cell>
          <cell r="C15">
            <v>-95.70471921065146</v>
          </cell>
          <cell r="D15">
            <v>-79.26502539136273</v>
          </cell>
          <cell r="E15">
            <v>-129.16635755918222</v>
          </cell>
        </row>
        <row r="16">
          <cell r="A16" t="str">
            <v>Of which: Natural gas</v>
          </cell>
          <cell r="B16">
            <v>-60.029</v>
          </cell>
          <cell r="C16">
            <v>-59.612</v>
          </cell>
          <cell r="D16">
            <v>-50.949</v>
          </cell>
          <cell r="E16">
            <v>-58.417</v>
          </cell>
          <cell r="F16">
            <v>-61.4</v>
          </cell>
        </row>
        <row r="17">
          <cell r="A17" t="str">
            <v>Exports of mineral fuels and oils ***</v>
          </cell>
          <cell r="B17">
            <v>10.171</v>
          </cell>
          <cell r="C17">
            <v>17.305</v>
          </cell>
          <cell r="D17">
            <v>27.838</v>
          </cell>
          <cell r="E17">
            <v>26.857</v>
          </cell>
          <cell r="F17">
            <v>12.4</v>
          </cell>
        </row>
        <row r="18">
          <cell r="A18" t="str">
            <v>Of which: oil and oil based fuels</v>
          </cell>
          <cell r="B18">
            <v>7.047672358652198</v>
          </cell>
          <cell r="C18">
            <v>12.31428078934855</v>
          </cell>
          <cell r="D18">
            <v>21.64697460863726</v>
          </cell>
          <cell r="E18">
            <v>18.130642440817788</v>
          </cell>
        </row>
        <row r="19">
          <cell r="A19" t="str">
            <v>Of which: Natural gas</v>
          </cell>
          <cell r="B19" t="str">
            <v>-</v>
          </cell>
          <cell r="C19" t="str">
            <v>-</v>
          </cell>
          <cell r="D19" t="str">
            <v>-</v>
          </cell>
          <cell r="E19" t="str">
            <v>-</v>
          </cell>
          <cell r="F19" t="str">
            <v>-</v>
          </cell>
        </row>
        <row r="20">
          <cell r="A20" t="str">
            <v>Imports of mineral fuels and oils ***</v>
          </cell>
          <cell r="B20">
            <v>179.60899999999998</v>
          </cell>
          <cell r="C20">
            <v>167.631</v>
          </cell>
          <cell r="D20">
            <v>151.861</v>
          </cell>
          <cell r="E20">
            <v>205.714</v>
          </cell>
          <cell r="F20">
            <v>206.1</v>
          </cell>
        </row>
        <row r="21">
          <cell r="A21" t="str">
            <v>Of which: oil and oil based fuels</v>
          </cell>
          <cell r="B21">
            <v>119.57999999999998</v>
          </cell>
          <cell r="C21">
            <v>108.019</v>
          </cell>
          <cell r="D21">
            <v>100.91199999999999</v>
          </cell>
          <cell r="E21">
            <v>147.297</v>
          </cell>
        </row>
        <row r="22">
          <cell r="B22">
            <v>189.6</v>
          </cell>
          <cell r="C22">
            <v>177.8</v>
          </cell>
          <cell r="D22">
            <v>157.4</v>
          </cell>
          <cell r="E22">
            <v>214.6</v>
          </cell>
        </row>
        <row r="23">
          <cell r="A23" t="str">
            <v>Of which: Natural gas</v>
          </cell>
          <cell r="B23">
            <v>60.029</v>
          </cell>
          <cell r="C23">
            <v>59.612</v>
          </cell>
          <cell r="D23">
            <v>50.949</v>
          </cell>
          <cell r="E23">
            <v>58.417</v>
          </cell>
          <cell r="F23">
            <v>61.4</v>
          </cell>
        </row>
        <row r="25">
          <cell r="A25" t="str">
            <v>Net exports of transport and other services for oil and gas</v>
          </cell>
        </row>
        <row r="26">
          <cell r="A26" t="str">
            <v>Exports of transport and other services for oil and gas</v>
          </cell>
        </row>
        <row r="27">
          <cell r="A27" t="str">
            <v>Of which: Transportation</v>
          </cell>
        </row>
        <row r="28">
          <cell r="A28" t="str">
            <v>Sea</v>
          </cell>
        </row>
        <row r="29">
          <cell r="A29" t="str">
            <v>Other</v>
          </cell>
        </row>
        <row r="30">
          <cell r="A30" t="str">
            <v>Imports of transport and other services for oil and gas</v>
          </cell>
        </row>
        <row r="31">
          <cell r="A31" t="str">
            <v>Of which: Transportation</v>
          </cell>
        </row>
        <row r="32">
          <cell r="A32" t="str">
            <v>Sea</v>
          </cell>
        </row>
        <row r="33">
          <cell r="A33" t="str">
            <v>Other</v>
          </cell>
        </row>
        <row r="35">
          <cell r="A35" t="str">
            <v>Memorandum items:</v>
          </cell>
          <cell r="B35" t="str">
            <v>(In percent of GDP, unless otherwise indicated)</v>
          </cell>
        </row>
        <row r="36">
          <cell r="A36" t="str">
            <v>Net exports of oil and gas, and related services</v>
          </cell>
        </row>
        <row r="37">
          <cell r="A37" t="str">
            <v>Exports of oil and gas, and related services</v>
          </cell>
        </row>
        <row r="38">
          <cell r="A38" t="str">
            <v>Imports of oil and gas, and related services</v>
          </cell>
        </row>
        <row r="39">
          <cell r="A39" t="str">
            <v>Transportation sector</v>
          </cell>
        </row>
        <row r="40">
          <cell r="A40" t="str">
            <v>as share of GDP</v>
          </cell>
        </row>
        <row r="41">
          <cell r="A41" t="str">
            <v>real annual growth</v>
          </cell>
        </row>
        <row r="42">
          <cell r="A42" t="str">
            <v>Nominal GDP (million lats)</v>
          </cell>
          <cell r="B42">
            <v>3275.456</v>
          </cell>
          <cell r="C42">
            <v>3589.476</v>
          </cell>
          <cell r="D42">
            <v>3896.99</v>
          </cell>
          <cell r="E42">
            <v>4333.028</v>
          </cell>
          <cell r="F42">
            <v>2272.005</v>
          </cell>
        </row>
        <row r="43">
          <cell r="A43" t="str">
            <v>Volumes</v>
          </cell>
          <cell r="B43" t="str">
            <v>(Thousand of tonnes, unless otherwise specified)</v>
          </cell>
        </row>
        <row r="44">
          <cell r="A44" t="str">
            <v>Net exports of mineral fuels and oils</v>
          </cell>
          <cell r="B44">
            <v>-1522</v>
          </cell>
          <cell r="C44">
            <v>-1456</v>
          </cell>
          <cell r="D44">
            <v>-1006</v>
          </cell>
          <cell r="E44">
            <v>-749</v>
          </cell>
          <cell r="F44">
            <v>-296</v>
          </cell>
        </row>
        <row r="45">
          <cell r="A45" t="str">
            <v>Of which: Natural gas</v>
          </cell>
          <cell r="B45">
            <v>-1317.76</v>
          </cell>
          <cell r="C45">
            <v>-1382</v>
          </cell>
          <cell r="D45">
            <v>-1290.187</v>
          </cell>
          <cell r="E45">
            <v>-1246.002032411617</v>
          </cell>
          <cell r="F45">
            <v>-589.1854308177783</v>
          </cell>
        </row>
        <row r="46">
          <cell r="A46" t="str">
            <v>Exports of mineral fuels and oils</v>
          </cell>
          <cell r="B46">
            <v>216</v>
          </cell>
          <cell r="C46">
            <v>412</v>
          </cell>
          <cell r="D46">
            <v>484</v>
          </cell>
          <cell r="E46">
            <v>494</v>
          </cell>
          <cell r="F46">
            <v>241</v>
          </cell>
        </row>
        <row r="47">
          <cell r="A47" t="str">
            <v>Of which: Natural gas</v>
          </cell>
          <cell r="B47">
            <v>0</v>
          </cell>
          <cell r="C47">
            <v>0</v>
          </cell>
          <cell r="D47">
            <v>0</v>
          </cell>
          <cell r="E47">
            <v>0</v>
          </cell>
          <cell r="F47">
            <v>0</v>
          </cell>
        </row>
        <row r="48">
          <cell r="A48" t="str">
            <v>Imports of mineral fuels and oils</v>
          </cell>
          <cell r="B48">
            <v>1738</v>
          </cell>
          <cell r="C48">
            <v>1868</v>
          </cell>
          <cell r="D48">
            <v>1490</v>
          </cell>
          <cell r="E48">
            <v>1243</v>
          </cell>
          <cell r="F48">
            <v>537</v>
          </cell>
        </row>
        <row r="49">
          <cell r="A49" t="str">
            <v>Of which: Natural gas</v>
          </cell>
          <cell r="B49">
            <v>1317.76</v>
          </cell>
          <cell r="C49">
            <v>1382</v>
          </cell>
          <cell r="D49">
            <v>1290.187</v>
          </cell>
          <cell r="E49">
            <v>1246.002032411617</v>
          </cell>
          <cell r="F49">
            <v>589.1854308177783</v>
          </cell>
        </row>
        <row r="51">
          <cell r="A51" t="str">
            <v>Unit Values</v>
          </cell>
        </row>
        <row r="52">
          <cell r="A52" t="str">
            <v>Net exports of mineral fuels and oils</v>
          </cell>
          <cell r="B52">
            <v>8.982636716675126</v>
          </cell>
          <cell r="C52">
            <v>9.685616593270625</v>
          </cell>
          <cell r="D52">
            <v>8.111398692178064</v>
          </cell>
          <cell r="E52">
            <v>4.187703025321905</v>
          </cell>
          <cell r="F52">
            <v>1.5281362932369644</v>
          </cell>
        </row>
        <row r="53">
          <cell r="A53" t="str">
            <v>Of which: Natural gas</v>
          </cell>
          <cell r="B53">
            <v>21.95205650602209</v>
          </cell>
          <cell r="C53">
            <v>23.18325169428974</v>
          </cell>
          <cell r="D53">
            <v>25.323107421146634</v>
          </cell>
          <cell r="E53">
            <v>21.329442326918823</v>
          </cell>
          <cell r="F53">
            <v>9.595853922113653</v>
          </cell>
        </row>
        <row r="54">
          <cell r="A54" t="str">
            <v>Exports of mineral fuels and oils</v>
          </cell>
          <cell r="B54">
            <v>21.23684986726969</v>
          </cell>
          <cell r="C54">
            <v>23.808147934123085</v>
          </cell>
          <cell r="D54">
            <v>17.386306487535023</v>
          </cell>
          <cell r="E54">
            <v>18.393714860185426</v>
          </cell>
          <cell r="F54">
            <v>19.43548387096774</v>
          </cell>
        </row>
        <row r="55">
          <cell r="A55" t="str">
            <v>Of which: Natural gas</v>
          </cell>
          <cell r="B55" t="str">
            <v>-</v>
          </cell>
          <cell r="C55" t="str">
            <v>-</v>
          </cell>
          <cell r="D55" t="str">
            <v>-</v>
          </cell>
          <cell r="E55" t="str">
            <v>-</v>
          </cell>
          <cell r="F55" t="str">
            <v>-</v>
          </cell>
        </row>
        <row r="56">
          <cell r="A56" t="str">
            <v>Imports of mineral fuels and oils</v>
          </cell>
          <cell r="B56">
            <v>9.6765752272993</v>
          </cell>
          <cell r="C56">
            <v>11.143523572608885</v>
          </cell>
          <cell r="D56">
            <v>9.811604032635108</v>
          </cell>
          <cell r="E56">
            <v>6.042369503290977</v>
          </cell>
          <cell r="F56">
            <v>2.6055312954876273</v>
          </cell>
        </row>
        <row r="57">
          <cell r="A57" t="str">
            <v>Of which: Natural gas</v>
          </cell>
          <cell r="B57">
            <v>21.95205650602209</v>
          </cell>
          <cell r="C57">
            <v>23.18325169428974</v>
          </cell>
          <cell r="D57">
            <v>25.323107421146634</v>
          </cell>
          <cell r="E57">
            <v>21.329442326918823</v>
          </cell>
          <cell r="F57">
            <v>9.595853922113653</v>
          </cell>
        </row>
        <row r="58">
          <cell r="A58" t="str">
            <v>Memorandum items:</v>
          </cell>
        </row>
        <row r="59">
          <cell r="A59" t="str">
            <v>Net transportation revenue from transiting oil and </v>
          </cell>
        </row>
        <row r="60">
          <cell r="A60" t="str">
            <v>oil products through Latvia 1/</v>
          </cell>
          <cell r="B60" t="str">
            <v>...</v>
          </cell>
          <cell r="C60" t="str">
            <v>...</v>
          </cell>
          <cell r="D60" t="str">
            <v>...</v>
          </cell>
          <cell r="E60">
            <v>72.828</v>
          </cell>
        </row>
        <row r="62">
          <cell r="A62" t="str">
            <v>Source: Latvian authorities</v>
          </cell>
        </row>
        <row r="63">
          <cell r="A63" t="str">
            <v>1/ By pipeline, railways, and ships.</v>
          </cell>
        </row>
      </sheetData>
      <sheetData sheetId="44">
        <row r="1">
          <cell r="A1" t="str">
            <v>Table 43. Latvia: Oil- and Gas-related Exports and Imports of Goods and Non-factor Services Volumes, 1997-2002</v>
          </cell>
        </row>
        <row r="2">
          <cell r="A2" t="str">
            <v>(Thousand of tonnes, unless otherwise specified)</v>
          </cell>
        </row>
        <row r="5">
          <cell r="B5">
            <v>1997</v>
          </cell>
          <cell r="C5">
            <v>1998</v>
          </cell>
          <cell r="D5">
            <v>1999</v>
          </cell>
          <cell r="E5">
            <v>2000</v>
          </cell>
          <cell r="F5">
            <v>2001</v>
          </cell>
          <cell r="G5">
            <v>2002</v>
          </cell>
        </row>
        <row r="6">
          <cell r="G6" t="str">
            <v>H1</v>
          </cell>
        </row>
        <row r="11">
          <cell r="A11" t="str">
            <v>Exports of oil and gas and related services</v>
          </cell>
        </row>
        <row r="12">
          <cell r="A12" t="str">
            <v>Exports of mineral fuels and oils</v>
          </cell>
          <cell r="B12">
            <v>216</v>
          </cell>
          <cell r="C12">
            <v>412</v>
          </cell>
          <cell r="D12">
            <v>484</v>
          </cell>
          <cell r="E12">
            <v>494</v>
          </cell>
          <cell r="F12">
            <v>452</v>
          </cell>
          <cell r="G12">
            <v>306</v>
          </cell>
        </row>
        <row r="13">
          <cell r="A13" t="str">
            <v>Of which: oil and oil based fuels</v>
          </cell>
          <cell r="B13">
            <v>64</v>
          </cell>
          <cell r="C13">
            <v>124</v>
          </cell>
          <cell r="D13">
            <v>185</v>
          </cell>
          <cell r="E13">
            <v>110</v>
          </cell>
        </row>
        <row r="14">
          <cell r="A14" t="str">
            <v>Of which: Natural gas</v>
          </cell>
          <cell r="B14" t="str">
            <v>-</v>
          </cell>
          <cell r="C14" t="str">
            <v>-</v>
          </cell>
          <cell r="D14" t="str">
            <v>-</v>
          </cell>
          <cell r="E14" t="str">
            <v>-</v>
          </cell>
          <cell r="F14" t="str">
            <v>-</v>
          </cell>
          <cell r="G14" t="str">
            <v>-</v>
          </cell>
        </row>
        <row r="15">
          <cell r="A15" t="str">
            <v>Exports of transport and other services for oil and gas</v>
          </cell>
        </row>
        <row r="16">
          <cell r="A16" t="str">
            <v>Of which: Transportation</v>
          </cell>
          <cell r="B16" t="str">
            <v>-</v>
          </cell>
          <cell r="C16" t="str">
            <v>-</v>
          </cell>
          <cell r="D16" t="str">
            <v>-</v>
          </cell>
          <cell r="E16" t="str">
            <v>-</v>
          </cell>
        </row>
        <row r="17">
          <cell r="A17" t="str">
            <v>Sea</v>
          </cell>
          <cell r="B17" t="str">
            <v>-</v>
          </cell>
          <cell r="C17" t="str">
            <v>-</v>
          </cell>
          <cell r="D17" t="str">
            <v>-</v>
          </cell>
          <cell r="E17">
            <v>0</v>
          </cell>
        </row>
        <row r="18">
          <cell r="A18" t="str">
            <v>Other</v>
          </cell>
        </row>
        <row r="20">
          <cell r="A20" t="str">
            <v>Imports of oil and gas and related services</v>
          </cell>
        </row>
        <row r="21">
          <cell r="A21" t="str">
            <v>Imports of mineral fuels and oils</v>
          </cell>
          <cell r="B21">
            <v>1738</v>
          </cell>
          <cell r="C21">
            <v>1868</v>
          </cell>
          <cell r="D21">
            <v>1490</v>
          </cell>
          <cell r="E21">
            <v>1243</v>
          </cell>
          <cell r="F21">
            <v>1222</v>
          </cell>
          <cell r="G21">
            <v>538</v>
          </cell>
        </row>
        <row r="22">
          <cell r="A22" t="str">
            <v>Of which: oil and oil based fuels</v>
          </cell>
          <cell r="B22">
            <v>1469</v>
          </cell>
          <cell r="C22">
            <v>1585</v>
          </cell>
          <cell r="D22">
            <v>1166</v>
          </cell>
          <cell r="E22">
            <v>949</v>
          </cell>
        </row>
        <row r="24">
          <cell r="A24" t="str">
            <v>Of which: Natural gas 1/</v>
          </cell>
          <cell r="B24">
            <v>1317.76</v>
          </cell>
          <cell r="C24">
            <v>1382</v>
          </cell>
          <cell r="D24">
            <v>1290.187</v>
          </cell>
          <cell r="E24">
            <v>1246.002032411617</v>
          </cell>
        </row>
        <row r="25">
          <cell r="A25" t="str">
            <v>Imports of transport and other services for oil and gas</v>
          </cell>
        </row>
        <row r="26">
          <cell r="A26" t="str">
            <v>Of which: Transportation</v>
          </cell>
        </row>
        <row r="27">
          <cell r="A27" t="str">
            <v>Sea</v>
          </cell>
          <cell r="B27" t="str">
            <v>-</v>
          </cell>
          <cell r="C27" t="str">
            <v>-</v>
          </cell>
          <cell r="D27" t="str">
            <v>-</v>
          </cell>
          <cell r="E27" t="str">
            <v>-</v>
          </cell>
          <cell r="G27" t="str">
            <v>-</v>
          </cell>
        </row>
        <row r="28">
          <cell r="A28" t="str">
            <v>Other</v>
          </cell>
          <cell r="B28">
            <v>0</v>
          </cell>
          <cell r="C28">
            <v>0</v>
          </cell>
          <cell r="D28">
            <v>5</v>
          </cell>
          <cell r="E28">
            <v>17</v>
          </cell>
          <cell r="G28">
            <v>5</v>
          </cell>
        </row>
        <row r="29">
          <cell r="E29" t="str">
            <v>46593TJ</v>
          </cell>
          <cell r="F29" t="str">
            <v>45416 TJ</v>
          </cell>
          <cell r="G29" t="str">
            <v>26405 TJ</v>
          </cell>
        </row>
        <row r="30">
          <cell r="A30" t="str">
            <v>Unit values</v>
          </cell>
          <cell r="B30" t="str">
            <v>(Percentage change, period average)</v>
          </cell>
        </row>
        <row r="32">
          <cell r="A32" t="str">
            <v>Exports of oil and gas and related services</v>
          </cell>
        </row>
        <row r="33">
          <cell r="A33" t="str">
            <v>Exports of mineral fuels and oils</v>
          </cell>
          <cell r="B33">
            <v>12.5</v>
          </cell>
          <cell r="C33">
            <v>-13.1</v>
          </cell>
          <cell r="D33">
            <v>19.4</v>
          </cell>
          <cell r="E33">
            <v>25.1</v>
          </cell>
          <cell r="G33">
            <v>9.5</v>
          </cell>
        </row>
        <row r="34">
          <cell r="A34" t="str">
            <v>Of which: oil and oil based fuels</v>
          </cell>
        </row>
        <row r="35">
          <cell r="A35" t="str">
            <v>Of which: Natural gas</v>
          </cell>
        </row>
        <row r="36">
          <cell r="A36" t="str">
            <v>Exports of transport and other services for oil and gas</v>
          </cell>
        </row>
        <row r="37">
          <cell r="A37" t="str">
            <v>Of which: Transportation</v>
          </cell>
        </row>
        <row r="38">
          <cell r="A38" t="str">
            <v>Sea</v>
          </cell>
        </row>
        <row r="39">
          <cell r="A39" t="str">
            <v>Other</v>
          </cell>
        </row>
        <row r="41">
          <cell r="A41" t="str">
            <v>Imports of oil and gas and related services</v>
          </cell>
        </row>
        <row r="42">
          <cell r="A42" t="str">
            <v>Imports of mineral fuels and oils</v>
          </cell>
          <cell r="B42" t="str">
            <v>...</v>
          </cell>
          <cell r="C42">
            <v>-16.9</v>
          </cell>
          <cell r="D42">
            <v>4.1</v>
          </cell>
          <cell r="E42">
            <v>50</v>
          </cell>
          <cell r="G42">
            <v>-3.2</v>
          </cell>
        </row>
        <row r="43">
          <cell r="A43" t="str">
            <v>Of which: oil and oil based fuels</v>
          </cell>
        </row>
        <row r="44">
          <cell r="A44" t="str">
            <v>Of which: Natural gas</v>
          </cell>
        </row>
        <row r="45">
          <cell r="A45" t="str">
            <v>Imports of transport and other services for oil and gas</v>
          </cell>
        </row>
        <row r="46">
          <cell r="A46" t="str">
            <v>Of which: Transportation</v>
          </cell>
        </row>
        <row r="47">
          <cell r="A47" t="str">
            <v>Sea</v>
          </cell>
        </row>
        <row r="48">
          <cell r="A48" t="str">
            <v>Other</v>
          </cell>
        </row>
        <row r="50">
          <cell r="A50" t="str">
            <v>Source: Latvian authorities</v>
          </cell>
        </row>
      </sheetData>
      <sheetData sheetId="46">
        <row r="1">
          <cell r="A1" t="str">
            <v>Table 45. Latvia: Real and Nominal Effective Exchange Rates, 1996-2002</v>
          </cell>
        </row>
        <row r="2">
          <cell r="A2" t="str">
            <v>(Index 2000=100, period average) /1</v>
          </cell>
        </row>
        <row r="5">
          <cell r="C5" t="str">
            <v>15 most important trading partners /2</v>
          </cell>
          <cell r="E5" t="str">
            <v>Western trading partners /2</v>
          </cell>
          <cell r="G5" t="str">
            <v>Russia /2</v>
          </cell>
        </row>
        <row r="6">
          <cell r="C6" t="str">
            <v>Real</v>
          </cell>
          <cell r="D6" t="str">
            <v>Nominal</v>
          </cell>
          <cell r="E6" t="str">
            <v>Real</v>
          </cell>
          <cell r="F6" t="str">
            <v>Nominal</v>
          </cell>
          <cell r="G6" t="str">
            <v>Real</v>
          </cell>
          <cell r="H6" t="str">
            <v>Nominal</v>
          </cell>
        </row>
        <row r="8">
          <cell r="A8">
            <v>1999</v>
          </cell>
        </row>
        <row r="9">
          <cell r="A9" t="str">
            <v>January</v>
          </cell>
          <cell r="C9">
            <v>116.97645784548922</v>
          </cell>
          <cell r="D9">
            <v>132.89369742402346</v>
          </cell>
          <cell r="E9">
            <v>104.51323605374678</v>
          </cell>
          <cell r="F9">
            <v>100.50584122095307</v>
          </cell>
          <cell r="G9">
            <v>201.69174958104043</v>
          </cell>
          <cell r="H9">
            <v>391.97895550687366</v>
          </cell>
        </row>
        <row r="10">
          <cell r="A10" t="str">
            <v>February</v>
          </cell>
          <cell r="C10">
            <v>118.12387206011827</v>
          </cell>
          <cell r="D10">
            <v>135.38813939807756</v>
          </cell>
          <cell r="E10">
            <v>105.88491331876044</v>
          </cell>
          <cell r="F10">
            <v>101.70158148640374</v>
          </cell>
          <cell r="G10">
            <v>196.61833271626264</v>
          </cell>
          <cell r="H10">
            <v>397.1338093573585</v>
          </cell>
        </row>
        <row r="11">
          <cell r="A11" t="str">
            <v>March</v>
          </cell>
          <cell r="C11">
            <v>119.66996325642931</v>
          </cell>
          <cell r="D11">
            <v>138.27309703316496</v>
          </cell>
          <cell r="E11">
            <v>107.04009640546381</v>
          </cell>
          <cell r="F11">
            <v>102.84925801184264</v>
          </cell>
          <cell r="G11">
            <v>194.35261558289264</v>
          </cell>
          <cell r="H11">
            <v>403.1293632294389</v>
          </cell>
        </row>
        <row r="12">
          <cell r="A12" t="str">
            <v>April</v>
          </cell>
          <cell r="C12">
            <v>120.25837253626197</v>
          </cell>
          <cell r="D12">
            <v>140.30039681898563</v>
          </cell>
          <cell r="E12">
            <v>107.63593318400248</v>
          </cell>
          <cell r="F12">
            <v>103.7468594021926</v>
          </cell>
          <cell r="G12">
            <v>196.7795993179407</v>
          </cell>
          <cell r="H12">
            <v>420.9020007719148</v>
          </cell>
        </row>
        <row r="13">
          <cell r="A13" t="str">
            <v>May</v>
          </cell>
          <cell r="C13">
            <v>119.70533571523612</v>
          </cell>
          <cell r="D13">
            <v>139.9655493325175</v>
          </cell>
          <cell r="E13">
            <v>108.27093951887467</v>
          </cell>
          <cell r="F13">
            <v>103.88819076614952</v>
          </cell>
          <cell r="G13">
            <v>190.30270484777608</v>
          </cell>
          <cell r="H13">
            <v>413.9855133365104</v>
          </cell>
        </row>
        <row r="14">
          <cell r="A14" t="str">
            <v>June</v>
          </cell>
          <cell r="C14">
            <v>120.3313912809985</v>
          </cell>
          <cell r="D14">
            <v>140.80878498777102</v>
          </cell>
          <cell r="E14">
            <v>110.02941782612501</v>
          </cell>
          <cell r="F14">
            <v>105.12159222624258</v>
          </cell>
          <cell r="G14">
            <v>185.3034854017709</v>
          </cell>
          <cell r="H14">
            <v>408.57433717994024</v>
          </cell>
        </row>
        <row r="15">
          <cell r="A15" t="str">
            <v>July</v>
          </cell>
          <cell r="C15">
            <v>119.60513715706797</v>
          </cell>
          <cell r="D15">
            <v>141.0008963470419</v>
          </cell>
          <cell r="E15">
            <v>109.87096860637892</v>
          </cell>
          <cell r="F15">
            <v>105.2385731663058</v>
          </cell>
          <cell r="G15">
            <v>179.92905198130686</v>
          </cell>
          <cell r="H15">
            <v>408.2384123113508</v>
          </cell>
        </row>
        <row r="16">
          <cell r="A16" t="str">
            <v>August</v>
          </cell>
          <cell r="C16">
            <v>121.23601157048263</v>
          </cell>
          <cell r="D16">
            <v>142.73801676420155</v>
          </cell>
          <cell r="E16">
            <v>110.06676734226359</v>
          </cell>
          <cell r="F16">
            <v>105.01054148513325</v>
          </cell>
          <cell r="G16">
            <v>185.3224573930526</v>
          </cell>
          <cell r="H16">
            <v>423.0663082494401</v>
          </cell>
        </row>
        <row r="17">
          <cell r="A17" t="str">
            <v>September</v>
          </cell>
          <cell r="C17">
            <v>122.69628303455664</v>
          </cell>
          <cell r="D17">
            <v>145.1708016284242</v>
          </cell>
          <cell r="E17">
            <v>111.42395681157929</v>
          </cell>
          <cell r="F17">
            <v>106.1814353595555</v>
          </cell>
          <cell r="G17">
            <v>190.1559995129855</v>
          </cell>
          <cell r="H17">
            <v>439.22219225313654</v>
          </cell>
        </row>
        <row r="18">
          <cell r="A18" t="str">
            <v>October</v>
          </cell>
          <cell r="C18">
            <v>122.58753199002683</v>
          </cell>
          <cell r="D18">
            <v>145.49123859225318</v>
          </cell>
          <cell r="E18">
            <v>111.09141610316303</v>
          </cell>
          <cell r="F18">
            <v>105.60831019636478</v>
          </cell>
          <cell r="G18">
            <v>192.1682530743969</v>
          </cell>
          <cell r="H18">
            <v>448.2735485758869</v>
          </cell>
        </row>
        <row r="19">
          <cell r="A19" t="str">
            <v>November</v>
          </cell>
          <cell r="C19">
            <v>124.45548061814887</v>
          </cell>
          <cell r="D19">
            <v>148.05636753941127</v>
          </cell>
          <cell r="E19">
            <v>113.59404884670772</v>
          </cell>
          <cell r="F19">
            <v>107.64106376872809</v>
          </cell>
          <cell r="G19">
            <v>193.55850532531397</v>
          </cell>
          <cell r="H19">
            <v>454.64272962180416</v>
          </cell>
        </row>
        <row r="20">
          <cell r="A20" t="str">
            <v>December</v>
          </cell>
          <cell r="C20">
            <v>125.41336897640798</v>
          </cell>
          <cell r="D20">
            <v>150.32124378195746</v>
          </cell>
          <cell r="E20">
            <v>115.17378050077147</v>
          </cell>
          <cell r="F20">
            <v>109.28787047699802</v>
          </cell>
          <cell r="G20">
            <v>194.35509146332464</v>
          </cell>
          <cell r="H20">
            <v>461.6423025118233</v>
          </cell>
        </row>
        <row r="21">
          <cell r="A21">
            <v>2000</v>
          </cell>
        </row>
        <row r="22">
          <cell r="A22" t="str">
            <v>January</v>
          </cell>
          <cell r="C22">
            <v>98.78344679128857</v>
          </cell>
          <cell r="D22">
            <v>96.22423707311344</v>
          </cell>
          <cell r="E22">
            <v>95.85910457612547</v>
          </cell>
          <cell r="F22">
            <v>95.48317167697876</v>
          </cell>
          <cell r="G22">
            <v>111.02092134473047</v>
          </cell>
          <cell r="H22">
            <v>104.16940746437953</v>
          </cell>
        </row>
        <row r="23">
          <cell r="A23" t="str">
            <v>February</v>
          </cell>
          <cell r="C23">
            <v>99.17072419811197</v>
          </cell>
          <cell r="D23">
            <v>96.91930501623558</v>
          </cell>
          <cell r="E23">
            <v>96.83108757646593</v>
          </cell>
          <cell r="F23">
            <v>96.23250120161305</v>
          </cell>
          <cell r="G23">
            <v>110.50580475783585</v>
          </cell>
          <cell r="H23">
            <v>104.22309908979828</v>
          </cell>
        </row>
        <row r="24">
          <cell r="A24" t="str">
            <v>March</v>
          </cell>
          <cell r="C24">
            <v>99.24050139951306</v>
          </cell>
          <cell r="D24">
            <v>97.63681288514589</v>
          </cell>
          <cell r="E24">
            <v>97.59733276913771</v>
          </cell>
          <cell r="F24">
            <v>97.41622300507369</v>
          </cell>
          <cell r="G24">
            <v>108.29212816019353</v>
          </cell>
          <cell r="H24">
            <v>102.87120813856828</v>
          </cell>
        </row>
        <row r="25">
          <cell r="A25" t="str">
            <v>April</v>
          </cell>
          <cell r="C25">
            <v>100.26868260238335</v>
          </cell>
          <cell r="D25">
            <v>98.66407326473575</v>
          </cell>
          <cell r="E25">
            <v>98.93991595888299</v>
          </cell>
          <cell r="F25">
            <v>98.42560205125938</v>
          </cell>
          <cell r="G25">
            <v>108.00820864792166</v>
          </cell>
          <cell r="H25">
            <v>103.18343530306633</v>
          </cell>
        </row>
        <row r="26">
          <cell r="A26" t="str">
            <v>May</v>
          </cell>
          <cell r="C26">
            <v>100.62896106975036</v>
          </cell>
          <cell r="D26">
            <v>99.73719526422913</v>
          </cell>
          <cell r="E26">
            <v>100.72338484627133</v>
          </cell>
          <cell r="F26">
            <v>100.51609656496126</v>
          </cell>
          <cell r="G26">
            <v>102.64257937485715</v>
          </cell>
          <cell r="H26">
            <v>100.00523379929696</v>
          </cell>
        </row>
        <row r="27">
          <cell r="A27" t="str">
            <v>June</v>
          </cell>
          <cell r="C27">
            <v>98.89825630540344</v>
          </cell>
          <cell r="D27">
            <v>99.10179971810949</v>
          </cell>
          <cell r="E27">
            <v>98.1051832856242</v>
          </cell>
          <cell r="F27">
            <v>98.3515878648772</v>
          </cell>
          <cell r="G27">
            <v>101.1931873203029</v>
          </cell>
          <cell r="H27">
            <v>101.23942018978826</v>
          </cell>
        </row>
        <row r="28">
          <cell r="A28" t="str">
            <v>July</v>
          </cell>
          <cell r="C28">
            <v>99.11949416846595</v>
          </cell>
          <cell r="D28">
            <v>99.50346076052969</v>
          </cell>
          <cell r="E28">
            <v>98.88169305274448</v>
          </cell>
          <cell r="F28">
            <v>98.93220237023563</v>
          </cell>
          <cell r="G28">
            <v>98.00801314975095</v>
          </cell>
          <cell r="H28">
            <v>99.43572390461229</v>
          </cell>
        </row>
        <row r="29">
          <cell r="A29" t="str">
            <v>August</v>
          </cell>
          <cell r="C29">
            <v>100.42149772347757</v>
          </cell>
          <cell r="D29">
            <v>100.89256340081914</v>
          </cell>
          <cell r="E29">
            <v>101.04794751825881</v>
          </cell>
          <cell r="F29">
            <v>101.00874287850804</v>
          </cell>
          <cell r="G29">
            <v>95.61035996759611</v>
          </cell>
          <cell r="H29">
            <v>97.82453069250782</v>
          </cell>
        </row>
        <row r="30">
          <cell r="A30" t="str">
            <v>September</v>
          </cell>
          <cell r="C30">
            <v>101.5071985504705</v>
          </cell>
          <cell r="D30">
            <v>102.76973993905207</v>
          </cell>
          <cell r="E30">
            <v>103.03488290114309</v>
          </cell>
          <cell r="F30">
            <v>103.46313495715746</v>
          </cell>
          <cell r="G30">
            <v>93.60031090333692</v>
          </cell>
          <cell r="H30">
            <v>96.9290775033062</v>
          </cell>
        </row>
        <row r="31">
          <cell r="A31" t="str">
            <v>October</v>
          </cell>
          <cell r="C31">
            <v>101.81296798302833</v>
          </cell>
          <cell r="D31">
            <v>103.60493451330495</v>
          </cell>
          <cell r="E31">
            <v>104.15606812102467</v>
          </cell>
          <cell r="F31">
            <v>104.53890404521013</v>
          </cell>
          <cell r="G31">
            <v>91.57162280804471</v>
          </cell>
          <cell r="H31">
            <v>96.6669366625002</v>
          </cell>
        </row>
        <row r="32">
          <cell r="A32" t="str">
            <v>November</v>
          </cell>
          <cell r="C32">
            <v>101.16911281561924</v>
          </cell>
          <cell r="D32">
            <v>103.4931140282395</v>
          </cell>
          <cell r="E32">
            <v>103.97633971350268</v>
          </cell>
          <cell r="F32">
            <v>104.521603825749</v>
          </cell>
          <cell r="G32">
            <v>89.75619027634022</v>
          </cell>
          <cell r="H32">
            <v>96.09087404148016</v>
          </cell>
        </row>
        <row r="33">
          <cell r="A33" t="str">
            <v>December</v>
          </cell>
          <cell r="C33">
            <v>98.97915639248765</v>
          </cell>
          <cell r="D33">
            <v>101.45276413648546</v>
          </cell>
          <cell r="E33">
            <v>100.84705968081857</v>
          </cell>
          <cell r="F33">
            <v>101.1102295583764</v>
          </cell>
          <cell r="G33">
            <v>89.7906732890896</v>
          </cell>
          <cell r="H33">
            <v>97.36105321069553</v>
          </cell>
        </row>
        <row r="34">
          <cell r="A34">
            <v>2001</v>
          </cell>
        </row>
        <row r="35">
          <cell r="A35" t="str">
            <v>January</v>
          </cell>
          <cell r="C35">
            <v>96.42040410998268</v>
          </cell>
          <cell r="D35">
            <v>100.01812135553729</v>
          </cell>
          <cell r="E35">
            <v>97.64784609048746</v>
          </cell>
          <cell r="F35">
            <v>98.50892557147918</v>
          </cell>
          <cell r="G35">
            <v>88.93622223302671</v>
          </cell>
          <cell r="H35">
            <v>99.45841394487253</v>
          </cell>
        </row>
        <row r="36">
          <cell r="A36" t="str">
            <v>February</v>
          </cell>
          <cell r="C36">
            <v>96.32484720959036</v>
          </cell>
          <cell r="D36">
            <v>100.80332137825184</v>
          </cell>
          <cell r="E36">
            <v>98.33552855028607</v>
          </cell>
          <cell r="F36">
            <v>99.68700244805343</v>
          </cell>
          <cell r="G36">
            <v>86.98408370549602</v>
          </cell>
          <cell r="H36">
            <v>99.68525697337456</v>
          </cell>
        </row>
        <row r="37">
          <cell r="A37" t="str">
            <v>March</v>
          </cell>
          <cell r="C37">
            <v>96.30803049854237</v>
          </cell>
          <cell r="D37">
            <v>100.85937315284647</v>
          </cell>
          <cell r="E37">
            <v>99.10509284750029</v>
          </cell>
          <cell r="F37">
            <v>100.11018034961658</v>
          </cell>
          <cell r="G37">
            <v>85.25835508090476</v>
          </cell>
          <cell r="H37">
            <v>99.00395611395528</v>
          </cell>
        </row>
        <row r="38">
          <cell r="A38" t="str">
            <v>April</v>
          </cell>
          <cell r="C38">
            <v>96.48541738500657</v>
          </cell>
          <cell r="D38">
            <v>101.35931074631853</v>
          </cell>
          <cell r="E38">
            <v>99.88670847178254</v>
          </cell>
          <cell r="F38">
            <v>100.82513693108568</v>
          </cell>
          <cell r="G38">
            <v>83.7565491622825</v>
          </cell>
          <cell r="H38">
            <v>98.65096164677692</v>
          </cell>
        </row>
        <row r="39">
          <cell r="A39" t="str">
            <v>May</v>
          </cell>
          <cell r="C39">
            <v>97.262729086156</v>
          </cell>
          <cell r="D39">
            <v>101.94331029120237</v>
          </cell>
          <cell r="E39">
            <v>101.54722405489696</v>
          </cell>
          <cell r="F39">
            <v>101.9453606117758</v>
          </cell>
          <cell r="G39">
            <v>83.13637013490772</v>
          </cell>
          <cell r="H39">
            <v>98.71301650291134</v>
          </cell>
        </row>
        <row r="40">
          <cell r="A40" t="str">
            <v>June</v>
          </cell>
          <cell r="C40">
            <v>97.87361995898277</v>
          </cell>
          <cell r="D40">
            <v>102.67277336635061</v>
          </cell>
          <cell r="E40">
            <v>103.4185032437929</v>
          </cell>
          <cell r="F40">
            <v>103.56085787999712</v>
          </cell>
          <cell r="G40">
            <v>81.77788720913611</v>
          </cell>
          <cell r="H40">
            <v>98.29583762546807</v>
          </cell>
        </row>
        <row r="41">
          <cell r="A41" t="str">
            <v>July</v>
          </cell>
          <cell r="C41">
            <v>98.15551475596493</v>
          </cell>
          <cell r="D41">
            <v>102.63632209652272</v>
          </cell>
          <cell r="E41">
            <v>103.15639319480118</v>
          </cell>
          <cell r="F41">
            <v>102.8191395655934</v>
          </cell>
          <cell r="G41">
            <v>81.9365425512359</v>
          </cell>
          <cell r="H41">
            <v>98.58325235536711</v>
          </cell>
        </row>
        <row r="42">
          <cell r="A42" t="str">
            <v>August</v>
          </cell>
          <cell r="C42">
            <v>97.24275893467903</v>
          </cell>
          <cell r="D42">
            <v>101.85624451452972</v>
          </cell>
          <cell r="E42">
            <v>100.91524750035123</v>
          </cell>
          <cell r="F42">
            <v>100.69893171211832</v>
          </cell>
          <cell r="G42">
            <v>83.67597694027702</v>
          </cell>
          <cell r="H42">
            <v>100.66914120975554</v>
          </cell>
        </row>
        <row r="43">
          <cell r="A43" t="str">
            <v>September</v>
          </cell>
          <cell r="C43">
            <v>98.25622725115079</v>
          </cell>
          <cell r="D43">
            <v>102.46328658706445</v>
          </cell>
          <cell r="E43">
            <v>101.60008825269276</v>
          </cell>
          <cell r="F43">
            <v>101.04858154184113</v>
          </cell>
          <cell r="G43">
            <v>84.74591234647428</v>
          </cell>
          <cell r="H43">
            <v>101.95580024249362</v>
          </cell>
        </row>
        <row r="44">
          <cell r="A44" t="str">
            <v>October</v>
          </cell>
          <cell r="C44">
            <v>97.60000929780077</v>
          </cell>
          <cell r="D44">
            <v>102.26379828412264</v>
          </cell>
          <cell r="E44">
            <v>101.42679889810363</v>
          </cell>
          <cell r="F44">
            <v>100.9538990639705</v>
          </cell>
          <cell r="G44">
            <v>83.36367619820469</v>
          </cell>
          <cell r="H44">
            <v>101.80690715049661</v>
          </cell>
        </row>
        <row r="45">
          <cell r="A45" t="str">
            <v>November</v>
          </cell>
          <cell r="C45">
            <v>97.61339342254603</v>
          </cell>
          <cell r="D45">
            <v>102.65818495434218</v>
          </cell>
          <cell r="E45">
            <v>102.33454790992391</v>
          </cell>
          <cell r="F45">
            <v>101.86054937325213</v>
          </cell>
          <cell r="G45">
            <v>82.2399724233151</v>
          </cell>
          <cell r="H45">
            <v>101.89238397562825</v>
          </cell>
        </row>
        <row r="46">
          <cell r="A46" t="str">
            <v>December</v>
          </cell>
          <cell r="C46">
            <v>96.84876131512206</v>
          </cell>
          <cell r="D46">
            <v>102.06020228168151</v>
          </cell>
          <cell r="E46">
            <v>101.50528309574949</v>
          </cell>
          <cell r="F46">
            <v>100.77306141857132</v>
          </cell>
          <cell r="G46">
            <v>81.63339400105448</v>
          </cell>
          <cell r="H46">
            <v>102.4168050640528</v>
          </cell>
        </row>
        <row r="47">
          <cell r="A47">
            <v>2002</v>
          </cell>
        </row>
        <row r="48">
          <cell r="A48" t="str">
            <v>January</v>
          </cell>
          <cell r="C48">
            <v>95.64368711023764</v>
          </cell>
          <cell r="D48">
            <v>102.01383009434073</v>
          </cell>
          <cell r="E48">
            <v>100.56757852560641</v>
          </cell>
          <cell r="F48">
            <v>100.55662564766581</v>
          </cell>
          <cell r="G48">
            <v>79.68453932264119</v>
          </cell>
          <cell r="H48">
            <v>102.88160654130658</v>
          </cell>
        </row>
        <row r="49">
          <cell r="A49" t="str">
            <v>February</v>
          </cell>
          <cell r="C49">
            <v>95.77552321507271</v>
          </cell>
          <cell r="D49">
            <v>102.41969528873021</v>
          </cell>
          <cell r="E49">
            <v>101.17431256286471</v>
          </cell>
          <cell r="F49">
            <v>101.0471604587736</v>
          </cell>
          <cell r="G49">
            <v>78.85115217301417</v>
          </cell>
          <cell r="H49">
            <v>103.19999788301024</v>
          </cell>
        </row>
        <row r="50">
          <cell r="A50" t="str">
            <v>March</v>
          </cell>
          <cell r="C50">
            <v>95.82131984761759</v>
          </cell>
          <cell r="D50">
            <v>102.40599278595346</v>
          </cell>
          <cell r="E50">
            <v>101.04058501037368</v>
          </cell>
          <cell r="F50">
            <v>100.7588764834777</v>
          </cell>
          <cell r="G50">
            <v>79.35786978226237</v>
          </cell>
          <cell r="H50">
            <v>104.55663157945641</v>
          </cell>
        </row>
        <row r="51">
          <cell r="A51" t="str">
            <v>April</v>
          </cell>
          <cell r="C51">
            <v>95.20328812265379</v>
          </cell>
          <cell r="D51">
            <v>102.24236317276853</v>
          </cell>
          <cell r="E51">
            <v>100.35872692405421</v>
          </cell>
          <cell r="F51">
            <v>100.24627037949014</v>
          </cell>
          <cell r="G51">
            <v>79.06032818794112</v>
          </cell>
          <cell r="H51">
            <v>105.43057824379053</v>
          </cell>
        </row>
        <row r="52">
          <cell r="A52" t="str">
            <v>May</v>
          </cell>
          <cell r="C52">
            <v>94.26220101759132</v>
          </cell>
          <cell r="D52">
            <v>101.55260009185423</v>
          </cell>
          <cell r="E52">
            <v>98.90497587048894</v>
          </cell>
          <cell r="F52">
            <v>98.80225512807105</v>
          </cell>
          <cell r="G52">
            <v>79.19300733167583</v>
          </cell>
          <cell r="H52">
            <v>107.41867582936312</v>
          </cell>
        </row>
        <row r="53">
          <cell r="A53" t="str">
            <v>June</v>
          </cell>
          <cell r="C53">
            <v>92.77738956187441</v>
          </cell>
          <cell r="D53">
            <v>100.6878432958872</v>
          </cell>
          <cell r="E53">
            <v>96.52469381551948</v>
          </cell>
          <cell r="F53">
            <v>97.05843830038884</v>
          </cell>
          <cell r="G53">
            <v>80.04280615021754</v>
          </cell>
          <cell r="H53">
            <v>109.81962881399976</v>
          </cell>
        </row>
        <row r="54">
          <cell r="A54" t="str">
            <v>July</v>
          </cell>
          <cell r="C54">
            <v>92.67521360155648</v>
          </cell>
          <cell r="D54">
            <v>100.51071586759117</v>
          </cell>
          <cell r="E54">
            <v>95.66341197156659</v>
          </cell>
          <cell r="F54">
            <v>96.099141364731</v>
          </cell>
          <cell r="G54">
            <v>82.00184348814726</v>
          </cell>
          <cell r="H54">
            <v>112.95506992874469</v>
          </cell>
        </row>
        <row r="55">
          <cell r="A55" t="str">
            <v>August</v>
          </cell>
          <cell r="C55">
            <v>92.76885893278157</v>
          </cell>
          <cell r="D55">
            <v>100.90035523424584</v>
          </cell>
          <cell r="E55">
            <v>96.15225334449157</v>
          </cell>
          <cell r="F55">
            <v>96.75535544665273</v>
          </cell>
          <cell r="G55">
            <v>80.63317594278938</v>
          </cell>
          <cell r="H55">
            <v>112.3350981736693</v>
          </cell>
        </row>
        <row r="57">
          <cell r="A57">
            <v>1999</v>
          </cell>
        </row>
        <row r="58">
          <cell r="A58" t="str">
            <v>Q1</v>
          </cell>
          <cell r="C58">
            <v>118.2567643873456</v>
          </cell>
          <cell r="D58">
            <v>135.51831128508866</v>
          </cell>
          <cell r="E58">
            <v>105.812748592657</v>
          </cell>
          <cell r="F58">
            <v>101.68556023973315</v>
          </cell>
          <cell r="G58">
            <v>197.55423262673193</v>
          </cell>
          <cell r="H58">
            <v>397.41404269789035</v>
          </cell>
        </row>
        <row r="59">
          <cell r="A59" t="str">
            <v>Q2</v>
          </cell>
          <cell r="C59">
            <v>120.0983665108322</v>
          </cell>
          <cell r="D59">
            <v>140.35824371309138</v>
          </cell>
          <cell r="E59">
            <v>108.64543017633405</v>
          </cell>
          <cell r="F59">
            <v>104.25221413152822</v>
          </cell>
          <cell r="G59">
            <v>190.79526318916257</v>
          </cell>
          <cell r="H59">
            <v>414.4872837627884</v>
          </cell>
        </row>
        <row r="60">
          <cell r="A60" t="str">
            <v>Q3</v>
          </cell>
          <cell r="C60">
            <v>121.17914392070242</v>
          </cell>
          <cell r="D60">
            <v>142.96990491322254</v>
          </cell>
          <cell r="E60">
            <v>110.4538975867406</v>
          </cell>
          <cell r="F60">
            <v>105.47685000366484</v>
          </cell>
          <cell r="G60">
            <v>185.13583629578162</v>
          </cell>
          <cell r="H60">
            <v>423.50897093797585</v>
          </cell>
        </row>
        <row r="61">
          <cell r="A61" t="str">
            <v>Q4</v>
          </cell>
          <cell r="C61">
            <v>124.15212719486124</v>
          </cell>
          <cell r="D61">
            <v>147.95628330454065</v>
          </cell>
          <cell r="E61">
            <v>113.28641515021407</v>
          </cell>
          <cell r="F61">
            <v>107.51241481403031</v>
          </cell>
          <cell r="G61">
            <v>193.36061662101187</v>
          </cell>
          <cell r="H61">
            <v>454.8528602365048</v>
          </cell>
        </row>
        <row r="62">
          <cell r="A62">
            <v>2000</v>
          </cell>
        </row>
        <row r="63">
          <cell r="A63" t="str">
            <v>Q1</v>
          </cell>
          <cell r="C63">
            <v>99.06489079630454</v>
          </cell>
          <cell r="D63">
            <v>96.92678499149831</v>
          </cell>
          <cell r="E63">
            <v>96.76250830724304</v>
          </cell>
          <cell r="F63">
            <v>96.37729862788849</v>
          </cell>
          <cell r="G63">
            <v>109.93961808758661</v>
          </cell>
          <cell r="H63">
            <v>103.7545715642487</v>
          </cell>
        </row>
        <row r="64">
          <cell r="A64" t="str">
            <v>Q2</v>
          </cell>
          <cell r="C64">
            <v>99.93196665917905</v>
          </cell>
          <cell r="D64">
            <v>99.16768941569144</v>
          </cell>
          <cell r="E64">
            <v>99.25616136359285</v>
          </cell>
          <cell r="F64">
            <v>99.09776216036595</v>
          </cell>
          <cell r="G64">
            <v>103.94799178102723</v>
          </cell>
          <cell r="H64">
            <v>101.47602976405051</v>
          </cell>
        </row>
        <row r="65">
          <cell r="A65" t="str">
            <v>Q3</v>
          </cell>
          <cell r="C65">
            <v>100.349396814138</v>
          </cell>
          <cell r="D65">
            <v>101.05525470013363</v>
          </cell>
          <cell r="E65">
            <v>100.98817449071545</v>
          </cell>
          <cell r="F65">
            <v>101.13469340196706</v>
          </cell>
          <cell r="G65">
            <v>95.73956134022801</v>
          </cell>
          <cell r="H65">
            <v>98.0631107001421</v>
          </cell>
        </row>
        <row r="66">
          <cell r="A66" t="str">
            <v>Q4</v>
          </cell>
          <cell r="C66">
            <v>100.65374573037842</v>
          </cell>
          <cell r="D66">
            <v>102.85027089267665</v>
          </cell>
          <cell r="E66">
            <v>102.99315583844866</v>
          </cell>
          <cell r="F66">
            <v>103.3902458097785</v>
          </cell>
          <cell r="G66">
            <v>90.37282879115817</v>
          </cell>
          <cell r="H66">
            <v>96.70628797155864</v>
          </cell>
        </row>
        <row r="67">
          <cell r="A67">
            <v>2001</v>
          </cell>
        </row>
        <row r="68">
          <cell r="A68" t="str">
            <v>Q1</v>
          </cell>
          <cell r="C68">
            <v>96.35109393937181</v>
          </cell>
          <cell r="D68">
            <v>100.56027196221187</v>
          </cell>
          <cell r="E68">
            <v>98.36282249609128</v>
          </cell>
          <cell r="F68">
            <v>99.43536945638307</v>
          </cell>
          <cell r="G68">
            <v>87.0595536731425</v>
          </cell>
          <cell r="H68">
            <v>99.38254234406746</v>
          </cell>
        </row>
        <row r="69">
          <cell r="A69" t="str">
            <v>Q2</v>
          </cell>
          <cell r="C69">
            <v>97.2072554767151</v>
          </cell>
          <cell r="D69">
            <v>101.99179813462383</v>
          </cell>
          <cell r="E69">
            <v>101.61747859015746</v>
          </cell>
          <cell r="F69">
            <v>102.11045180761953</v>
          </cell>
          <cell r="G69">
            <v>82.89026883544211</v>
          </cell>
          <cell r="H69">
            <v>98.5532719250521</v>
          </cell>
        </row>
        <row r="70">
          <cell r="A70" t="str">
            <v>Q3</v>
          </cell>
          <cell r="C70">
            <v>97.88483364726493</v>
          </cell>
          <cell r="D70">
            <v>102.31861773270562</v>
          </cell>
          <cell r="E70">
            <v>101.8905763159484</v>
          </cell>
          <cell r="F70">
            <v>101.52221760651763</v>
          </cell>
          <cell r="G70">
            <v>83.4528106126624</v>
          </cell>
          <cell r="H70">
            <v>100.40273126920543</v>
          </cell>
        </row>
        <row r="71">
          <cell r="A71" t="str">
            <v>Q4</v>
          </cell>
          <cell r="C71">
            <v>97.35405467848962</v>
          </cell>
          <cell r="D71">
            <v>102.32739517338211</v>
          </cell>
          <cell r="E71">
            <v>101.75554330125901</v>
          </cell>
          <cell r="F71">
            <v>101.19583661859798</v>
          </cell>
          <cell r="G71">
            <v>82.41234754085808</v>
          </cell>
          <cell r="H71">
            <v>102.03869873005924</v>
          </cell>
        </row>
        <row r="72">
          <cell r="A72">
            <v>2002</v>
          </cell>
        </row>
        <row r="73">
          <cell r="A73" t="str">
            <v>Q1</v>
          </cell>
          <cell r="C73">
            <v>95.74684339097598</v>
          </cell>
          <cell r="D73">
            <v>102.2798393896748</v>
          </cell>
          <cell r="E73">
            <v>100.92749203294825</v>
          </cell>
          <cell r="F73">
            <v>100.78755419663905</v>
          </cell>
          <cell r="G73">
            <v>79.29785375930591</v>
          </cell>
          <cell r="H73">
            <v>103.5460786679244</v>
          </cell>
        </row>
        <row r="74">
          <cell r="A74" t="str">
            <v>Q2</v>
          </cell>
          <cell r="C74">
            <v>96.59527619777518</v>
          </cell>
          <cell r="D74">
            <v>102.31591918112545</v>
          </cell>
          <cell r="E74">
            <v>101.25099014742109</v>
          </cell>
          <cell r="F74">
            <v>100.9056280458803</v>
          </cell>
          <cell r="G74">
            <v>81.11710555436342</v>
          </cell>
          <cell r="H74">
            <v>103.01758883502939</v>
          </cell>
        </row>
        <row r="76">
          <cell r="A76">
            <v>1998</v>
          </cell>
        </row>
        <row r="77">
          <cell r="A77" t="str">
            <v>H1</v>
          </cell>
          <cell r="C77">
            <v>101.86897332161867</v>
          </cell>
          <cell r="D77">
            <v>101.80000271335753</v>
          </cell>
          <cell r="E77">
            <v>103.6383047319837</v>
          </cell>
          <cell r="F77">
            <v>100.88121484012532</v>
          </cell>
          <cell r="G77">
            <v>100.59825652768035</v>
          </cell>
          <cell r="H77">
            <v>102.86990592582028</v>
          </cell>
        </row>
        <row r="78">
          <cell r="A78" t="str">
            <v>H2</v>
          </cell>
          <cell r="C78">
            <v>109.79812212555761</v>
          </cell>
          <cell r="D78">
            <v>116.18040430351255</v>
          </cell>
          <cell r="E78">
            <v>103.0597228220279</v>
          </cell>
          <cell r="F78">
            <v>99.30951129340822</v>
          </cell>
          <cell r="G78">
            <v>155.72217722953738</v>
          </cell>
          <cell r="H78">
            <v>230.72429954218967</v>
          </cell>
        </row>
        <row r="79">
          <cell r="A79">
            <v>1999</v>
          </cell>
        </row>
        <row r="80">
          <cell r="A80" t="str">
            <v>H1</v>
          </cell>
          <cell r="C80">
            <v>119.17756544908889</v>
          </cell>
          <cell r="D80">
            <v>137.93827749909002</v>
          </cell>
          <cell r="E80">
            <v>107.22908938449552</v>
          </cell>
          <cell r="F80">
            <v>102.96888718563068</v>
          </cell>
          <cell r="G80">
            <v>194.17474790794725</v>
          </cell>
          <cell r="H80">
            <v>405.9506632303394</v>
          </cell>
        </row>
        <row r="81">
          <cell r="A81" t="str">
            <v>H2</v>
          </cell>
          <cell r="C81">
            <v>122.66563555778183</v>
          </cell>
          <cell r="D81">
            <v>145.4630941088816</v>
          </cell>
          <cell r="E81">
            <v>111.87015636847732</v>
          </cell>
          <cell r="F81">
            <v>106.49463240884756</v>
          </cell>
          <cell r="G81">
            <v>189.24822645839674</v>
          </cell>
          <cell r="H81">
            <v>439.1809155872403</v>
          </cell>
        </row>
        <row r="82">
          <cell r="A82">
            <v>2000</v>
          </cell>
        </row>
        <row r="83">
          <cell r="A83" t="str">
            <v>H1</v>
          </cell>
          <cell r="C83">
            <v>99.4984287277418</v>
          </cell>
          <cell r="D83">
            <v>98.04723720359488</v>
          </cell>
          <cell r="E83">
            <v>98.00933483541795</v>
          </cell>
          <cell r="F83">
            <v>97.73753039412722</v>
          </cell>
          <cell r="G83">
            <v>106.94380493430691</v>
          </cell>
          <cell r="H83">
            <v>102.6153006641496</v>
          </cell>
        </row>
        <row r="84">
          <cell r="A84" t="str">
            <v>H2</v>
          </cell>
          <cell r="C84">
            <v>100.50157127225822</v>
          </cell>
          <cell r="D84">
            <v>101.95276279640514</v>
          </cell>
          <cell r="E84">
            <v>101.99066516458205</v>
          </cell>
          <cell r="F84">
            <v>102.26246960587278</v>
          </cell>
          <cell r="G84">
            <v>93.05619506569309</v>
          </cell>
          <cell r="H84">
            <v>97.38469933585037</v>
          </cell>
        </row>
        <row r="85">
          <cell r="A85">
            <v>2001</v>
          </cell>
        </row>
        <row r="86">
          <cell r="A86" t="str">
            <v>H1</v>
          </cell>
          <cell r="C86">
            <v>96.77917470804346</v>
          </cell>
          <cell r="D86">
            <v>101.27603504841785</v>
          </cell>
          <cell r="E86">
            <v>99.99015054312437</v>
          </cell>
          <cell r="F86">
            <v>100.7729106320013</v>
          </cell>
          <cell r="G86">
            <v>84.97491125429231</v>
          </cell>
          <cell r="H86">
            <v>98.96790713455978</v>
          </cell>
        </row>
        <row r="87">
          <cell r="A87" t="str">
            <v>H2</v>
          </cell>
          <cell r="C87">
            <v>97.61944416287727</v>
          </cell>
          <cell r="D87">
            <v>102.32300645304386</v>
          </cell>
          <cell r="E87">
            <v>101.8230598086037</v>
          </cell>
          <cell r="F87">
            <v>101.35902711255781</v>
          </cell>
          <cell r="G87">
            <v>82.93257907676025</v>
          </cell>
          <cell r="H87">
            <v>101.22071499963234</v>
          </cell>
        </row>
        <row r="88">
          <cell r="A88">
            <v>2002</v>
          </cell>
        </row>
        <row r="89">
          <cell r="A89" t="str">
            <v>H1</v>
          </cell>
          <cell r="C89">
            <v>96.17105979437558</v>
          </cell>
          <cell r="D89">
            <v>102.29787928540013</v>
          </cell>
          <cell r="E89">
            <v>101.08924109018467</v>
          </cell>
          <cell r="F89">
            <v>100.84659112125968</v>
          </cell>
          <cell r="G89">
            <v>80.20747965683466</v>
          </cell>
          <cell r="H89">
            <v>103.2818337514769</v>
          </cell>
        </row>
        <row r="91">
          <cell r="A91">
            <v>1995</v>
          </cell>
          <cell r="C91">
            <v>100</v>
          </cell>
          <cell r="D91">
            <v>100</v>
          </cell>
          <cell r="E91">
            <v>100</v>
          </cell>
          <cell r="F91">
            <v>100</v>
          </cell>
          <cell r="G91">
            <v>100</v>
          </cell>
          <cell r="H91">
            <v>100</v>
          </cell>
        </row>
        <row r="92">
          <cell r="A92">
            <v>1996</v>
          </cell>
          <cell r="C92">
            <v>92.81720776677535</v>
          </cell>
          <cell r="D92">
            <v>94.07621761608367</v>
          </cell>
          <cell r="E92">
            <v>89.51143615048242</v>
          </cell>
          <cell r="F92">
            <v>95.42713203062603</v>
          </cell>
          <cell r="G92">
            <v>98.73765587698824</v>
          </cell>
          <cell r="H92">
            <v>93.42845386771525</v>
          </cell>
        </row>
        <row r="93">
          <cell r="A93">
            <v>1997</v>
          </cell>
          <cell r="C93">
            <v>100</v>
          </cell>
          <cell r="D93">
            <v>100</v>
          </cell>
          <cell r="E93">
            <v>100</v>
          </cell>
          <cell r="F93">
            <v>100</v>
          </cell>
          <cell r="G93">
            <v>100</v>
          </cell>
          <cell r="H93">
            <v>100</v>
          </cell>
        </row>
        <row r="94">
          <cell r="A94">
            <v>1998</v>
          </cell>
          <cell r="C94">
            <v>105.83354772358814</v>
          </cell>
          <cell r="D94">
            <v>108.99020350843503</v>
          </cell>
          <cell r="E94">
            <v>103.3490137770058</v>
          </cell>
          <cell r="F94">
            <v>100.09536306676677</v>
          </cell>
          <cell r="G94">
            <v>128.16021687860888</v>
          </cell>
          <cell r="H94">
            <v>166.79710273400497</v>
          </cell>
        </row>
        <row r="95">
          <cell r="A95">
            <v>1999</v>
          </cell>
          <cell r="C95">
            <v>120.92160050343536</v>
          </cell>
          <cell r="D95">
            <v>141.7006858039858</v>
          </cell>
          <cell r="E95">
            <v>109.54962287648642</v>
          </cell>
          <cell r="F95">
            <v>104.73175979723912</v>
          </cell>
          <cell r="G95">
            <v>191.71148718317198</v>
          </cell>
          <cell r="H95">
            <v>422.56578940878984</v>
          </cell>
        </row>
        <row r="96">
          <cell r="A96">
            <v>2000</v>
          </cell>
          <cell r="C96">
            <v>100</v>
          </cell>
          <cell r="D96">
            <v>100</v>
          </cell>
          <cell r="E96">
            <v>100</v>
          </cell>
          <cell r="F96">
            <v>100</v>
          </cell>
          <cell r="G96">
            <v>100</v>
          </cell>
          <cell r="H96">
            <v>99.99999999999999</v>
          </cell>
        </row>
        <row r="97">
          <cell r="A97">
            <v>2001</v>
          </cell>
          <cell r="C97">
            <v>97.19930943546036</v>
          </cell>
          <cell r="D97">
            <v>101.79952075073086</v>
          </cell>
          <cell r="E97">
            <v>100.90660517586403</v>
          </cell>
          <cell r="F97">
            <v>101.06596887227956</v>
          </cell>
          <cell r="G97">
            <v>83.95374516552627</v>
          </cell>
          <cell r="H97">
            <v>100.09431106709606</v>
          </cell>
        </row>
        <row r="100">
          <cell r="A100" t="str">
            <v>    Sources: IMF International Financial Statistics and Direction of Trade Statistics</v>
          </cell>
        </row>
        <row r="101">
          <cell r="A101" t="str">
            <v>1/ Period average. An increase in the index corresponds to an appreciation of the lats.</v>
          </cell>
        </row>
        <row r="102">
          <cell r="A102" t="str">
            <v>2/ Trade weights reflect the average share of both export and import 1996-2000. </v>
          </cell>
        </row>
      </sheetData>
      <sheetData sheetId="47">
        <row r="40">
          <cell r="A40" t="str">
            <v>Table 46. Latvia: Accumulated Foreign Direct Investment by Country of Origin, 1996-2001</v>
          </cell>
        </row>
        <row r="42">
          <cell r="B42">
            <v>1995</v>
          </cell>
          <cell r="C42">
            <v>1996</v>
          </cell>
          <cell r="D42">
            <v>1997</v>
          </cell>
          <cell r="E42">
            <v>1998</v>
          </cell>
          <cell r="F42">
            <v>1999</v>
          </cell>
          <cell r="G42">
            <v>2000</v>
          </cell>
        </row>
        <row r="44">
          <cell r="A44" t="str">
            <v>Total</v>
          </cell>
          <cell r="B44">
            <v>100</v>
          </cell>
          <cell r="C44">
            <v>100</v>
          </cell>
          <cell r="D44">
            <v>100</v>
          </cell>
          <cell r="E44">
            <v>100</v>
          </cell>
          <cell r="F44">
            <v>100</v>
          </cell>
          <cell r="G44">
            <v>100</v>
          </cell>
        </row>
        <row r="46">
          <cell r="A46" t="str">
            <v>EU</v>
          </cell>
          <cell r="B46">
            <v>53.82932166301969</v>
          </cell>
          <cell r="C46">
            <v>53.9</v>
          </cell>
          <cell r="D46">
            <v>49.7</v>
          </cell>
          <cell r="E46">
            <v>52.3</v>
          </cell>
          <cell r="F46">
            <v>53</v>
          </cell>
          <cell r="G46">
            <v>54.8</v>
          </cell>
        </row>
        <row r="47">
          <cell r="A47" t="str">
            <v>Germany</v>
          </cell>
          <cell r="B47">
            <v>5.981035740335521</v>
          </cell>
          <cell r="C47">
            <v>4.713983050847458</v>
          </cell>
          <cell r="D47">
            <v>8.760180995475112</v>
          </cell>
          <cell r="E47">
            <v>8.571428571428571</v>
          </cell>
          <cell r="F47">
            <v>8.8</v>
          </cell>
          <cell r="G47">
            <v>12.720310933190099</v>
          </cell>
        </row>
        <row r="48">
          <cell r="A48" t="str">
            <v>Denmark</v>
          </cell>
          <cell r="B48">
            <v>26.002917578409917</v>
          </cell>
          <cell r="C48">
            <v>26.32415254237288</v>
          </cell>
          <cell r="D48">
            <v>18.099547511312217</v>
          </cell>
          <cell r="E48">
            <v>15.147392290249433</v>
          </cell>
          <cell r="F48">
            <v>14.3</v>
          </cell>
          <cell r="G48">
            <v>13.999071141768638</v>
          </cell>
        </row>
        <row r="49">
          <cell r="A49" t="str">
            <v>Finland</v>
          </cell>
          <cell r="B49">
            <v>2.8446389496717726</v>
          </cell>
          <cell r="C49">
            <v>2.7</v>
          </cell>
          <cell r="D49">
            <v>2.9</v>
          </cell>
          <cell r="E49">
            <v>4.625850340136055</v>
          </cell>
          <cell r="F49">
            <v>5.3</v>
          </cell>
          <cell r="G49">
            <v>5.352290212321611</v>
          </cell>
        </row>
        <row r="50">
          <cell r="A50" t="str">
            <v>United Kingdom</v>
          </cell>
          <cell r="B50">
            <v>4.923413566739606</v>
          </cell>
          <cell r="C50">
            <v>7.309322033898305</v>
          </cell>
          <cell r="D50">
            <v>6.027149321266967</v>
          </cell>
          <cell r="E50">
            <v>7.543461829176115</v>
          </cell>
          <cell r="F50">
            <v>7.7</v>
          </cell>
          <cell r="G50">
            <v>6.647068118473283</v>
          </cell>
        </row>
        <row r="51">
          <cell r="A51" t="str">
            <v>Ireland</v>
          </cell>
          <cell r="B51">
            <v>3.9752005835156825</v>
          </cell>
          <cell r="C51">
            <v>3.1779661016949152</v>
          </cell>
          <cell r="D51">
            <v>4.760180995475113</v>
          </cell>
          <cell r="E51">
            <v>5.260770975056689</v>
          </cell>
          <cell r="F51">
            <v>4.1</v>
          </cell>
          <cell r="G51">
            <v>2.079032257095461</v>
          </cell>
        </row>
        <row r="52">
          <cell r="A52" t="str">
            <v>Netherlands</v>
          </cell>
          <cell r="B52">
            <v>3.8657913931436907</v>
          </cell>
          <cell r="C52">
            <v>1.483050847457627</v>
          </cell>
          <cell r="D52">
            <v>2.063348416289593</v>
          </cell>
          <cell r="E52">
            <v>2.5094482237339384</v>
          </cell>
          <cell r="F52">
            <v>3</v>
          </cell>
          <cell r="G52">
            <v>2.9939395905693855</v>
          </cell>
        </row>
        <row r="53">
          <cell r="A53" t="str">
            <v>Norway</v>
          </cell>
          <cell r="B53">
            <v>0.03646973012399709</v>
          </cell>
          <cell r="C53">
            <v>0.3972457627118644</v>
          </cell>
          <cell r="D53">
            <v>0.1990950226244344</v>
          </cell>
          <cell r="E53">
            <v>4.021164021164021</v>
          </cell>
          <cell r="F53">
            <v>3.8</v>
          </cell>
          <cell r="G53">
            <v>4.132950494740174</v>
          </cell>
        </row>
        <row r="54">
          <cell r="A54" t="str">
            <v>Sweden</v>
          </cell>
          <cell r="B54">
            <v>2.7716994894237783</v>
          </cell>
          <cell r="C54">
            <v>4.899364406779661</v>
          </cell>
          <cell r="D54">
            <v>4.8</v>
          </cell>
          <cell r="E54">
            <v>6.72713529856387</v>
          </cell>
          <cell r="F54">
            <v>8.6</v>
          </cell>
          <cell r="G54">
            <v>10.19457356935705</v>
          </cell>
        </row>
        <row r="56">
          <cell r="A56" t="str">
            <v>Baltic States</v>
          </cell>
          <cell r="B56">
            <v>0.5470459518599562</v>
          </cell>
          <cell r="C56">
            <v>1.5889830508474576</v>
          </cell>
          <cell r="D56">
            <v>4.072398190045249</v>
          </cell>
          <cell r="E56">
            <v>4.1269841269841265</v>
          </cell>
          <cell r="F56">
            <v>5.622024958188603</v>
          </cell>
          <cell r="G56">
            <v>6.446384272135034</v>
          </cell>
        </row>
        <row r="57">
          <cell r="A57" t="str">
            <v>Estonia</v>
          </cell>
          <cell r="B57">
            <v>0.2917578409919767</v>
          </cell>
          <cell r="C57">
            <v>1.430084745762712</v>
          </cell>
          <cell r="D57">
            <v>3.9819004524886874</v>
          </cell>
          <cell r="E57">
            <v>3.8851095993953138</v>
          </cell>
          <cell r="F57">
            <v>5.2</v>
          </cell>
          <cell r="G57">
            <v>6.0660210320900685</v>
          </cell>
        </row>
        <row r="58">
          <cell r="A58" t="str">
            <v>Lithuania</v>
          </cell>
          <cell r="B58">
            <v>0.25528811086797953</v>
          </cell>
          <cell r="C58">
            <v>0.15889830508474576</v>
          </cell>
          <cell r="D58">
            <v>0.09049773755656108</v>
          </cell>
          <cell r="E58">
            <v>0.2418745275888133</v>
          </cell>
          <cell r="F58">
            <v>0.4</v>
          </cell>
          <cell r="G58">
            <v>0.38036324004496486</v>
          </cell>
        </row>
        <row r="60">
          <cell r="A60" t="str">
            <v>CIS</v>
          </cell>
          <cell r="B60">
            <v>20.0218818380744</v>
          </cell>
          <cell r="C60">
            <v>14.433262711864407</v>
          </cell>
          <cell r="D60">
            <v>10.244343891402716</v>
          </cell>
          <cell r="E60">
            <v>9.176114890400605</v>
          </cell>
          <cell r="F60">
            <v>8.2</v>
          </cell>
          <cell r="G60">
            <v>7.795607930502658</v>
          </cell>
        </row>
        <row r="61">
          <cell r="A61" t="str">
            <v>Russia</v>
          </cell>
          <cell r="B61">
            <v>18.708971553610503</v>
          </cell>
          <cell r="C61">
            <v>13.5</v>
          </cell>
          <cell r="D61">
            <v>9.538461538461538</v>
          </cell>
          <cell r="E61">
            <v>8.616780045351474</v>
          </cell>
          <cell r="F61">
            <v>7.6</v>
          </cell>
          <cell r="G61">
            <v>7.281094971248052</v>
          </cell>
        </row>
        <row r="63">
          <cell r="A63" t="str">
            <v>Other main partners</v>
          </cell>
        </row>
        <row r="64">
          <cell r="A64" t="str">
            <v>Switzerland</v>
          </cell>
          <cell r="B64">
            <v>3.6105032822757113</v>
          </cell>
          <cell r="C64">
            <v>3.9459745762711864</v>
          </cell>
          <cell r="D64">
            <v>2.8778280542986425</v>
          </cell>
          <cell r="E64">
            <v>2.3431594860166287</v>
          </cell>
          <cell r="F64">
            <v>1.1</v>
          </cell>
          <cell r="G64">
            <v>1.9445100332910958</v>
          </cell>
        </row>
        <row r="65">
          <cell r="A65" t="str">
            <v>Singapore</v>
          </cell>
          <cell r="B65">
            <v>0</v>
          </cell>
          <cell r="C65">
            <v>0.07944915254237288</v>
          </cell>
          <cell r="D65">
            <v>8.126696832579185</v>
          </cell>
          <cell r="E65">
            <v>2.8420256991685564</v>
          </cell>
          <cell r="F65">
            <v>2.3</v>
          </cell>
          <cell r="G65">
            <v>2.073516785838096</v>
          </cell>
        </row>
        <row r="66">
          <cell r="A66" t="str">
            <v>United States</v>
          </cell>
          <cell r="B66">
            <v>11.962071480671042</v>
          </cell>
          <cell r="C66">
            <v>10.858050847457626</v>
          </cell>
          <cell r="D66">
            <v>10.443438914027151</v>
          </cell>
          <cell r="E66">
            <v>10.672713529856386</v>
          </cell>
          <cell r="F66">
            <v>10.3</v>
          </cell>
          <cell r="G66">
            <v>9.305333004087334</v>
          </cell>
        </row>
        <row r="67">
          <cell r="A67" t="str">
            <v>Isle of Man</v>
          </cell>
          <cell r="B67">
            <v>0</v>
          </cell>
          <cell r="C67">
            <v>0.23834745762711862</v>
          </cell>
          <cell r="D67">
            <v>0.09049773755656108</v>
          </cell>
          <cell r="E67">
            <v>2.5850340136054424</v>
          </cell>
          <cell r="F67">
            <v>2.1</v>
          </cell>
          <cell r="G67">
            <v>1.8441140368743498</v>
          </cell>
        </row>
        <row r="68">
          <cell r="A68" t="str">
            <v>Liechtenstein</v>
          </cell>
          <cell r="B68">
            <v>0.47410649161196206</v>
          </cell>
          <cell r="C68">
            <v>1.694915254237288</v>
          </cell>
          <cell r="D68">
            <v>1.3574660633484164</v>
          </cell>
          <cell r="E68">
            <v>1.3000755857898716</v>
          </cell>
          <cell r="F68">
            <v>1.5</v>
          </cell>
          <cell r="G68">
            <v>1.2917257717303856</v>
          </cell>
        </row>
        <row r="69">
          <cell r="A69" t="str">
            <v>Liberia</v>
          </cell>
          <cell r="B69">
            <v>0</v>
          </cell>
          <cell r="C69">
            <v>2.5688559322033897</v>
          </cell>
          <cell r="D69">
            <v>2.226244343891403</v>
          </cell>
          <cell r="E69">
            <v>1.9198790627362055</v>
          </cell>
          <cell r="F69">
            <v>1.7</v>
          </cell>
          <cell r="G69">
            <v>1.5260071292572919</v>
          </cell>
        </row>
        <row r="71">
          <cell r="A71" t="str">
            <v>Other</v>
          </cell>
          <cell r="B71">
            <v>9.555069292487234</v>
          </cell>
          <cell r="C71">
            <v>10.7</v>
          </cell>
          <cell r="D71">
            <v>10.9</v>
          </cell>
          <cell r="E71">
            <v>12.8</v>
          </cell>
          <cell r="F71">
            <v>14.2</v>
          </cell>
          <cell r="G71">
            <v>13.1</v>
          </cell>
        </row>
        <row r="73">
          <cell r="A73" t="str">
            <v>Memorandum items:</v>
          </cell>
        </row>
        <row r="74">
          <cell r="A74" t="str">
            <v>Foreign direct investment (in millions of U.S. dollars)</v>
          </cell>
          <cell r="C74">
            <v>381.69399999999996</v>
          </cell>
          <cell r="D74">
            <v>521.053</v>
          </cell>
          <cell r="E74">
            <v>356.705</v>
          </cell>
          <cell r="F74">
            <v>347.471</v>
          </cell>
          <cell r="G74">
            <v>410</v>
          </cell>
        </row>
        <row r="75">
          <cell r="A75" t="str">
            <v>Current account, millions of U.S. dollars</v>
          </cell>
          <cell r="B75">
            <v>-16.160998999999734</v>
          </cell>
          <cell r="C75">
            <v>-215.03639999999973</v>
          </cell>
          <cell r="D75">
            <v>-287.4882999999998</v>
          </cell>
          <cell r="E75">
            <v>-595.4</v>
          </cell>
          <cell r="F75">
            <v>-653.565</v>
          </cell>
          <cell r="G75">
            <v>-493.43110230800005</v>
          </cell>
        </row>
        <row r="76">
          <cell r="A76" t="str">
            <v>FDI in percent of current account deficit</v>
          </cell>
          <cell r="C76">
            <v>136.6</v>
          </cell>
          <cell r="D76">
            <v>151</v>
          </cell>
          <cell r="E76">
            <v>54.9</v>
          </cell>
          <cell r="F76">
            <v>53.16548468782752</v>
          </cell>
          <cell r="G76">
            <v>83.09164097728029</v>
          </cell>
        </row>
        <row r="77">
          <cell r="A77" t="str">
            <v>FDI in percent of GDP</v>
          </cell>
          <cell r="C77">
            <v>7.488304371770006</v>
          </cell>
          <cell r="D77">
            <v>9.256618319795065</v>
          </cell>
          <cell r="E77">
            <v>5.857107558680387</v>
          </cell>
          <cell r="F77">
            <v>5.225923076013367</v>
          </cell>
          <cell r="G77">
            <v>5.684202903977317</v>
          </cell>
        </row>
        <row r="79">
          <cell r="A79" t="str">
            <v>Source: Investment in Latvia, Quarterly Bulletin, Central Statistical Bureau of Latvia.</v>
          </cell>
        </row>
      </sheetData>
      <sheetData sheetId="48">
        <row r="30">
          <cell r="B30" t="str">
            <v>Table 47. Latvia: Accumulated Foreign Direct Investment by Kind of Activity, 1996-2001</v>
          </cell>
        </row>
        <row r="32">
          <cell r="C32">
            <v>1995</v>
          </cell>
          <cell r="D32">
            <v>1996</v>
          </cell>
          <cell r="E32">
            <v>1997</v>
          </cell>
          <cell r="F32">
            <v>1998</v>
          </cell>
          <cell r="G32">
            <v>1999</v>
          </cell>
          <cell r="H32">
            <v>2000</v>
          </cell>
        </row>
        <row r="33">
          <cell r="C33" t="str">
            <v>(In percent of total)</v>
          </cell>
        </row>
        <row r="36">
          <cell r="B36" t="str">
            <v>Total</v>
          </cell>
          <cell r="C36">
            <v>100</v>
          </cell>
          <cell r="D36">
            <v>100</v>
          </cell>
          <cell r="E36">
            <v>100</v>
          </cell>
          <cell r="F36">
            <v>100</v>
          </cell>
          <cell r="G36">
            <v>100</v>
          </cell>
          <cell r="H36">
            <v>100</v>
          </cell>
        </row>
        <row r="38">
          <cell r="B38" t="str">
            <v>Agriculture, hunting and forestry</v>
          </cell>
          <cell r="C38">
            <v>0.10139509437403119</v>
          </cell>
          <cell r="D38">
            <v>0.13769417858140573</v>
          </cell>
          <cell r="E38">
            <v>0.1166979846382951</v>
          </cell>
          <cell r="F38">
            <v>0.17653099216373513</v>
          </cell>
          <cell r="G38">
            <v>0.21978516813571797</v>
          </cell>
          <cell r="H38">
            <v>0.38670783443252227</v>
          </cell>
        </row>
        <row r="39">
          <cell r="B39" t="str">
            <v>Fishing</v>
          </cell>
          <cell r="C39">
            <v>0.00021883833318136225</v>
          </cell>
          <cell r="D39">
            <v>0.0014828603847228308</v>
          </cell>
          <cell r="E39">
            <v>0.050212534417035916</v>
          </cell>
          <cell r="F39">
            <v>0.5861137317318464</v>
          </cell>
          <cell r="G39">
            <v>0.5040018835420369</v>
          </cell>
          <cell r="H39">
            <v>0.4686348127173069</v>
          </cell>
        </row>
        <row r="40">
          <cell r="B40" t="str">
            <v>Industry</v>
          </cell>
          <cell r="C40">
            <v>18.196553296252393</v>
          </cell>
          <cell r="D40">
            <v>17.41285878270402</v>
          </cell>
          <cell r="E40">
            <v>24.652526184642024</v>
          </cell>
          <cell r="F40">
            <v>19.726015676762348</v>
          </cell>
          <cell r="G40">
            <v>21.1</v>
          </cell>
          <cell r="H40">
            <v>21.786592117682613</v>
          </cell>
        </row>
        <row r="41">
          <cell r="B41" t="str">
            <v>of which: Manufacturing</v>
          </cell>
          <cell r="C41">
            <v>18.120470502416342</v>
          </cell>
          <cell r="D41">
            <v>17.099445648532964</v>
          </cell>
          <cell r="E41">
            <v>22.789974218560648</v>
          </cell>
          <cell r="F41">
            <v>17.69860001157927</v>
          </cell>
          <cell r="G41">
            <v>17.9</v>
          </cell>
          <cell r="H41">
            <v>17.977804734293073</v>
          </cell>
        </row>
        <row r="42">
          <cell r="B42" t="str">
            <v>Construction</v>
          </cell>
          <cell r="C42">
            <v>0.9916659068113431</v>
          </cell>
          <cell r="D42">
            <v>0.7249068909316467</v>
          </cell>
          <cell r="E42">
            <v>0.3242274392494403</v>
          </cell>
          <cell r="F42">
            <v>0.3106147308597731</v>
          </cell>
          <cell r="G42">
            <v>0.4</v>
          </cell>
          <cell r="H42">
            <v>0.43562609911385963</v>
          </cell>
        </row>
        <row r="43">
          <cell r="B43" t="str">
            <v>Retail Trade</v>
          </cell>
          <cell r="C43">
            <v>4.5002279565970635</v>
          </cell>
          <cell r="D43">
            <v>9.203187620234159</v>
          </cell>
          <cell r="E43">
            <v>13.168191898042853</v>
          </cell>
          <cell r="F43">
            <v>16.15678818200741</v>
          </cell>
          <cell r="G43">
            <v>16.5</v>
          </cell>
          <cell r="H43">
            <v>16.917884966976267</v>
          </cell>
        </row>
        <row r="44">
          <cell r="B44" t="str">
            <v>Hotels and restaurants</v>
          </cell>
          <cell r="C44">
            <v>2.3061548281207256</v>
          </cell>
          <cell r="D44">
            <v>2.0418987497633383</v>
          </cell>
          <cell r="E44">
            <v>1.5208569364525442</v>
          </cell>
          <cell r="F44">
            <v>1.264393027706054</v>
          </cell>
          <cell r="G44">
            <v>1.387259587859388</v>
          </cell>
          <cell r="H44">
            <v>1.7684835878681262</v>
          </cell>
        </row>
        <row r="45">
          <cell r="B45" t="str">
            <v>Transportation and Communication</v>
          </cell>
          <cell r="C45">
            <v>42.5400930062916</v>
          </cell>
          <cell r="D45">
            <v>45.12288543447147</v>
          </cell>
          <cell r="E45">
            <v>33.81390626547081</v>
          </cell>
          <cell r="F45">
            <v>29.968637707703195</v>
          </cell>
          <cell r="G45">
            <v>25.7</v>
          </cell>
          <cell r="H45">
            <v>23.90492961766008</v>
          </cell>
        </row>
        <row r="46">
          <cell r="B46" t="str">
            <v>Financial intermediation</v>
          </cell>
          <cell r="C46">
            <v>22.19947114069481</v>
          </cell>
          <cell r="D46">
            <v>16.853529141516514</v>
          </cell>
          <cell r="E46">
            <v>20.1</v>
          </cell>
          <cell r="F46">
            <v>23.8</v>
          </cell>
          <cell r="G46">
            <v>21.5</v>
          </cell>
          <cell r="H46">
            <v>22.5</v>
          </cell>
        </row>
        <row r="47">
          <cell r="B47" t="str">
            <v>Real estate and renting</v>
          </cell>
          <cell r="C47">
            <v>0.5914105954226315</v>
          </cell>
          <cell r="D47">
            <v>2.3959316666159145</v>
          </cell>
          <cell r="E47">
            <v>1.9673394072278176</v>
          </cell>
          <cell r="F47">
            <v>4.652358052257587</v>
          </cell>
          <cell r="G47">
            <v>8.3</v>
          </cell>
          <cell r="H47">
            <v>8.375789844923935</v>
          </cell>
        </row>
        <row r="48">
          <cell r="B48" t="str">
            <v>Public administration and defense</v>
          </cell>
          <cell r="C48">
            <v>0.0005106227774231786</v>
          </cell>
          <cell r="D48">
            <v>0.0003707150961807077</v>
          </cell>
          <cell r="E48">
            <v>0.00025341581897566793</v>
          </cell>
          <cell r="F48">
            <v>0.00021163160560817707</v>
          </cell>
          <cell r="G48">
            <v>0.00018012014013346901</v>
          </cell>
          <cell r="H48">
            <v>0.023227463922629595</v>
          </cell>
        </row>
        <row r="49">
          <cell r="B49" t="str">
            <v>Education</v>
          </cell>
          <cell r="C49">
            <v>0.02950670192395368</v>
          </cell>
          <cell r="D49">
            <v>0.14291066957766285</v>
          </cell>
          <cell r="E49">
            <v>0.09258727957575297</v>
          </cell>
          <cell r="F49">
            <v>0.07836416024805642</v>
          </cell>
          <cell r="G49">
            <v>0.0718808016375494</v>
          </cell>
          <cell r="H49">
            <v>0.06709889215931901</v>
          </cell>
        </row>
        <row r="50">
          <cell r="B50" t="str">
            <v>Health and social work</v>
          </cell>
          <cell r="C50">
            <v>2.4110148627701284</v>
          </cell>
          <cell r="D50">
            <v>1.1397106039081315</v>
          </cell>
          <cell r="E50">
            <v>0.759034681221906</v>
          </cell>
          <cell r="F50">
            <v>0.5996883875772852</v>
          </cell>
          <cell r="G50">
            <v>0.5003866150150723</v>
          </cell>
          <cell r="H50">
            <v>0.44939675284139896</v>
          </cell>
        </row>
        <row r="51">
          <cell r="B51" t="str">
            <v>Other community activities</v>
          </cell>
          <cell r="C51">
            <v>0.3819823105680678</v>
          </cell>
          <cell r="D51">
            <v>0.3652602883369059</v>
          </cell>
          <cell r="E51">
            <v>0.21652571618478142</v>
          </cell>
          <cell r="F51">
            <v>0.21438281648108337</v>
          </cell>
          <cell r="G51">
            <v>0.3064615527128023</v>
          </cell>
          <cell r="H51">
            <v>0.28067620398591936</v>
          </cell>
        </row>
        <row r="52">
          <cell r="B52" t="str">
            <v>Other</v>
          </cell>
          <cell r="C52">
            <v>5.749794839062643</v>
          </cell>
          <cell r="D52">
            <v>4.457372397877921</v>
          </cell>
          <cell r="E52">
            <v>3.2</v>
          </cell>
          <cell r="F52">
            <v>2.4</v>
          </cell>
          <cell r="G52">
            <v>3.4</v>
          </cell>
          <cell r="H52">
            <v>2.6</v>
          </cell>
        </row>
        <row r="55">
          <cell r="B55" t="str">
            <v>Source: Investment in Latvia, Quarterly Bulletin, Central Statistical Bureau of Latvia.</v>
          </cell>
        </row>
        <row r="57">
          <cell r="B57" t="str">
            <v>Other</v>
          </cell>
          <cell r="C57">
            <v>12.563654600164128</v>
          </cell>
          <cell r="D57">
            <v>11.407539021073829</v>
          </cell>
          <cell r="E57">
            <v>12.267117650285083</v>
          </cell>
          <cell r="F57">
            <v>12.6650783210781</v>
          </cell>
          <cell r="G57">
            <v>19.69213608333902</v>
          </cell>
          <cell r="H57">
            <v>19.69213608333902</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ontents"/>
      <sheetName val="OutToTeam"/>
      <sheetName val="Real_Annual"/>
      <sheetName val="CPI"/>
      <sheetName val="CPI Weights"/>
      <sheetName val="CPIComp"/>
      <sheetName val="CPIPartner"/>
      <sheetName val="PPI"/>
      <sheetName val="X Rates"/>
      <sheetName val="GDP_Defl_CPI"/>
      <sheetName val="real GDP"/>
      <sheetName val="real GDP_PS"/>
      <sheetName val="real GDP_PSA"/>
      <sheetName val="T-real GDP_PS"/>
      <sheetName val="T-real GDP_PS1"/>
      <sheetName val="FoodNonFcpi"/>
      <sheetName val="PPICom"/>
      <sheetName val="labor&amp;Wages"/>
      <sheetName val="IP"/>
      <sheetName val="monGDP"/>
      <sheetName val="deflator"/>
      <sheetName val="GDP Proj."/>
      <sheetName val="Q-GDP"/>
      <sheetName val="GDP_Prog"/>
      <sheetName val="Consumption"/>
      <sheetName val="x-11"/>
      <sheetName val="Population"/>
      <sheetName val="GDP_EXP"/>
      <sheetName val="weo-real"/>
      <sheetName val="Sheet1"/>
      <sheetName val="EDSSBATCH"/>
      <sheetName val="FSUOUT"/>
      <sheetName val="C-Food_Alc_Cloth"/>
      <sheetName val="C-RentHHG_Medic"/>
      <sheetName val="C-Transp_Recreation_Misc"/>
      <sheetName val="C-GDP_IP_RS"/>
      <sheetName val="C-RS_Consr_Trans"/>
      <sheetName val="C-OtherS_Tax"/>
      <sheetName val="C-GDP_Defl"/>
      <sheetName val="C-DEFL_CPI_ToT"/>
      <sheetName val="C-PX_PM"/>
      <sheetName val="ControlSheet"/>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10-manth"/>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utput to Team"/>
      <sheetName val="Sheet1"/>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ondo promedio"/>
      <sheetName val="GRÁFICO DE FONDO POR AFILIADO"/>
    </sheetNames>
    <sheetDataSet>
      <sheetData sheetId="0">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276.5165459276973</v>
          </cell>
          <cell r="J46">
            <v>312.84813208291183</v>
          </cell>
          <cell r="K46">
            <v>343.6669949434343</v>
          </cell>
          <cell r="L46">
            <v>368.0138321308361</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270.2960299289933</v>
          </cell>
          <cell r="L48">
            <v>295.9978421398097</v>
          </cell>
        </row>
        <row r="49">
          <cell r="A49" t="str">
            <v>ARAUCA BIT</v>
          </cell>
          <cell r="B49">
            <v>15390802</v>
          </cell>
          <cell r="C49">
            <v>18438452</v>
          </cell>
          <cell r="D49">
            <v>21621892</v>
          </cell>
          <cell r="E49">
            <v>24648855</v>
          </cell>
          <cell r="F49">
            <v>68795</v>
          </cell>
          <cell r="G49">
            <v>67520</v>
          </cell>
          <cell r="H49">
            <v>69565</v>
          </cell>
          <cell r="I49">
            <v>231.1486543313709</v>
          </cell>
          <cell r="J49">
            <v>268.0202340286358</v>
          </cell>
          <cell r="K49">
            <v>320.2294431279621</v>
          </cell>
          <cell r="L49">
            <v>354.3283979012434</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252.7202502221305</v>
          </cell>
        </row>
        <row r="51">
          <cell r="A51" t="str">
            <v>CONSOLIDAR</v>
          </cell>
          <cell r="B51">
            <v>147897887</v>
          </cell>
          <cell r="C51">
            <v>164224088</v>
          </cell>
          <cell r="D51">
            <v>194537665</v>
          </cell>
          <cell r="E51">
            <v>214813454</v>
          </cell>
          <cell r="F51">
            <v>509386</v>
          </cell>
          <cell r="G51">
            <v>524094</v>
          </cell>
          <cell r="H51">
            <v>534033</v>
          </cell>
          <cell r="I51">
            <v>295.3350513199409</v>
          </cell>
          <cell r="J51">
            <v>322.39615537136865</v>
          </cell>
          <cell r="K51">
            <v>371.1884986281087</v>
          </cell>
          <cell r="L51">
            <v>402.24752777450084</v>
          </cell>
        </row>
        <row r="52">
          <cell r="A52" t="str">
            <v>DIGNITAS</v>
          </cell>
          <cell r="B52">
            <v>15938569</v>
          </cell>
          <cell r="C52">
            <v>17642205</v>
          </cell>
          <cell r="D52">
            <v>19536177</v>
          </cell>
          <cell r="F52">
            <v>65389</v>
          </cell>
          <cell r="G52">
            <v>0</v>
          </cell>
          <cell r="H52">
            <v>0</v>
          </cell>
          <cell r="I52">
            <v>237.4213340880653</v>
          </cell>
          <cell r="J52">
            <v>269.8038660936855</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300.3661417997396</v>
          </cell>
        </row>
        <row r="55">
          <cell r="A55" t="str">
            <v>FUTURA</v>
          </cell>
          <cell r="B55">
            <v>21372027</v>
          </cell>
          <cell r="C55">
            <v>24996231</v>
          </cell>
          <cell r="D55">
            <v>28384365</v>
          </cell>
          <cell r="E55">
            <v>31406941</v>
          </cell>
          <cell r="F55">
            <v>34952</v>
          </cell>
          <cell r="G55">
            <v>35767</v>
          </cell>
          <cell r="H55">
            <v>36067</v>
          </cell>
          <cell r="I55">
            <v>625.7913738580464</v>
          </cell>
          <cell r="J55">
            <v>715.1588178072785</v>
          </cell>
          <cell r="K55">
            <v>793.5908798613247</v>
          </cell>
          <cell r="L55">
            <v>870.794382676685</v>
          </cell>
        </row>
        <row r="56">
          <cell r="A56" t="str">
            <v>GENERAR</v>
          </cell>
          <cell r="B56">
            <v>23822153</v>
          </cell>
          <cell r="C56">
            <v>27373552</v>
          </cell>
          <cell r="D56">
            <v>31012520</v>
          </cell>
          <cell r="E56">
            <v>34275931</v>
          </cell>
          <cell r="F56">
            <v>29897</v>
          </cell>
          <cell r="G56">
            <v>30458</v>
          </cell>
          <cell r="H56">
            <v>30801</v>
          </cell>
          <cell r="I56">
            <v>802.7143242241466</v>
          </cell>
          <cell r="J56">
            <v>915.5952771181055</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280.5478749677086</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200.190995</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v>
          </cell>
          <cell r="J65">
            <v>481.1695473251029</v>
          </cell>
          <cell r="K65">
            <v>514.0429377350606</v>
          </cell>
          <cell r="L65">
            <v>524.5400402800421</v>
          </cell>
        </row>
        <row r="66">
          <cell r="A66" t="str">
            <v>PRORENTA</v>
          </cell>
          <cell r="B66">
            <v>23563913</v>
          </cell>
          <cell r="C66">
            <v>26643232</v>
          </cell>
          <cell r="D66">
            <v>29781493</v>
          </cell>
          <cell r="E66">
            <v>32704930</v>
          </cell>
          <cell r="F66">
            <v>83792</v>
          </cell>
          <cell r="G66">
            <v>85400</v>
          </cell>
          <cell r="H66">
            <v>85973</v>
          </cell>
          <cell r="I66">
            <v>284.3342061442672</v>
          </cell>
          <cell r="J66">
            <v>317.96868436127556</v>
          </cell>
          <cell r="K66">
            <v>348.7294262295082</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292.8947814451383</v>
          </cell>
          <cell r="J67">
            <v>329.84601847778265</v>
          </cell>
          <cell r="K67">
            <v>361.44480351602897</v>
          </cell>
          <cell r="L67">
            <v>396.1318068776263</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332.3439921084695</v>
          </cell>
          <cell r="J69">
            <v>356.1144495758425</v>
          </cell>
          <cell r="K69">
            <v>348.03528063311546</v>
          </cell>
          <cell r="L69">
            <v>418.0587845069124</v>
          </cell>
        </row>
        <row r="70">
          <cell r="A70" t="str">
            <v>UNIDOS</v>
          </cell>
          <cell r="B70">
            <v>5888660</v>
          </cell>
          <cell r="C70">
            <v>6715538</v>
          </cell>
          <cell r="D70">
            <v>7645222</v>
          </cell>
          <cell r="E70">
            <v>8394786</v>
          </cell>
          <cell r="F70">
            <v>15084</v>
          </cell>
          <cell r="G70">
            <v>15418</v>
          </cell>
          <cell r="H70">
            <v>15642</v>
          </cell>
          <cell r="I70">
            <v>395.5040634025119</v>
          </cell>
          <cell r="J70">
            <v>445.2093609122249</v>
          </cell>
          <cell r="K70">
            <v>495.8634064080944</v>
          </cell>
          <cell r="L70">
            <v>536.6823935558112</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v>
          </cell>
          <cell r="K72">
            <v>329.8494771895444</v>
          </cell>
          <cell r="L72">
            <v>355.0038968551161</v>
          </cell>
        </row>
        <row r="74">
          <cell r="I74" t="str">
            <v>PROMEDIO SISTEMA</v>
          </cell>
        </row>
      </sheetData>
      <sheetData sheetId="1">
        <row r="4">
          <cell r="A4" t="str">
            <v>GRÁFICO N° 10.3.1</v>
          </cell>
        </row>
        <row r="37">
          <cell r="A37" t="str">
            <v>GRÁFICO N° 10.3.2.</v>
          </cell>
        </row>
        <row r="70">
          <cell r="A70" t="str">
            <v>GRÁFICO N° 10.3.3.</v>
          </cell>
        </row>
        <row r="104">
          <cell r="A104" t="str">
            <v>GRÁFICO N° 10.3.4.</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Q"/>
      <sheetName val="QC"/>
    </sheetNames>
    <sheetDataSet>
      <sheetData sheetId="0">
        <row r="18">
          <cell r="G18" t="str">
            <v>Last sent to WEO:</v>
          </cell>
        </row>
        <row r="19">
          <cell r="G19" t="str">
            <v>       Last updated:</v>
          </cell>
        </row>
        <row r="20">
          <cell r="AB20" t="str">
            <v>weo@imf.org</v>
          </cell>
        </row>
        <row r="23">
          <cell r="AB23" t="str">
            <v>U</v>
          </cell>
        </row>
        <row r="25">
          <cell r="AB25" t="b">
            <v>0</v>
          </cell>
        </row>
        <row r="26">
          <cell r="AB26" t="str">
            <v>I:\data\wrs\master\help\wrsbefor.rft</v>
          </cell>
        </row>
        <row r="27">
          <cell r="AB27" t="str">
            <v>I:\data\wrs\master\help\wrsnews.rft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 sheetId="4">
        <row r="61">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-0.00720000034198164</v>
          </cell>
          <cell r="Y61">
            <v>-0.01269731298089026</v>
          </cell>
          <cell r="Z61">
            <v>-0.020741323009133304</v>
          </cell>
          <cell r="AA61">
            <v>-0.024252859875559744</v>
          </cell>
          <cell r="AB61">
            <v>-0.020600001359917214</v>
          </cell>
          <cell r="AC61">
            <v>-0.019700001698639256</v>
          </cell>
          <cell r="AD61">
            <v>-0.023700001888629054</v>
          </cell>
          <cell r="AE61">
            <v>-0.02420000191237778</v>
          </cell>
          <cell r="AF61">
            <v>-0.029700002173613755</v>
          </cell>
          <cell r="AG61">
            <v>-0.03410000009378407</v>
          </cell>
          <cell r="AH61">
            <v>-0.03660000021252769</v>
          </cell>
        </row>
        <row r="62">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-0.006700000260025252</v>
          </cell>
          <cell r="Y62">
            <v>-0.012648900970816612</v>
          </cell>
          <cell r="Z62">
            <v>-0.02047361433506013</v>
          </cell>
          <cell r="AA62">
            <v>-0.016614224761724476</v>
          </cell>
          <cell r="AB62">
            <v>-0.017724314704537412</v>
          </cell>
          <cell r="AC62">
            <v>-0.017500000831205374</v>
          </cell>
          <cell r="AD62">
            <v>-0.022780001163482617</v>
          </cell>
          <cell r="AE62">
            <v>-0.02380000036749982</v>
          </cell>
          <cell r="AF62">
            <v>-0.029480000957846603</v>
          </cell>
          <cell r="AG62">
            <v>-0.03370000236360356</v>
          </cell>
          <cell r="AH62">
            <v>-0.03640000325478616</v>
          </cell>
        </row>
        <row r="63">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-0.0005000001983717073</v>
          </cell>
          <cell r="Y63">
            <v>-4.8412912292405875E-05</v>
          </cell>
          <cell r="Z63">
            <v>-0.0002677083539310835</v>
          </cell>
          <cell r="AA63">
            <v>-0.007638635113835322</v>
          </cell>
          <cell r="AB63">
            <v>-0.003100000051874659</v>
          </cell>
          <cell r="AC63">
            <v>-0.0020792747382074534</v>
          </cell>
          <cell r="AD63">
            <v>-0.0009000000189058459</v>
          </cell>
          <cell r="AE63">
            <v>-0.00040000002495944474</v>
          </cell>
          <cell r="AF63">
            <v>-0.00040000002495944474</v>
          </cell>
          <cell r="AG63">
            <v>-0.00040000002495944474</v>
          </cell>
          <cell r="AH63">
            <v>-0.00020000001247972237</v>
          </cell>
        </row>
        <row r="75">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-0.024000000208616257</v>
          </cell>
          <cell r="Y75">
            <v>0.050000000745058025</v>
          </cell>
          <cell r="Z75">
            <v>-0.0009216000325977794</v>
          </cell>
          <cell r="AA75">
            <v>-0.002824243158102032</v>
          </cell>
          <cell r="AB75">
            <v>0.008103501051664339</v>
          </cell>
          <cell r="AC75">
            <v>0</v>
          </cell>
          <cell r="AD75">
            <v>0</v>
          </cell>
          <cell r="AE75">
            <v>0</v>
          </cell>
          <cell r="AF75">
            <v>0</v>
          </cell>
          <cell r="AG75">
            <v>0</v>
          </cell>
          <cell r="AH75">
            <v>0</v>
          </cell>
        </row>
        <row r="77">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row>
        <row r="78">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row>
        <row r="79">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row>
        <row r="82">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row>
        <row r="84">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0.0030000000260770243</v>
          </cell>
          <cell r="AB84">
            <v>0</v>
          </cell>
          <cell r="AC84">
            <v>0</v>
          </cell>
          <cell r="AD84">
            <v>0</v>
          </cell>
          <cell r="AE84">
            <v>0</v>
          </cell>
          <cell r="AF84">
            <v>0</v>
          </cell>
          <cell r="AG84">
            <v>0</v>
          </cell>
          <cell r="AH84">
            <v>0</v>
          </cell>
        </row>
        <row r="85">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0.004000000073574475</v>
          </cell>
          <cell r="AB85">
            <v>0</v>
          </cell>
          <cell r="AC85">
            <v>0</v>
          </cell>
          <cell r="AD85">
            <v>0</v>
          </cell>
          <cell r="AE85">
            <v>0</v>
          </cell>
          <cell r="AF85">
            <v>0</v>
          </cell>
          <cell r="AG85">
            <v>0</v>
          </cell>
          <cell r="AH85">
            <v>0</v>
          </cell>
        </row>
        <row r="86">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row>
        <row r="96">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-0.05007000267505644</v>
          </cell>
          <cell r="Z96">
            <v>-0.05394000187516202</v>
          </cell>
          <cell r="AA96">
            <v>-0.02990000136196605</v>
          </cell>
          <cell r="AB96">
            <v>-0.024700001936126505</v>
          </cell>
          <cell r="AC96">
            <v>-0.0460000021848827</v>
          </cell>
          <cell r="AD96">
            <v>-0.06640000467970966</v>
          </cell>
          <cell r="AE96">
            <v>-0.04410000056875857</v>
          </cell>
          <cell r="AF96">
            <v>-0.0467000029810704</v>
          </cell>
          <cell r="AG96">
            <v>-0.04680000145994117</v>
          </cell>
          <cell r="AH96">
            <v>-0.06260000144746139</v>
          </cell>
        </row>
        <row r="97">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-0.05007000267505644</v>
          </cell>
          <cell r="Z97">
            <v>-0.05314000323414793</v>
          </cell>
          <cell r="AA97">
            <v>-0.015500000678002772</v>
          </cell>
          <cell r="AB97">
            <v>-0.0180000008549541</v>
          </cell>
          <cell r="AC97">
            <v>-0.03900000185240055</v>
          </cell>
          <cell r="AD97">
            <v>-0.05040000391975046</v>
          </cell>
          <cell r="AE97">
            <v>-0.04410000056875857</v>
          </cell>
          <cell r="AF97">
            <v>-0.0467000029810704</v>
          </cell>
          <cell r="AG97">
            <v>-0.04680000145994117</v>
          </cell>
          <cell r="AH97">
            <v>-0.08260000239741039</v>
          </cell>
        </row>
        <row r="98">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-0.0008000000379979601</v>
          </cell>
          <cell r="AA98">
            <v>-0.01440000068396328</v>
          </cell>
          <cell r="AB98">
            <v>-0.006800000555813301</v>
          </cell>
          <cell r="AC98">
            <v>-0.007000000216066824</v>
          </cell>
          <cell r="AD98">
            <v>-0.0160000007599592</v>
          </cell>
          <cell r="AE98">
            <v>0</v>
          </cell>
          <cell r="AF98">
            <v>0</v>
          </cell>
          <cell r="AG98">
            <v>0</v>
          </cell>
          <cell r="AH98">
            <v>0</v>
          </cell>
        </row>
        <row r="102">
          <cell r="E102">
            <v>0.10196916273357616</v>
          </cell>
          <cell r="F102">
            <v>0.0852315987900135</v>
          </cell>
          <cell r="G102">
            <v>0.06245478759899859</v>
          </cell>
          <cell r="H102">
            <v>0.09710589137894153</v>
          </cell>
          <cell r="I102">
            <v>0.09867983305713032</v>
          </cell>
          <cell r="J102">
            <v>0.12672032272034578</v>
          </cell>
          <cell r="K102">
            <v>-2.8987098499300195E-08</v>
          </cell>
          <cell r="L102">
            <v>-2.0633900588151613E-08</v>
          </cell>
          <cell r="M102">
            <v>2.588618647214599E-08</v>
          </cell>
          <cell r="N102">
            <v>-7.664608531188204E-09</v>
          </cell>
          <cell r="O102">
            <v>-2.5032279193926173E-08</v>
          </cell>
          <cell r="P102">
            <v>-2.6076502235294903E-08</v>
          </cell>
          <cell r="Q102">
            <v>-1.6449144935037884E-08</v>
          </cell>
          <cell r="R102">
            <v>-2.557059103347461E-08</v>
          </cell>
          <cell r="S102">
            <v>-3.762126310480338E-08</v>
          </cell>
          <cell r="T102">
            <v>-4.797269664846825E-09</v>
          </cell>
          <cell r="U102">
            <v>2.671805775971215E-09</v>
          </cell>
          <cell r="V102">
            <v>-0.04600385710988179</v>
          </cell>
          <cell r="W102">
            <v>0.14394440725715776</v>
          </cell>
          <cell r="X102">
            <v>0.15735946044553975</v>
          </cell>
          <cell r="Y102">
            <v>0.37091524763880257</v>
          </cell>
          <cell r="Z102">
            <v>0.2842137065888571</v>
          </cell>
          <cell r="AA102">
            <v>0.3511114175783204</v>
          </cell>
          <cell r="AB102">
            <v>0.282471261975999</v>
          </cell>
          <cell r="AC102">
            <v>0.282178333184152</v>
          </cell>
          <cell r="AD102">
            <v>0.28119334932779555</v>
          </cell>
          <cell r="AE102">
            <v>0.26210569947187795</v>
          </cell>
          <cell r="AF102">
            <v>0.22263474530916488</v>
          </cell>
          <cell r="AG102">
            <v>0.20543590112891344</v>
          </cell>
          <cell r="AH102">
            <v>0.21273972529807797</v>
          </cell>
        </row>
        <row r="103">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2.4159940949175432E-05</v>
          </cell>
          <cell r="Y103">
            <v>0.11948000639677037</v>
          </cell>
          <cell r="Z103">
            <v>0.16230000555515306</v>
          </cell>
          <cell r="AA103">
            <v>0.2251778495700599</v>
          </cell>
          <cell r="AB103">
            <v>0.1886820586005948</v>
          </cell>
          <cell r="AC103">
            <v>0.0891264893571241</v>
          </cell>
          <cell r="AD103">
            <v>-0.02777664120865738</v>
          </cell>
          <cell r="AE103">
            <v>-0.02231593743883505</v>
          </cell>
          <cell r="AF103">
            <v>-0.04100836979810674</v>
          </cell>
          <cell r="AG103">
            <v>-0.05584782145588224</v>
          </cell>
          <cell r="AH103">
            <v>-0.053157368952301796</v>
          </cell>
        </row>
        <row r="104">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0.061713002622127415</v>
          </cell>
          <cell r="AA104">
            <v>0.061000478912952516</v>
          </cell>
          <cell r="AB104">
            <v>0.0027086692038687543</v>
          </cell>
          <cell r="AC104">
            <v>-0.0001935680808071608</v>
          </cell>
          <cell r="AD104">
            <v>-0.017482755132025823</v>
          </cell>
          <cell r="AE104">
            <v>-0.0007527891071320638</v>
          </cell>
          <cell r="AF104">
            <v>-0.0005571873324337874</v>
          </cell>
          <cell r="AG104">
            <v>-0.00024892267164494544</v>
          </cell>
          <cell r="AH104">
            <v>4.651567486855873E-05</v>
          </cell>
        </row>
        <row r="109">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0.12099999934434914</v>
          </cell>
          <cell r="X109">
            <v>0.20020000636577534</v>
          </cell>
          <cell r="Y109">
            <v>0.37100002169609014</v>
          </cell>
          <cell r="Z109">
            <v>0.6725530028343191</v>
          </cell>
          <cell r="AA109">
            <v>0.9020040631294238</v>
          </cell>
          <cell r="AB109">
            <v>1.1893317882700283</v>
          </cell>
          <cell r="AC109">
            <v>1.4713222131147554</v>
          </cell>
          <cell r="AD109">
            <v>1.7521962015978478</v>
          </cell>
          <cell r="AE109">
            <v>2.0140447651993303</v>
          </cell>
          <cell r="AF109">
            <v>2.2365265643624097</v>
          </cell>
          <cell r="AG109">
            <v>2.4418213428413336</v>
          </cell>
          <cell r="AH109">
            <v>2.6543914080050808</v>
          </cell>
        </row>
        <row r="110">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0.12099999934434914</v>
          </cell>
          <cell r="X110">
            <v>0.20020000636577534</v>
          </cell>
          <cell r="Y110">
            <v>0.37100002169609014</v>
          </cell>
          <cell r="Z110">
            <v>0.6108400821685779</v>
          </cell>
          <cell r="AA110">
            <v>0.7858403921127309</v>
          </cell>
          <cell r="AB110">
            <v>0.9786198491111873</v>
          </cell>
          <cell r="AC110">
            <v>1.0676018243313543</v>
          </cell>
          <cell r="AD110">
            <v>1.0396164165171458</v>
          </cell>
          <cell r="AE110">
            <v>1.0171600549756394</v>
          </cell>
          <cell r="AF110">
            <v>0.976079963435818</v>
          </cell>
          <cell r="AG110">
            <v>0.9201749413350659</v>
          </cell>
          <cell r="AH110">
            <v>0.8669580761955671</v>
          </cell>
        </row>
        <row r="111">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0.061713002622127415</v>
          </cell>
          <cell r="AA111">
            <v>0.11616364121437048</v>
          </cell>
          <cell r="AB111">
            <v>0.11941937714120714</v>
          </cell>
          <cell r="AC111">
            <v>0.1192089559657133</v>
          </cell>
          <cell r="AD111">
            <v>0.10170431448480385</v>
          </cell>
          <cell r="AE111">
            <v>0.10093769022248165</v>
          </cell>
          <cell r="AF111">
            <v>0.10037325922055151</v>
          </cell>
          <cell r="AG111">
            <v>0.10011828870913371</v>
          </cell>
          <cell r="AH111">
            <v>0.10015813689837462</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0.024000000208616257</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0.024000000208616257</v>
          </cell>
          <cell r="X115">
            <v>0</v>
          </cell>
          <cell r="Y115">
            <v>0</v>
          </cell>
          <cell r="Z115">
            <v>0</v>
          </cell>
          <cell r="AA115">
            <v>0</v>
          </cell>
          <cell r="AB115">
            <v>0</v>
          </cell>
          <cell r="AC115">
            <v>0</v>
          </cell>
          <cell r="AD115">
            <v>0</v>
          </cell>
          <cell r="AE115">
            <v>0</v>
          </cell>
          <cell r="AF115">
            <v>0</v>
          </cell>
          <cell r="AG115">
            <v>0</v>
          </cell>
          <cell r="AH115">
            <v>0</v>
          </cell>
        </row>
        <row r="116">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row>
        <row r="119">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0.00720000034198164</v>
          </cell>
          <cell r="Y119">
            <v>0.012700000777840623</v>
          </cell>
          <cell r="Z119">
            <v>0.0736100077629088</v>
          </cell>
          <cell r="AA119">
            <v>0.022839436307549435</v>
          </cell>
          <cell r="AB119">
            <v>0.020600001359917214</v>
          </cell>
          <cell r="AC119">
            <v>0.019700001698639256</v>
          </cell>
          <cell r="AD119">
            <v>0.023700001888629054</v>
          </cell>
          <cell r="AE119">
            <v>0.02420000191237778</v>
          </cell>
          <cell r="AF119">
            <v>0.029700002173613755</v>
          </cell>
          <cell r="AG119">
            <v>0.03410000009378407</v>
          </cell>
          <cell r="AH119">
            <v>0.03660000021252769</v>
          </cell>
        </row>
        <row r="120">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0.00720000034198164</v>
          </cell>
          <cell r="Y120">
            <v>0.012648900970816612</v>
          </cell>
          <cell r="Z120">
            <v>0.02047361433506013</v>
          </cell>
          <cell r="AA120">
            <v>0.016614224761724476</v>
          </cell>
          <cell r="AB120">
            <v>0.017724314704537412</v>
          </cell>
          <cell r="AC120">
            <v>0.017500000831205374</v>
          </cell>
          <cell r="AD120">
            <v>0.022780001163482617</v>
          </cell>
          <cell r="AE120">
            <v>0.02380000036749982</v>
          </cell>
          <cell r="AF120">
            <v>0.029480000957846603</v>
          </cell>
          <cell r="AG120">
            <v>0.03370000236360356</v>
          </cell>
          <cell r="AH120">
            <v>0.03640000325478616</v>
          </cell>
        </row>
        <row r="121">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0.003100000051874659</v>
          </cell>
          <cell r="AC121">
            <v>0.0020792747382074534</v>
          </cell>
          <cell r="AD121">
            <v>0.0009000000189058459</v>
          </cell>
          <cell r="AE121">
            <v>0.00040000002495944474</v>
          </cell>
          <cell r="AF121">
            <v>0.00040000002495944474</v>
          </cell>
          <cell r="AG121">
            <v>0.00040000002495944474</v>
          </cell>
          <cell r="AH121">
            <v>0.00020000001247972237</v>
          </cell>
        </row>
        <row r="124">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0.00060000002849847</v>
          </cell>
          <cell r="Y124">
            <v>0.050100002437829944</v>
          </cell>
          <cell r="Z124">
            <v>0.05420000478625289</v>
          </cell>
          <cell r="AA124">
            <v>0.04440000280737871</v>
          </cell>
          <cell r="AB124">
            <v>0.024700001936126505</v>
          </cell>
          <cell r="AC124">
            <v>0.0460000021848827</v>
          </cell>
          <cell r="AD124">
            <v>0.06640000467970966</v>
          </cell>
          <cell r="AE124">
            <v>0.04410000056875857</v>
          </cell>
          <cell r="AF124">
            <v>0.0467000029810704</v>
          </cell>
          <cell r="AG124">
            <v>0.04680000145994117</v>
          </cell>
          <cell r="AH124">
            <v>0.06260000144746139</v>
          </cell>
        </row>
        <row r="125">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0.00060000002849847</v>
          </cell>
          <cell r="Y125">
            <v>0.050100002437829944</v>
          </cell>
          <cell r="Z125">
            <v>0.05314000323414793</v>
          </cell>
          <cell r="AA125">
            <v>0.029950002208352065</v>
          </cell>
          <cell r="AB125">
            <v>0.0180000008549541</v>
          </cell>
          <cell r="AC125">
            <v>0.03900000185240055</v>
          </cell>
          <cell r="AD125">
            <v>0.05040000391975046</v>
          </cell>
          <cell r="AE125">
            <v>0.04410000056875857</v>
          </cell>
          <cell r="AF125">
            <v>0.0467000029810704</v>
          </cell>
          <cell r="AG125">
            <v>0.04680000145994117</v>
          </cell>
          <cell r="AH125">
            <v>0.08260000239741039</v>
          </cell>
        </row>
        <row r="126">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0.0008000000379979601</v>
          </cell>
          <cell r="AA126">
            <v>0.014450000599026649</v>
          </cell>
          <cell r="AB126">
            <v>0.006800000555813301</v>
          </cell>
          <cell r="AC126">
            <v>0.007000000216066824</v>
          </cell>
          <cell r="AD126">
            <v>0.0160000007599592</v>
          </cell>
          <cell r="AE126">
            <v>0</v>
          </cell>
          <cell r="AF126">
            <v>0</v>
          </cell>
          <cell r="AG126">
            <v>0</v>
          </cell>
          <cell r="AH126">
            <v>0</v>
          </cell>
        </row>
        <row r="133">
          <cell r="E133" t="str">
            <v/>
          </cell>
          <cell r="F133">
            <v>-0.0852315987900135</v>
          </cell>
          <cell r="G133">
            <v>-0.06245478759899859</v>
          </cell>
          <cell r="H133">
            <v>-0.09710589137894153</v>
          </cell>
          <cell r="I133">
            <v>-0.09867983305713032</v>
          </cell>
          <cell r="J133">
            <v>-0.12672032272034578</v>
          </cell>
          <cell r="K133">
            <v>2.8987098499300195E-08</v>
          </cell>
          <cell r="L133">
            <v>2.0633900588151613E-08</v>
          </cell>
          <cell r="M133">
            <v>-2.588618647214599E-08</v>
          </cell>
          <cell r="N133">
            <v>7.664608531188204E-09</v>
          </cell>
          <cell r="O133">
            <v>2.5032279193926173E-08</v>
          </cell>
          <cell r="P133">
            <v>2.6076502235294903E-08</v>
          </cell>
          <cell r="Q133">
            <v>1.6449144935037884E-08</v>
          </cell>
          <cell r="R133">
            <v>2.557059103347461E-08</v>
          </cell>
          <cell r="S133">
            <v>3.762126310480338E-08</v>
          </cell>
          <cell r="T133">
            <v>4.797269664846825E-09</v>
          </cell>
          <cell r="U133">
            <v>-2.671805775971215E-09</v>
          </cell>
          <cell r="V133">
            <v>0.04600385710988179</v>
          </cell>
          <cell r="W133">
            <v>-0.022944407912808627</v>
          </cell>
          <cell r="X133">
            <v>-0.08388815269989604</v>
          </cell>
          <cell r="Y133">
            <v>-0.20182043683024292</v>
          </cell>
          <cell r="Z133">
            <v>0.022060343243132618</v>
          </cell>
          <cell r="AA133">
            <v>-0.11322270321758005</v>
          </cell>
          <cell r="AB133">
            <v>0</v>
          </cell>
          <cell r="AC133">
            <v>0</v>
          </cell>
          <cell r="AD133">
            <v>0</v>
          </cell>
          <cell r="AE133">
            <v>0</v>
          </cell>
          <cell r="AF133">
            <v>0</v>
          </cell>
          <cell r="AG133">
            <v>0</v>
          </cell>
          <cell r="AH133">
            <v>0</v>
          </cell>
        </row>
        <row r="134">
          <cell r="E134" t="str">
            <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0.12099999934434914</v>
          </cell>
          <cell r="X134">
            <v>0.07344714780469455</v>
          </cell>
          <cell r="Y134">
            <v>0.049614804411789386</v>
          </cell>
          <cell r="Z134">
            <v>0.08212471931880079</v>
          </cell>
          <cell r="AA134">
            <v>-0.04257989680009881</v>
          </cell>
          <cell r="AB134">
            <v>0</v>
          </cell>
          <cell r="AC134">
            <v>0</v>
          </cell>
          <cell r="AD134">
            <v>0</v>
          </cell>
          <cell r="AE134">
            <v>0</v>
          </cell>
          <cell r="AF134">
            <v>0</v>
          </cell>
          <cell r="AG134">
            <v>0</v>
          </cell>
          <cell r="AH134">
            <v>0</v>
          </cell>
        </row>
        <row r="135">
          <cell r="E135" t="str">
            <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-0.005709828327876812</v>
          </cell>
          <cell r="AB135">
            <v>0</v>
          </cell>
          <cell r="AC135">
            <v>0</v>
          </cell>
          <cell r="AD135">
            <v>0</v>
          </cell>
          <cell r="AE135">
            <v>0</v>
          </cell>
          <cell r="AF135">
            <v>0</v>
          </cell>
          <cell r="AG135">
            <v>0</v>
          </cell>
          <cell r="AH135">
            <v>0</v>
          </cell>
        </row>
        <row r="142">
          <cell r="E142" t="str">
            <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0.024000000208616257</v>
          </cell>
          <cell r="X142">
            <v>-0.024000000208616257</v>
          </cell>
          <cell r="Y142">
            <v>0</v>
          </cell>
          <cell r="Z142">
            <v>0</v>
          </cell>
          <cell r="AA142">
            <v>0</v>
          </cell>
          <cell r="AB142">
            <v>0</v>
          </cell>
          <cell r="AC142">
            <v>0</v>
          </cell>
          <cell r="AD142">
            <v>0</v>
          </cell>
          <cell r="AE142">
            <v>0</v>
          </cell>
          <cell r="AF142">
            <v>0</v>
          </cell>
          <cell r="AG142">
            <v>0</v>
          </cell>
          <cell r="AH142">
            <v>0</v>
          </cell>
        </row>
        <row r="143">
          <cell r="E143" t="str">
            <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0.024000000208616257</v>
          </cell>
          <cell r="X143">
            <v>-0.024000000208616257</v>
          </cell>
          <cell r="Y143">
            <v>0</v>
          </cell>
          <cell r="Z143">
            <v>0</v>
          </cell>
          <cell r="AA143">
            <v>0</v>
          </cell>
          <cell r="AB143">
            <v>0</v>
          </cell>
          <cell r="AC143">
            <v>0</v>
          </cell>
          <cell r="AD143">
            <v>0</v>
          </cell>
          <cell r="AE143">
            <v>0</v>
          </cell>
          <cell r="AF143">
            <v>0</v>
          </cell>
          <cell r="AG143">
            <v>0</v>
          </cell>
          <cell r="AH143">
            <v>0</v>
          </cell>
        </row>
        <row r="144">
          <cell r="E144" t="str">
            <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row>
        <row r="150">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2.6877969503636457E-06</v>
          </cell>
          <cell r="Z150">
            <v>0.0528686847537755</v>
          </cell>
          <cell r="AA150">
            <v>-0.0014134235680103107</v>
          </cell>
          <cell r="AB150">
            <v>0</v>
          </cell>
          <cell r="AC150">
            <v>0</v>
          </cell>
          <cell r="AD150">
            <v>0</v>
          </cell>
          <cell r="AE150">
            <v>0</v>
          </cell>
          <cell r="AF150">
            <v>0</v>
          </cell>
          <cell r="AG150">
            <v>0</v>
          </cell>
          <cell r="AH150">
            <v>0</v>
          </cell>
        </row>
        <row r="151">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0.0005000000819563878</v>
          </cell>
          <cell r="Y151">
            <v>0</v>
          </cell>
          <cell r="Z151">
            <v>0</v>
          </cell>
          <cell r="AA151">
            <v>0.00100000004749745</v>
          </cell>
          <cell r="AB151">
            <v>0</v>
          </cell>
          <cell r="AC151">
            <v>0</v>
          </cell>
          <cell r="AD151">
            <v>0</v>
          </cell>
          <cell r="AE151">
            <v>0</v>
          </cell>
          <cell r="AF151">
            <v>0</v>
          </cell>
          <cell r="AG151">
            <v>0</v>
          </cell>
          <cell r="AH151">
            <v>0</v>
          </cell>
        </row>
        <row r="152">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-0.0005000001983717073</v>
          </cell>
          <cell r="Y152">
            <v>-4.8412912292405875E-05</v>
          </cell>
          <cell r="Z152">
            <v>-0.0002677083539310835</v>
          </cell>
          <cell r="AA152">
            <v>-0.007638635113835322</v>
          </cell>
          <cell r="AB152">
            <v>0</v>
          </cell>
          <cell r="AC152">
            <v>0</v>
          </cell>
          <cell r="AD152">
            <v>0</v>
          </cell>
          <cell r="AE152">
            <v>0</v>
          </cell>
          <cell r="AF152">
            <v>0</v>
          </cell>
          <cell r="AG152">
            <v>0</v>
          </cell>
          <cell r="AH152">
            <v>0</v>
          </cell>
        </row>
        <row r="158">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0.00060000002849847</v>
          </cell>
          <cell r="Y158">
            <v>2.9999762773510663E-05</v>
          </cell>
          <cell r="Z158">
            <v>0.0002600029110908725</v>
          </cell>
          <cell r="AA158">
            <v>0.01750000147148969</v>
          </cell>
          <cell r="AB158">
            <v>0</v>
          </cell>
          <cell r="AC158">
            <v>0</v>
          </cell>
          <cell r="AD158">
            <v>0</v>
          </cell>
          <cell r="AE158">
            <v>0</v>
          </cell>
          <cell r="AF158">
            <v>0</v>
          </cell>
          <cell r="AG158">
            <v>0</v>
          </cell>
          <cell r="AH158">
            <v>0</v>
          </cell>
        </row>
        <row r="159">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0.00060000002849847</v>
          </cell>
          <cell r="Y159">
            <v>2.9999762773510663E-05</v>
          </cell>
          <cell r="Z159">
            <v>0</v>
          </cell>
          <cell r="AA159">
            <v>0.017450001556426314</v>
          </cell>
          <cell r="AB159">
            <v>0</v>
          </cell>
          <cell r="AC159">
            <v>0</v>
          </cell>
          <cell r="AD159">
            <v>0</v>
          </cell>
          <cell r="AE159">
            <v>0</v>
          </cell>
          <cell r="AF159">
            <v>0</v>
          </cell>
          <cell r="AG159">
            <v>0</v>
          </cell>
          <cell r="AH159">
            <v>0</v>
          </cell>
        </row>
        <row r="160">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4.9999915063368815E-05</v>
          </cell>
          <cell r="AB160">
            <v>0</v>
          </cell>
          <cell r="AC160">
            <v>0</v>
          </cell>
          <cell r="AD160">
            <v>0</v>
          </cell>
          <cell r="AE160">
            <v>0</v>
          </cell>
          <cell r="AF160">
            <v>0</v>
          </cell>
          <cell r="AG160">
            <v>0</v>
          </cell>
          <cell r="AH160">
            <v>0</v>
          </cell>
        </row>
      </sheetData>
      <sheetData sheetId="8">
        <row r="16">
          <cell r="V16">
            <v>2.90000009536743</v>
          </cell>
          <cell r="W16">
            <v>5.30000019073486</v>
          </cell>
          <cell r="X16">
            <v>6.59999990463257</v>
          </cell>
          <cell r="Y16">
            <v>6.69999980926514</v>
          </cell>
          <cell r="Z16">
            <v>9.30000019073486</v>
          </cell>
          <cell r="AA16">
            <v>10.5</v>
          </cell>
          <cell r="AB16">
            <v>8.89999961853027</v>
          </cell>
          <cell r="AC16">
            <v>8</v>
          </cell>
          <cell r="AD16">
            <v>7.5</v>
          </cell>
          <cell r="AE16">
            <v>7</v>
          </cell>
          <cell r="AF16">
            <v>6</v>
          </cell>
          <cell r="AG16">
            <v>6</v>
          </cell>
          <cell r="AH16">
            <v>6</v>
          </cell>
        </row>
      </sheetData>
      <sheetData sheetId="12">
        <row r="24">
          <cell r="E24" t="str">
            <v/>
          </cell>
          <cell r="F24">
            <v>-85.23159474173009</v>
          </cell>
          <cell r="G24">
            <v>-62.45478463255558</v>
          </cell>
          <cell r="H24">
            <v>-97.10588676665952</v>
          </cell>
          <cell r="I24">
            <v>-98.6798283700901</v>
          </cell>
          <cell r="J24">
            <v>-126.72031670145387</v>
          </cell>
          <cell r="K24">
            <v>2.8987097122487E-05</v>
          </cell>
          <cell r="L24">
            <v>2.0633899608094E-05</v>
          </cell>
          <cell r="M24">
            <v>-2.58861852426182E-05</v>
          </cell>
          <cell r="N24">
            <v>7.66460816713886E-06</v>
          </cell>
          <cell r="O24">
            <v>2.50322780049568E-05</v>
          </cell>
          <cell r="P24">
            <v>2.60765009967276E-05</v>
          </cell>
          <cell r="Q24">
            <v>1.644914415374548E-05</v>
          </cell>
          <cell r="R24">
            <v>2.55705898189368E-05</v>
          </cell>
          <cell r="S24">
            <v>3.76212613178894E-05</v>
          </cell>
          <cell r="T24">
            <v>4.79726943698876E-06</v>
          </cell>
          <cell r="U24">
            <v>-2.67180564906726E-06</v>
          </cell>
          <cell r="V24">
            <v>46.003854924816</v>
          </cell>
          <cell r="W24">
            <v>-22.94440682300781</v>
          </cell>
          <cell r="X24">
            <v>-83.88814871542289</v>
          </cell>
          <cell r="Y24">
            <v>-201.82042724428726</v>
          </cell>
          <cell r="Z24">
            <v>22.06034219532262</v>
          </cell>
          <cell r="AA24">
            <v>-113.22269783979061</v>
          </cell>
          <cell r="AB24">
            <v>0</v>
          </cell>
          <cell r="AC24">
            <v>0</v>
          </cell>
          <cell r="AD24">
            <v>0</v>
          </cell>
          <cell r="AE24">
            <v>0</v>
          </cell>
          <cell r="AF24">
            <v>0</v>
          </cell>
          <cell r="AG24">
            <v>0</v>
          </cell>
          <cell r="AH24">
            <v>0</v>
          </cell>
        </row>
        <row r="40">
          <cell r="E40" t="str">
            <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23.9999990686775</v>
          </cell>
          <cell r="X40">
            <v>-23.9999990686775</v>
          </cell>
          <cell r="Y40">
            <v>0</v>
          </cell>
          <cell r="Z40">
            <v>0</v>
          </cell>
          <cell r="AA40">
            <v>0</v>
          </cell>
          <cell r="AB40">
            <v>0</v>
          </cell>
          <cell r="AC40">
            <v>0</v>
          </cell>
          <cell r="AD40">
            <v>0</v>
          </cell>
          <cell r="AE40">
            <v>0</v>
          </cell>
          <cell r="AF40">
            <v>0</v>
          </cell>
          <cell r="AG40">
            <v>0</v>
          </cell>
          <cell r="AH40">
            <v>0</v>
          </cell>
        </row>
        <row r="59">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0.0026877968227001503</v>
          </cell>
          <cell r="Z59">
            <v>52.86868224264791</v>
          </cell>
          <cell r="AA59">
            <v>-1.4134235008762985</v>
          </cell>
          <cell r="AB59">
            <v>0</v>
          </cell>
          <cell r="AC59">
            <v>0</v>
          </cell>
          <cell r="AD59">
            <v>0</v>
          </cell>
          <cell r="AE59">
            <v>0</v>
          </cell>
          <cell r="AF59">
            <v>0</v>
          </cell>
          <cell r="AG59">
            <v>0</v>
          </cell>
          <cell r="AH59">
            <v>0</v>
          </cell>
        </row>
        <row r="84">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0.6</v>
          </cell>
          <cell r="Y84">
            <v>0.029999761348598497</v>
          </cell>
          <cell r="Z84">
            <v>0.2600028987413978</v>
          </cell>
          <cell r="AA84">
            <v>17.500000640284284</v>
          </cell>
          <cell r="AB84">
            <v>0</v>
          </cell>
          <cell r="AC84">
            <v>0</v>
          </cell>
          <cell r="AD84">
            <v>0</v>
          </cell>
          <cell r="AE84">
            <v>0</v>
          </cell>
          <cell r="AF84">
            <v>0</v>
          </cell>
          <cell r="AG84">
            <v>0</v>
          </cell>
          <cell r="AH84">
            <v>0</v>
          </cell>
        </row>
        <row r="101">
          <cell r="E101" t="str">
            <v/>
          </cell>
          <cell r="F101">
            <v>-85.2315976994347</v>
          </cell>
          <cell r="G101">
            <v>-62.4547894033369</v>
          </cell>
          <cell r="H101">
            <v>-97.105894259913</v>
          </cell>
          <cell r="I101">
            <v>-98.6798338290772</v>
          </cell>
          <cell r="J101">
            <v>-126.72032642656798</v>
          </cell>
          <cell r="K101">
            <v>1.44935485612435E-05</v>
          </cell>
          <cell r="L101">
            <v>1.0316949804047E-05</v>
          </cell>
          <cell r="M101">
            <v>-1.29430926213091E-05</v>
          </cell>
          <cell r="N101">
            <v>3.83230408356943E-06</v>
          </cell>
          <cell r="O101">
            <v>1.25161390024784E-05</v>
          </cell>
          <cell r="P101">
            <v>1.30382504983638E-05</v>
          </cell>
          <cell r="Q101">
            <v>8.22457207687274E-06</v>
          </cell>
          <cell r="R101">
            <v>1.27852949094684E-05</v>
          </cell>
          <cell r="S101">
            <v>1.88106306589447E-05</v>
          </cell>
          <cell r="T101">
            <v>2.39863471849438E-06</v>
          </cell>
          <cell r="U101">
            <v>-1.33590282453363E-06</v>
          </cell>
          <cell r="V101">
            <v>23.001927462408</v>
          </cell>
          <cell r="W101">
            <v>-11.9722085919858</v>
          </cell>
          <cell r="X101">
            <v>-56.519806532855</v>
          </cell>
          <cell r="Y101">
            <v>-100.04894637694</v>
          </cell>
          <cell r="Z101">
            <v>-60.4322597172254</v>
          </cell>
          <cell r="AA101">
            <v>-63.8322867626735</v>
          </cell>
          <cell r="AB101">
            <v>0</v>
          </cell>
          <cell r="AC101">
            <v>0</v>
          </cell>
          <cell r="AD101">
            <v>0</v>
          </cell>
          <cell r="AE101">
            <v>0</v>
          </cell>
          <cell r="AF101">
            <v>0</v>
          </cell>
          <cell r="AG101">
            <v>0</v>
          </cell>
          <cell r="AH101">
            <v>0</v>
          </cell>
        </row>
        <row r="119">
          <cell r="E119" t="str">
            <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120.999993597158</v>
          </cell>
          <cell r="X119">
            <v>73.44714431614248</v>
          </cell>
          <cell r="Y119">
            <v>49.614802055212806</v>
          </cell>
          <cell r="Z119">
            <v>82.12471541808623</v>
          </cell>
          <cell r="AA119">
            <v>-42.57989477766239</v>
          </cell>
          <cell r="AB119">
            <v>0</v>
          </cell>
          <cell r="AC119">
            <v>0</v>
          </cell>
          <cell r="AD119">
            <v>0</v>
          </cell>
          <cell r="AE119">
            <v>0</v>
          </cell>
          <cell r="AF119">
            <v>0</v>
          </cell>
          <cell r="AG119">
            <v>0</v>
          </cell>
          <cell r="AH119">
            <v>0</v>
          </cell>
        </row>
        <row r="135">
          <cell r="E135" t="str">
            <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23.9999990686775</v>
          </cell>
          <cell r="X135">
            <v>-23.9999990686775</v>
          </cell>
          <cell r="Y135">
            <v>0</v>
          </cell>
          <cell r="Z135">
            <v>0</v>
          </cell>
          <cell r="AA135">
            <v>0</v>
          </cell>
          <cell r="AB135">
            <v>0</v>
          </cell>
          <cell r="AC135">
            <v>0</v>
          </cell>
          <cell r="AD135">
            <v>0</v>
          </cell>
          <cell r="AE135">
            <v>0</v>
          </cell>
          <cell r="AF135">
            <v>0</v>
          </cell>
          <cell r="AG135">
            <v>0</v>
          </cell>
          <cell r="AH135">
            <v>0</v>
          </cell>
        </row>
        <row r="154">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0.50000005820766</v>
          </cell>
          <cell r="Y154">
            <v>0</v>
          </cell>
          <cell r="Z154">
            <v>0</v>
          </cell>
          <cell r="AA154">
            <v>1</v>
          </cell>
          <cell r="AB154">
            <v>0</v>
          </cell>
          <cell r="AC154">
            <v>0</v>
          </cell>
          <cell r="AD154">
            <v>0</v>
          </cell>
          <cell r="AE154">
            <v>0</v>
          </cell>
          <cell r="AF154">
            <v>0</v>
          </cell>
          <cell r="AG154">
            <v>0</v>
          </cell>
          <cell r="AH154">
            <v>0</v>
          </cell>
        </row>
        <row r="175">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0.6</v>
          </cell>
          <cell r="Y175">
            <v>0.029999761348598497</v>
          </cell>
          <cell r="Z175">
            <v>0</v>
          </cell>
          <cell r="AA175">
            <v>17.45000072759578</v>
          </cell>
          <cell r="AB175">
            <v>0</v>
          </cell>
          <cell r="AC175">
            <v>0</v>
          </cell>
          <cell r="AD175">
            <v>0</v>
          </cell>
          <cell r="AE175">
            <v>0</v>
          </cell>
          <cell r="AF175">
            <v>0</v>
          </cell>
          <cell r="AG175">
            <v>0</v>
          </cell>
          <cell r="AH175">
            <v>0</v>
          </cell>
        </row>
        <row r="195">
          <cell r="E195" t="str">
            <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-5.709828056674539</v>
          </cell>
          <cell r="AB195">
            <v>0</v>
          </cell>
          <cell r="AC195">
            <v>0</v>
          </cell>
          <cell r="AD195">
            <v>0</v>
          </cell>
          <cell r="AE195">
            <v>0</v>
          </cell>
          <cell r="AF195">
            <v>0</v>
          </cell>
          <cell r="AG195">
            <v>0</v>
          </cell>
          <cell r="AH195">
            <v>0</v>
          </cell>
        </row>
        <row r="211">
          <cell r="E211" t="str">
            <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row>
        <row r="230">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-0.500000174622974</v>
          </cell>
          <cell r="Y230">
            <v>-0.0484129099929161</v>
          </cell>
          <cell r="Z230">
            <v>-0.26770834121562</v>
          </cell>
          <cell r="AA230">
            <v>-7.63863475101965</v>
          </cell>
          <cell r="AB230">
            <v>0</v>
          </cell>
          <cell r="AC230">
            <v>0</v>
          </cell>
          <cell r="AD230">
            <v>0</v>
          </cell>
          <cell r="AE230">
            <v>0</v>
          </cell>
          <cell r="AF230">
            <v>0</v>
          </cell>
          <cell r="AG230">
            <v>0</v>
          </cell>
          <cell r="AH230">
            <v>0</v>
          </cell>
        </row>
        <row r="251">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0.04999991268850046</v>
          </cell>
          <cell r="AB251">
            <v>0</v>
          </cell>
          <cell r="AC251">
            <v>0</v>
          </cell>
          <cell r="AD251">
            <v>0</v>
          </cell>
          <cell r="AE251">
            <v>0</v>
          </cell>
          <cell r="AF251">
            <v>0</v>
          </cell>
          <cell r="AG251">
            <v>0</v>
          </cell>
          <cell r="AH251">
            <v>0</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over"/>
      <sheetName val="Assum"/>
      <sheetName val="Debt_Total"/>
      <sheetName val="Debt_Multi"/>
      <sheetName val="Debt_Bi"/>
      <sheetName val="Debt_Com"/>
      <sheetName val="Exports"/>
      <sheetName val="Imports"/>
      <sheetName val="Services"/>
      <sheetName val="Grants"/>
      <sheetName val="UFR"/>
      <sheetName val="OtherBoP"/>
      <sheetName val="Projections"/>
      <sheetName val="BoP&amp;FR"/>
      <sheetName val="BoP&amp;Debt"/>
      <sheetName val="BoP_MT"/>
      <sheetName val="Repay"/>
      <sheetName val="Fin_Req"/>
      <sheetName val="NPV"/>
      <sheetName val="BP_indic"/>
      <sheetName val="Out_Fis"/>
      <sheetName val="Bud_Grants"/>
      <sheetName val="Energy Financing"/>
      <sheetName val="RED25"/>
      <sheetName val="REDdsa"/>
      <sheetName val="Monthly"/>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heet1"/>
      <sheetName val="ToC"/>
      <sheetName val="Variables"/>
      <sheetName val="Summary"/>
      <sheetName val="RealExo"/>
      <sheetName val="Real"/>
      <sheetName val="Real%"/>
      <sheetName val="FisRevExo"/>
      <sheetName val="FisExpExo"/>
      <sheetName val="Fiscal"/>
      <sheetName val="Fis-Debt"/>
      <sheetName val="BoPexo"/>
      <sheetName val="BoP"/>
      <sheetName val="ExtDebt"/>
      <sheetName val="NFA"/>
      <sheetName val="MonExo"/>
      <sheetName val="Money"/>
      <sheetName val="CBT"/>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ÚàôÜÆ´²ÜÎ"/>
      <sheetName val="Sheet2"/>
      <sheetName val="Mon-aggre"/>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heet1"/>
      <sheetName val="ÚàôÜÆ´²ÜÎ"/>
      <sheetName val="Sheet2"/>
      <sheetName val="Mon-aggre"/>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FOREX-DAILY"/>
      <sheetName val="FOREX_DAILY"/>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Ü»ñ·ñ³íí³Í"/>
      <sheetName val="î»Õ³µ³ßËí³Í"/>
    </sheetNames>
    <sheetDataSet>
      <sheetData sheetId="0">
        <row r="5">
          <cell r="E5">
            <v>37900</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OC"/>
      <sheetName val="DATA"/>
      <sheetName val="EDSS_M"/>
      <sheetName val="EDSS_Q"/>
      <sheetName val="EDSS_A"/>
      <sheetName val="REAL"/>
      <sheetName val="WAGES"/>
      <sheetName val="MON"/>
      <sheetName val="ControlSheet"/>
      <sheetName val="X_Rates"/>
      <sheetName val="Int_Rates"/>
      <sheetName val="Bank_Ind."/>
      <sheetName val="BoP"/>
      <sheetName val="SEI"/>
      <sheetName val="DEBT"/>
      <sheetName val="X_Rates_RED"/>
      <sheetName val="X_Rates_RED (2)"/>
    </sheetNames>
    <sheetDataSet>
      <sheetData sheetId="0">
        <row r="8">
          <cell r="C8">
            <v>36972.76687997685</v>
          </cell>
        </row>
      </sheetData>
      <sheetData sheetId="2">
        <row r="12">
          <cell r="B12" t="str">
            <v>WAGEAV_ARM</v>
          </cell>
        </row>
        <row r="13">
          <cell r="B13" t="str">
            <v>WAGEAV_AZE</v>
          </cell>
        </row>
        <row r="14">
          <cell r="B14" t="str">
            <v>WAGEAV_BLR</v>
          </cell>
        </row>
        <row r="15">
          <cell r="B15" t="str">
            <v>WAGEAV_EST</v>
          </cell>
        </row>
        <row r="16">
          <cell r="B16" t="str">
            <v>WAGEAV_GEO</v>
          </cell>
        </row>
        <row r="17">
          <cell r="B17" t="str">
            <v>WAGEAV_KAZ</v>
          </cell>
        </row>
        <row r="18">
          <cell r="B18" t="str">
            <v>WAGEAV_KGZ</v>
          </cell>
        </row>
        <row r="19">
          <cell r="B19" t="str">
            <v>WAGEAV_LTU</v>
          </cell>
        </row>
        <row r="20">
          <cell r="B20" t="str">
            <v>WAGEAV_LVA</v>
          </cell>
        </row>
        <row r="21">
          <cell r="B21" t="str">
            <v>WAGEAV_MDA</v>
          </cell>
        </row>
        <row r="22">
          <cell r="B22" t="str">
            <v>WAGEAV_RUS</v>
          </cell>
        </row>
        <row r="23">
          <cell r="B23" t="str">
            <v>WAGEAV_TJK</v>
          </cell>
        </row>
        <row r="24">
          <cell r="B24" t="str">
            <v>WAGEAV_TKM</v>
          </cell>
        </row>
        <row r="25">
          <cell r="B25" t="str">
            <v>WAGEAV_UKR</v>
          </cell>
        </row>
        <row r="26">
          <cell r="B26" t="str">
            <v>WAGEAV_UZB</v>
          </cell>
        </row>
        <row r="27">
          <cell r="B27" t="str">
            <v>EXR$A_ARM</v>
          </cell>
        </row>
        <row r="28">
          <cell r="B28" t="str">
            <v>EXR$A_AZE</v>
          </cell>
        </row>
        <row r="29">
          <cell r="B29" t="str">
            <v>EXR$A_BLR</v>
          </cell>
        </row>
        <row r="30">
          <cell r="B30" t="str">
            <v>EXR$A_EST</v>
          </cell>
        </row>
        <row r="31">
          <cell r="B31" t="str">
            <v>EXR$A_GEO</v>
          </cell>
        </row>
        <row r="32">
          <cell r="B32" t="str">
            <v>EXR$A_KAZ</v>
          </cell>
        </row>
        <row r="33">
          <cell r="B33" t="str">
            <v>EXR$A_KGZ</v>
          </cell>
        </row>
        <row r="34">
          <cell r="B34" t="str">
            <v>EXR$A_LTU</v>
          </cell>
        </row>
        <row r="35">
          <cell r="B35" t="str">
            <v>EXR$A_LVA</v>
          </cell>
        </row>
        <row r="36">
          <cell r="B36" t="str">
            <v>EXR$A_MDA</v>
          </cell>
        </row>
        <row r="37">
          <cell r="B37" t="str">
            <v>EXR$A_RUS</v>
          </cell>
        </row>
        <row r="38">
          <cell r="B38" t="str">
            <v>EXR$A_TJK</v>
          </cell>
        </row>
        <row r="39">
          <cell r="B39" t="str">
            <v>EXR$A_TKM</v>
          </cell>
        </row>
        <row r="40">
          <cell r="B40" t="str">
            <v>EXR$A_UKR</v>
          </cell>
        </row>
        <row r="41">
          <cell r="B41" t="str">
            <v>EXR$A_UZB</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dmb detailed acc 00 (July-Dec) "/>
      <sheetName val="dmb detailed account 2001"/>
      <sheetName val="Dmb detail accounts 2002"/>
      <sheetName val="DMB analytical"/>
      <sheetName val="DMB Analytical 2002"/>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foreign borrowing"/>
      <sheetName val="loan to deposit ratio"/>
      <sheetName val="earnings"/>
      <sheetName val="CBA bal.sheet 00 (July-Dec)"/>
      <sheetName val="CBA bal.sheet 2001"/>
      <sheetName val="CBA Bal. Sheet 2002"/>
      <sheetName val="CBA Bal Sheet Analytical 2002"/>
      <sheetName val="CBA analytical"/>
      <sheetName val="SPA"/>
      <sheetName val="Monetary survey detailed"/>
      <sheetName val="Monetary survey detailed 0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C"/>
      <sheetName val="CONTENTS"/>
      <sheetName val="SEI_OLD"/>
      <sheetName val="SEI"/>
      <sheetName val="NGDP_R_old2"/>
      <sheetName val="NGDP_R_old"/>
      <sheetName val="T1"/>
      <sheetName val="T2"/>
      <sheetName val="T3"/>
      <sheetName val="T4"/>
      <sheetName val="T5"/>
      <sheetName val="T6"/>
      <sheetName val="T7"/>
      <sheetName val="CPI (2)"/>
      <sheetName val="T8"/>
      <sheetName val="GDP_q_old2"/>
      <sheetName val="GDP_q_old"/>
      <sheetName val="NGDP_old2"/>
      <sheetName val="NGDP_old"/>
      <sheetName val="AGRI_old2"/>
      <sheetName val="AGRI_old"/>
      <sheetName val="INDCOM_old"/>
      <sheetName val="INDCOM_old2"/>
      <sheetName val="CPI_old2"/>
      <sheetName val="CPI_old"/>
      <sheetName val="T9"/>
      <sheetName val="T10"/>
      <sheetName val="ENERGY_old"/>
      <sheetName val="MAINCOM_old"/>
      <sheetName val="MAINCOM_old "/>
      <sheetName val="LABORMKT_old2"/>
      <sheetName val="LABORMKT_OLD"/>
      <sheetName val="WAGES_old"/>
      <sheetName val="EMPLOY_old2"/>
      <sheetName val="EMPLOY_old"/>
      <sheetName val="EMPL_PUBL_old"/>
      <sheetName val="EMPL_PUBL_old2"/>
      <sheetName val="EMPL_BUDG_old2"/>
      <sheetName val="EMPL_BUDG_old"/>
      <sheetName val="T11"/>
      <sheetName val="T12"/>
      <sheetName val="EMPL_PUBL"/>
      <sheetName val="T13"/>
      <sheetName val="T14"/>
      <sheetName val="T15"/>
      <sheetName val="T16"/>
      <sheetName val="T17"/>
      <sheetName val="T18"/>
      <sheetName val="T19"/>
      <sheetName val="T20"/>
      <sheetName val="T21"/>
      <sheetName val="T22"/>
      <sheetName val="T23"/>
      <sheetName val="T24"/>
      <sheetName val="T25"/>
      <sheetName val="T26"/>
      <sheetName val="T27"/>
      <sheetName val="STATE_DRAMS"/>
      <sheetName val="STATE_DRAMS (2)"/>
      <sheetName val="STATE_%"/>
      <sheetName val="LOCAL_%"/>
      <sheetName val="LOCAL_DRAMS"/>
      <sheetName val="LOCAL_DRAMS (2)"/>
      <sheetName val="SFSI"/>
      <sheetName val="GEN_DRAMS"/>
      <sheetName val="GEN_DRAMS (2)"/>
      <sheetName val="GEN_%"/>
      <sheetName val="SFSI_old"/>
      <sheetName val="ARREARS"/>
      <sheetName val="Exp_function"/>
      <sheetName val="Exp_function cntd."/>
      <sheetName val="SOCIAL INDICATORS"/>
      <sheetName val="TAX_REV"/>
      <sheetName val="EXPEN_old"/>
      <sheetName val="TAX_REV_old"/>
      <sheetName val="DEBTORS"/>
      <sheetName val="DEBTORS_old"/>
      <sheetName val="TAX_REV_BRO"/>
      <sheetName val="CBANK_old2"/>
      <sheetName val="CBANK_old"/>
      <sheetName val="MSURVEY_old2"/>
      <sheetName val="MSURVEY_old"/>
      <sheetName val="INT_RATES_old2"/>
      <sheetName val="INT_RATES_old"/>
      <sheetName val="Tbill_old2"/>
      <sheetName val="Tbill_old"/>
      <sheetName val="BOP_Q_OLD"/>
      <sheetName val="EXTDEBT_OLD"/>
      <sheetName val="BOP_Q_OLD2"/>
      <sheetName val="COMP_TRADE"/>
      <sheetName val="DOT"/>
      <sheetName val="PRIVATE_OLD"/>
      <sheetName val="PRIVATE_old2"/>
      <sheetName val="BNKIND_OLD2"/>
      <sheetName val="BNKIND_old"/>
      <sheetName val="BNKLOANS_old2"/>
      <sheetName val="BNKLOANS_old"/>
      <sheetName val="ELECTR_old"/>
      <sheetName val="ControlSheet"/>
      <sheetName val="SURVEY"/>
      <sheetName val="Quasi_Key Ind."/>
      <sheetName val="Quasi_Prim Bal."/>
      <sheetName val="ELECTR"/>
      <sheetName val="taxrevSum"/>
      <sheetName val="IND_PROD_OLD"/>
      <sheetName val="ENER_SUP_OLD"/>
      <sheetName val="IRRIG_old2"/>
      <sheetName val="IRRIG_OLD"/>
      <sheetName val="SURVEY_OLD"/>
      <sheetName val="CASH_FLOWS_old2"/>
      <sheetName val="CASH_FLOWS_old"/>
      <sheetName val="CASH_FLOWS"/>
      <sheetName val="IRRIG"/>
      <sheetName val="YERE_CASHFL"/>
      <sheetName val="YERE_CASHFL_old2"/>
      <sheetName val="YERE_CASHFL_old"/>
      <sheetName val="WATER_CASHFL_old2"/>
      <sheetName val="WATER_CASHFL"/>
      <sheetName val="Energy_Payables"/>
      <sheetName val="ENERGY (2)"/>
      <sheetName val="MAINCOM (2)"/>
      <sheetName val="BOP_old"/>
      <sheetName val="EXPORTS_old"/>
      <sheetName val="IMPORTS_old"/>
      <sheetName val="DIR_X_old"/>
      <sheetName val="DIR_I_old"/>
      <sheetName val="PUB_DEBT_OLD"/>
      <sheetName val="PUB_DEBT_2000_old"/>
      <sheetName val="WATER_CASHFL_old"/>
      <sheetName val="BRO"/>
      <sheetName val="Baseline"/>
      <sheetName val="Sensitivity"/>
      <sheetName val="Proceeds"/>
    </sheetNames>
    <sheetDataSet>
      <sheetData sheetId="2">
        <row r="1">
          <cell r="A1" t="str">
            <v>Table 1.  Armenia: Selected Economic Indicators, 1996-2000</v>
          </cell>
        </row>
        <row r="2">
          <cell r="A2" t="str">
            <v> </v>
          </cell>
        </row>
        <row r="4">
          <cell r="B4">
            <v>1996</v>
          </cell>
          <cell r="C4">
            <v>1997</v>
          </cell>
          <cell r="D4">
            <v>1998</v>
          </cell>
          <cell r="F4">
            <v>1998</v>
          </cell>
          <cell r="G4">
            <v>1999</v>
          </cell>
        </row>
        <row r="5">
          <cell r="A5" t="str">
            <v> </v>
          </cell>
          <cell r="F5" t="str">
            <v>First Half  </v>
          </cell>
          <cell r="G5" t="str">
            <v>First Half </v>
          </cell>
        </row>
        <row r="8">
          <cell r="A8" t="str">
            <v>GDP (in billions of dram) </v>
          </cell>
          <cell r="B8">
            <v>660.310530389148</v>
          </cell>
          <cell r="C8">
            <v>798.555</v>
          </cell>
          <cell r="D8">
            <v>951.9006</v>
          </cell>
          <cell r="F8">
            <v>465.8270362766881</v>
          </cell>
          <cell r="G8">
            <v>494.93303684941657</v>
          </cell>
        </row>
        <row r="9">
          <cell r="A9" t="str">
            <v>Real GDP growth (percent change) 1/</v>
          </cell>
          <cell r="B9">
            <v>5.797</v>
          </cell>
          <cell r="C9">
            <v>3.1</v>
          </cell>
          <cell r="D9">
            <v>7.2</v>
          </cell>
          <cell r="F9">
            <v>6.7</v>
          </cell>
          <cell r="G9">
            <v>4.9</v>
          </cell>
        </row>
        <row r="10">
          <cell r="A10" t="str">
            <v>GDP (in millions of U.S. dollars)</v>
          </cell>
          <cell r="B10">
            <v>1597.0450752857762</v>
          </cell>
          <cell r="C10">
            <v>1627.8049758275208</v>
          </cell>
          <cell r="D10">
            <v>1885.3219031459973</v>
          </cell>
          <cell r="F10">
            <v>929.8303782962292</v>
          </cell>
          <cell r="G10">
            <v>918.2487656314133</v>
          </cell>
        </row>
        <row r="11">
          <cell r="A11" t="str">
            <v>GDP deflator (percent change) </v>
          </cell>
          <cell r="C11">
            <v>17.3</v>
          </cell>
          <cell r="D11">
            <v>11.196721279303256</v>
          </cell>
          <cell r="G11" t="str">
            <v>...</v>
          </cell>
        </row>
        <row r="13">
          <cell r="A13" t="str">
            <v>Inflation (in percent) </v>
          </cell>
        </row>
        <row r="14">
          <cell r="A14" t="str">
            <v>Period average</v>
          </cell>
          <cell r="B14">
            <v>18.65003523925086</v>
          </cell>
          <cell r="C14">
            <v>14</v>
          </cell>
          <cell r="D14">
            <v>8.656749912470652</v>
          </cell>
          <cell r="F14">
            <v>18.8</v>
          </cell>
          <cell r="G14">
            <v>-2.4</v>
          </cell>
        </row>
        <row r="15">
          <cell r="A15" t="str">
            <v>End-of-period 2/</v>
          </cell>
          <cell r="B15">
            <v>5.781292006850203</v>
          </cell>
          <cell r="C15">
            <v>21.9</v>
          </cell>
          <cell r="D15">
            <v>-1.2534191763639235</v>
          </cell>
          <cell r="F15">
            <v>-1.2534191763639235</v>
          </cell>
          <cell r="G15">
            <v>4.151765165203458</v>
          </cell>
        </row>
        <row r="17">
          <cell r="A17" t="str">
            <v>Exchange rates (drams/US dollar) </v>
          </cell>
        </row>
        <row r="18">
          <cell r="A18" t="str">
            <v>Period average </v>
          </cell>
          <cell r="B18">
            <v>413.4576666666667</v>
          </cell>
          <cell r="C18">
            <v>490.57166666666666</v>
          </cell>
          <cell r="D18">
            <v>504.90083333333337</v>
          </cell>
          <cell r="F18">
            <v>497.73625</v>
          </cell>
          <cell r="G18">
            <v>539</v>
          </cell>
        </row>
        <row r="19">
          <cell r="A19" t="str">
            <v>End-of-period </v>
          </cell>
          <cell r="B19">
            <v>435.1</v>
          </cell>
          <cell r="C19">
            <v>495</v>
          </cell>
          <cell r="D19">
            <v>522</v>
          </cell>
          <cell r="F19">
            <v>522</v>
          </cell>
          <cell r="G19">
            <v>531.6056983941697</v>
          </cell>
        </row>
        <row r="21">
          <cell r="A21" t="str">
            <v>Fiscal sector (in percent of GDP)</v>
          </cell>
        </row>
        <row r="22">
          <cell r="A22" t="str">
            <v>Consolidated budget</v>
          </cell>
        </row>
        <row r="23">
          <cell r="A23" t="str">
            <v>Revenue and Grants</v>
          </cell>
          <cell r="B23">
            <v>17.65922618281386</v>
          </cell>
          <cell r="C23">
            <v>19.839066563981188</v>
          </cell>
          <cell r="D23">
            <v>20.766271239735186</v>
          </cell>
          <cell r="F23">
            <v>18.7</v>
          </cell>
          <cell r="G23">
            <v>18.5</v>
          </cell>
        </row>
        <row r="24">
          <cell r="A24" t="str">
            <v>Of which: Tax revenue</v>
          </cell>
          <cell r="B24">
            <v>12.880417409372253</v>
          </cell>
          <cell r="C24">
            <v>16.36878586947674</v>
          </cell>
          <cell r="D24">
            <v>17.053960770693916</v>
          </cell>
          <cell r="F24">
            <v>15.6</v>
          </cell>
          <cell r="G24">
            <v>15.5</v>
          </cell>
        </row>
        <row r="25">
          <cell r="A25" t="str">
            <v>Expenditure</v>
          </cell>
          <cell r="B25">
            <v>26.2529801113023</v>
          </cell>
          <cell r="C25">
            <v>25.719242498079076</v>
          </cell>
          <cell r="D25">
            <v>25.0408821999641</v>
          </cell>
          <cell r="F25">
            <v>19.5</v>
          </cell>
          <cell r="G25">
            <v>21.4</v>
          </cell>
        </row>
        <row r="26">
          <cell r="A26" t="str">
            <v>Of which: Current expenditure</v>
          </cell>
          <cell r="B26">
            <v>19.648243327765247</v>
          </cell>
          <cell r="C26">
            <v>21.549650347796998</v>
          </cell>
          <cell r="D26">
            <v>19.23524178820962</v>
          </cell>
          <cell r="F26">
            <v>16.6</v>
          </cell>
          <cell r="G26">
            <v>15.7</v>
          </cell>
        </row>
        <row r="27">
          <cell r="A27" t="str">
            <v>Cash Deficit 3/</v>
          </cell>
          <cell r="B27">
            <v>-9.335435412407064</v>
          </cell>
          <cell r="C27">
            <v>-5.771271010131443</v>
          </cell>
          <cell r="D27">
            <v>-4.72971277006473</v>
          </cell>
          <cell r="F27">
            <v>-2.4</v>
          </cell>
          <cell r="G27">
            <v>-3.3</v>
          </cell>
        </row>
        <row r="29">
          <cell r="A29" t="str">
            <v>Monetary Sector</v>
          </cell>
        </row>
        <row r="30">
          <cell r="A30" t="str">
            <v>Net domestic assets of the CBA 4/ 5/</v>
          </cell>
          <cell r="B30">
            <v>15.611483840207063</v>
          </cell>
          <cell r="C30">
            <v>-45</v>
          </cell>
          <cell r="D30">
            <v>4.170128585558853</v>
          </cell>
          <cell r="F30">
            <v>5.135509396636993</v>
          </cell>
          <cell r="G30">
            <v>3.2</v>
          </cell>
        </row>
        <row r="31">
          <cell r="A31" t="str">
            <v>Reserve money (end-of-period growth rate, in percent) 5/</v>
          </cell>
          <cell r="B31">
            <v>40.50335456186358</v>
          </cell>
          <cell r="C31">
            <v>22.5</v>
          </cell>
          <cell r="D31">
            <v>6.506429277942627</v>
          </cell>
          <cell r="F31">
            <v>-7.159248269040552</v>
          </cell>
          <cell r="G31">
            <v>-18.9</v>
          </cell>
        </row>
        <row r="32">
          <cell r="A32" t="str">
            <v>Broad money (end-of-period growth rate, in percent) 5/</v>
          </cell>
          <cell r="B32">
            <v>35.1</v>
          </cell>
          <cell r="C32">
            <v>29.2</v>
          </cell>
          <cell r="D32">
            <v>35.968795820462084</v>
          </cell>
          <cell r="F32">
            <v>9.19185160932139</v>
          </cell>
          <cell r="G32">
            <v>-3.8</v>
          </cell>
        </row>
        <row r="33">
          <cell r="A33" t="str">
            <v>Broad money velocity</v>
          </cell>
          <cell r="B33">
            <v>13.8</v>
          </cell>
          <cell r="C33">
            <v>12.8</v>
          </cell>
          <cell r="D33">
            <v>10.395587188063105</v>
          </cell>
          <cell r="F33">
            <v>11.991988450561088</v>
          </cell>
          <cell r="G33">
            <v>10.8</v>
          </cell>
        </row>
        <row r="34">
          <cell r="A34" t="str">
            <v>Dram broad money (end-of-period growth rate, in percent) 5/</v>
          </cell>
          <cell r="B34">
            <v>34.1</v>
          </cell>
          <cell r="C34">
            <v>8.7</v>
          </cell>
          <cell r="D34">
            <v>23.262639245929726</v>
          </cell>
          <cell r="F34">
            <v>0.8376178234789977</v>
          </cell>
          <cell r="G34">
            <v>-13.7</v>
          </cell>
        </row>
        <row r="35">
          <cell r="A35" t="str">
            <v>Dram broad money, velocity 6/</v>
          </cell>
          <cell r="B35">
            <v>17.416993422783754</v>
          </cell>
          <cell r="C35">
            <v>19.3</v>
          </cell>
          <cell r="D35">
            <v>17.256541036178234</v>
          </cell>
          <cell r="F35">
            <v>19.54140515629236</v>
          </cell>
          <cell r="G35">
            <v>20.1</v>
          </cell>
        </row>
        <row r="37">
          <cell r="A37" t="str">
            <v>External Sector</v>
          </cell>
        </row>
        <row r="38">
          <cell r="A38" t="str">
            <v>Current account balance 7/ </v>
          </cell>
        </row>
        <row r="39">
          <cell r="A39" t="str">
            <v>in millions of U.S. dollars</v>
          </cell>
          <cell r="B39">
            <v>-407.76014017812196</v>
          </cell>
          <cell r="C39">
            <v>-455.7618126</v>
          </cell>
          <cell r="D39">
            <v>-515.26845</v>
          </cell>
          <cell r="F39">
            <v>-197.48354592704507</v>
          </cell>
          <cell r="G39">
            <v>-180</v>
          </cell>
        </row>
        <row r="40">
          <cell r="A40" t="str">
            <v>in percent of GDP</v>
          </cell>
          <cell r="B40">
            <v>-25.619691698194114</v>
          </cell>
          <cell r="C40">
            <v>-27.998548264048363</v>
          </cell>
          <cell r="D40">
            <v>-27.330529027439947</v>
          </cell>
          <cell r="F40">
            <v>-21.238663581728016</v>
          </cell>
          <cell r="G40">
            <v>-19.6</v>
          </cell>
        </row>
        <row r="41">
          <cell r="A41" t="str">
            <v>Total external debt</v>
          </cell>
        </row>
        <row r="42">
          <cell r="A42" t="str">
            <v>in millions of U.S. dollars</v>
          </cell>
          <cell r="B42">
            <v>613.1916998170278</v>
          </cell>
          <cell r="C42">
            <v>806.3372495826591</v>
          </cell>
          <cell r="D42">
            <v>827.830026524677</v>
          </cell>
          <cell r="F42">
            <v>756.7805469151136</v>
          </cell>
          <cell r="G42">
            <v>825.1071843718155</v>
          </cell>
        </row>
        <row r="43">
          <cell r="A43" t="str">
            <v>in percent of GDP</v>
          </cell>
          <cell r="B43">
            <v>38.5</v>
          </cell>
          <cell r="C43">
            <v>49.53524357547302</v>
          </cell>
          <cell r="D43">
            <v>43.909213866517675</v>
          </cell>
          <cell r="F43">
            <v>81.38909682664888</v>
          </cell>
          <cell r="G43">
            <v>44.9</v>
          </cell>
        </row>
        <row r="44">
          <cell r="A44" t="str">
            <v>External debt service (in percent of exports of G&amp;NFS) </v>
          </cell>
        </row>
        <row r="45">
          <cell r="A45" t="str">
            <v>On amounts due</v>
          </cell>
          <cell r="B45">
            <v>20.25171123665782</v>
          </cell>
          <cell r="C45">
            <v>14.606564168802198</v>
          </cell>
          <cell r="D45">
            <v>13.423742489880318</v>
          </cell>
          <cell r="F45">
            <v>13.248650865242997</v>
          </cell>
          <cell r="G45">
            <v>13.6</v>
          </cell>
        </row>
        <row r="46">
          <cell r="A46" t="str">
            <v>On amounts paid</v>
          </cell>
          <cell r="B46">
            <v>22.678484590233623</v>
          </cell>
          <cell r="C46">
            <v>15.030178383099535</v>
          </cell>
          <cell r="D46">
            <v>46.1</v>
          </cell>
          <cell r="F46">
            <v>11.924176526485693</v>
          </cell>
          <cell r="G46">
            <v>13.6</v>
          </cell>
        </row>
        <row r="47">
          <cell r="A47" t="str">
            <v>Gross official international reserves (in mlns of U.S. dollars)</v>
          </cell>
          <cell r="B47">
            <v>170.6</v>
          </cell>
          <cell r="C47">
            <v>242.6</v>
          </cell>
          <cell r="D47">
            <v>297.9</v>
          </cell>
          <cell r="F47">
            <v>252.4</v>
          </cell>
          <cell r="G47">
            <v>265.4</v>
          </cell>
        </row>
        <row r="48">
          <cell r="A48" t="str">
            <v>In months of imports of goods &amp; non-factor services</v>
          </cell>
          <cell r="B48">
            <v>2.3</v>
          </cell>
          <cell r="C48">
            <v>3.056455158973665</v>
          </cell>
          <cell r="D48">
            <v>3.5750645547770534</v>
          </cell>
          <cell r="F48">
            <v>3.3</v>
          </cell>
          <cell r="G48">
            <v>3.8</v>
          </cell>
        </row>
        <row r="51">
          <cell r="A51" t="str">
            <v>   Sources:  Armenian authorities; and Fund staff estimates.</v>
          </cell>
        </row>
        <row r="53">
          <cell r="A53" t="str">
            <v>  1/ With respect to the same period in the previous year.</v>
          </cell>
        </row>
        <row r="54">
          <cell r="A54" t="str">
            <v>  2/ Inflation during the last 12 months.</v>
          </cell>
        </row>
        <row r="55">
          <cell r="A55" t="str">
            <v>  3/ Deficit as measured by financing.</v>
          </cell>
        </row>
        <row r="56">
          <cell r="A56" t="str">
            <v>  4/ Change in percent of reserve money at the beginning of the period. </v>
          </cell>
        </row>
        <row r="57">
          <cell r="A57" t="str">
            <v>  5/ Half year figures are changes during the six month period.</v>
          </cell>
        </row>
        <row r="58">
          <cell r="A58" t="str">
            <v>  6/ In final quarter of the period, using GDP of the corresponding quarter, seasonally adjusted. </v>
          </cell>
        </row>
        <row r="59">
          <cell r="A59" t="str">
            <v>  7/ Excludes official transfers.</v>
          </cell>
        </row>
      </sheetData>
      <sheetData sheetId="5">
        <row r="1">
          <cell r="A1" t="str">
            <v>Table 2.  Armenia:  Real Gross Domestic Product Growth, 1994-2000</v>
          </cell>
        </row>
        <row r="4">
          <cell r="B4">
            <v>1994</v>
          </cell>
          <cell r="C4">
            <v>1995</v>
          </cell>
          <cell r="D4">
            <v>1996</v>
          </cell>
          <cell r="E4">
            <v>1997</v>
          </cell>
          <cell r="F4">
            <v>1998</v>
          </cell>
          <cell r="H4" t="str">
            <v>1998 1/</v>
          </cell>
          <cell r="K4" t="str">
            <v>1999 1/</v>
          </cell>
        </row>
        <row r="5">
          <cell r="H5" t="str">
            <v>Q1</v>
          </cell>
          <cell r="I5" t="str">
            <v>Q2</v>
          </cell>
          <cell r="K5" t="str">
            <v>Q1</v>
          </cell>
          <cell r="L5" t="str">
            <v>Q2</v>
          </cell>
        </row>
        <row r="8">
          <cell r="B8" t="str">
            <v>(At 1996 prices, millions of dram)</v>
          </cell>
        </row>
        <row r="10">
          <cell r="A10" t="str">
            <v>Gross domestic product</v>
          </cell>
          <cell r="B10">
            <v>584261.3</v>
          </cell>
          <cell r="C10">
            <v>624575.2000000001</v>
          </cell>
          <cell r="D10">
            <v>661209</v>
          </cell>
          <cell r="E10">
            <v>683168</v>
          </cell>
          <cell r="F10">
            <v>732079.6</v>
          </cell>
          <cell r="G10" t="str">
            <v> </v>
          </cell>
          <cell r="H10">
            <v>92662.4</v>
          </cell>
          <cell r="I10">
            <v>146497.3</v>
          </cell>
          <cell r="J10" t="str">
            <v> </v>
          </cell>
          <cell r="K10">
            <v>96924.9</v>
          </cell>
          <cell r="L10">
            <v>153968.60000000003</v>
          </cell>
        </row>
        <row r="11">
          <cell r="A11" t="str">
            <v>  Industry</v>
          </cell>
          <cell r="B11">
            <v>149334.6</v>
          </cell>
          <cell r="C11">
            <v>153217.3</v>
          </cell>
          <cell r="D11">
            <v>154902.9</v>
          </cell>
          <cell r="E11">
            <v>156916</v>
          </cell>
          <cell r="F11">
            <v>152836.3</v>
          </cell>
          <cell r="H11">
            <v>27924.7</v>
          </cell>
          <cell r="I11">
            <v>42880.1</v>
          </cell>
          <cell r="K11">
            <v>26779.8</v>
          </cell>
          <cell r="L11">
            <v>46010.3</v>
          </cell>
        </row>
        <row r="12">
          <cell r="A12" t="str">
            <v>  Agriculture</v>
          </cell>
          <cell r="B12">
            <v>216892.9</v>
          </cell>
          <cell r="C12">
            <v>225568.6</v>
          </cell>
          <cell r="D12">
            <v>230068.9</v>
          </cell>
          <cell r="E12">
            <v>219716</v>
          </cell>
          <cell r="F12">
            <v>247454.2</v>
          </cell>
          <cell r="H12">
            <v>17385.6</v>
          </cell>
          <cell r="I12">
            <v>44942.9</v>
          </cell>
          <cell r="K12">
            <v>17872.4</v>
          </cell>
          <cell r="L12">
            <v>43729.4</v>
          </cell>
        </row>
        <row r="13">
          <cell r="A13" t="str">
            <v>  Construction</v>
          </cell>
          <cell r="B13">
            <v>41266.2</v>
          </cell>
          <cell r="C13">
            <v>38872.8</v>
          </cell>
          <cell r="D13">
            <v>48676.6</v>
          </cell>
          <cell r="E13">
            <v>50576.6</v>
          </cell>
          <cell r="F13">
            <v>56140.1</v>
          </cell>
          <cell r="H13">
            <v>3627.8</v>
          </cell>
          <cell r="I13">
            <v>10040.9</v>
          </cell>
          <cell r="K13">
            <v>5902.4</v>
          </cell>
          <cell r="L13">
            <v>13886.6</v>
          </cell>
        </row>
        <row r="14">
          <cell r="A14" t="str">
            <v>  Transport and communication  2/</v>
          </cell>
          <cell r="B14">
            <v>31362</v>
          </cell>
          <cell r="C14">
            <v>34372.7</v>
          </cell>
          <cell r="D14">
            <v>40259.6</v>
          </cell>
          <cell r="E14">
            <v>43963.5</v>
          </cell>
          <cell r="F14">
            <v>47480.7</v>
          </cell>
          <cell r="H14">
            <v>6280.5</v>
          </cell>
          <cell r="I14">
            <v>5128.4</v>
          </cell>
          <cell r="K14">
            <v>6412.4</v>
          </cell>
          <cell r="L14">
            <v>4964.3</v>
          </cell>
        </row>
        <row r="15">
          <cell r="A15" t="str">
            <v>  Wholesale and retail trade</v>
          </cell>
          <cell r="B15">
            <v>32611.9</v>
          </cell>
          <cell r="C15">
            <v>56418.5</v>
          </cell>
          <cell r="D15">
            <v>62954.7</v>
          </cell>
          <cell r="E15">
            <v>66102.6</v>
          </cell>
          <cell r="F15">
            <v>70134.8</v>
          </cell>
          <cell r="H15">
            <v>13551.7</v>
          </cell>
          <cell r="I15">
            <v>8867.8</v>
          </cell>
          <cell r="K15">
            <v>15272.8</v>
          </cell>
          <cell r="L15">
            <v>10490.6</v>
          </cell>
        </row>
        <row r="16">
          <cell r="A16" t="str">
            <v>  Other</v>
          </cell>
          <cell r="B16">
            <v>92647.9</v>
          </cell>
          <cell r="C16">
            <v>90379</v>
          </cell>
          <cell r="D16">
            <v>87881</v>
          </cell>
          <cell r="E16">
            <v>90665.3</v>
          </cell>
          <cell r="F16">
            <v>96372</v>
          </cell>
          <cell r="H16">
            <v>12887.9</v>
          </cell>
          <cell r="I16">
            <v>21323.1</v>
          </cell>
          <cell r="K16">
            <v>13240.7</v>
          </cell>
          <cell r="L16">
            <v>21719.8</v>
          </cell>
        </row>
        <row r="17">
          <cell r="A17" t="str">
            <v>  Taxes</v>
          </cell>
          <cell r="B17">
            <v>20145.8</v>
          </cell>
          <cell r="C17">
            <v>25746.3</v>
          </cell>
          <cell r="D17">
            <v>36465.3</v>
          </cell>
          <cell r="E17">
            <v>55228</v>
          </cell>
          <cell r="F17">
            <v>61661.5</v>
          </cell>
          <cell r="H17">
            <v>11004.2</v>
          </cell>
          <cell r="I17">
            <v>13314.1</v>
          </cell>
          <cell r="K17">
            <v>11444.4</v>
          </cell>
          <cell r="L17">
            <v>13167.6</v>
          </cell>
        </row>
        <row r="19">
          <cell r="B19" t="str">
            <v>(In percent change over same period previous year)</v>
          </cell>
        </row>
        <row r="21">
          <cell r="A21" t="str">
            <v>Gross domestic product</v>
          </cell>
          <cell r="B21">
            <v>5.4</v>
          </cell>
          <cell r="C21">
            <v>6.899977801028423</v>
          </cell>
          <cell r="D21">
            <v>5.865394591395878</v>
          </cell>
          <cell r="E21">
            <v>3.3210376749257753</v>
          </cell>
          <cell r="F21">
            <v>7.159527378331543</v>
          </cell>
          <cell r="H21">
            <v>6.400026639506606</v>
          </cell>
          <cell r="I21">
            <v>6.917429759792593</v>
          </cell>
          <cell r="K21">
            <v>4.600031943916849</v>
          </cell>
          <cell r="L21">
            <v>5.099957473618999</v>
          </cell>
        </row>
        <row r="22">
          <cell r="A22" t="str">
            <v>  Industry</v>
          </cell>
          <cell r="B22">
            <v>9.6</v>
          </cell>
          <cell r="C22">
            <v>2.6000002678548517</v>
          </cell>
          <cell r="D22">
            <v>1.1001368644402376</v>
          </cell>
          <cell r="E22">
            <v>1.2995883227492788</v>
          </cell>
          <cell r="F22">
            <v>-2.599926075097514</v>
          </cell>
          <cell r="H22">
            <v>4.3005531630393</v>
          </cell>
          <cell r="I22">
            <v>2.497902479018821</v>
          </cell>
          <cell r="K22">
            <v>-4.099954520549909</v>
          </cell>
          <cell r="L22">
            <v>7.299889692421435</v>
          </cell>
        </row>
        <row r="23">
          <cell r="A23" t="str">
            <v>  Agriculture</v>
          </cell>
          <cell r="B23">
            <v>3.1</v>
          </cell>
          <cell r="C23">
            <v>3.9999926230872562</v>
          </cell>
          <cell r="D23">
            <v>1.9950915153970739</v>
          </cell>
          <cell r="E23">
            <v>-4.499912852193411</v>
          </cell>
          <cell r="F23">
            <v>12.62456989932459</v>
          </cell>
          <cell r="H23">
            <v>-4.055627604094814</v>
          </cell>
          <cell r="I23">
            <v>-0.4064148844465487</v>
          </cell>
          <cell r="K23">
            <v>2.800018406037208</v>
          </cell>
          <cell r="L23">
            <v>-2.7000927843997657</v>
          </cell>
        </row>
        <row r="24">
          <cell r="A24" t="str">
            <v>  Construction</v>
          </cell>
          <cell r="B24">
            <v>5.4</v>
          </cell>
          <cell r="C24">
            <v>-5.799904037687009</v>
          </cell>
          <cell r="D24">
            <v>25.220205387829008</v>
          </cell>
          <cell r="E24">
            <v>3.903312885452137</v>
          </cell>
          <cell r="F24">
            <v>11.000146312721704</v>
          </cell>
          <cell r="H24">
            <v>-20.99910716230048</v>
          </cell>
          <cell r="I24">
            <v>34.92025100442078</v>
          </cell>
          <cell r="K24">
            <v>62.699156513589486</v>
          </cell>
          <cell r="L24">
            <v>38.300351562110976</v>
          </cell>
        </row>
        <row r="25">
          <cell r="A25" t="str">
            <v>  Transport and communication  2/</v>
          </cell>
          <cell r="B25">
            <v>-4.2</v>
          </cell>
          <cell r="C25">
            <v>9.599834194247814</v>
          </cell>
          <cell r="D25">
            <v>17.126673202861586</v>
          </cell>
          <cell r="E25">
            <v>9.200041729177633</v>
          </cell>
          <cell r="F25">
            <v>8.000272953700227</v>
          </cell>
          <cell r="H25">
            <v>10.500202332987318</v>
          </cell>
          <cell r="I25">
            <v>11.815109560667159</v>
          </cell>
          <cell r="K25">
            <v>2.100151261842198</v>
          </cell>
          <cell r="L25">
            <v>-3.199828406520544</v>
          </cell>
        </row>
        <row r="26">
          <cell r="A26" t="str">
            <v>  Wholesale and retail trade</v>
          </cell>
          <cell r="B26">
            <v>60.2</v>
          </cell>
          <cell r="C26">
            <v>72.99973322621496</v>
          </cell>
          <cell r="D26">
            <v>12.468850185697505</v>
          </cell>
          <cell r="E26">
            <v>5.000262093219421</v>
          </cell>
          <cell r="F26">
            <v>6.099911349931775</v>
          </cell>
          <cell r="H26">
            <v>2.099751374971759</v>
          </cell>
          <cell r="I26">
            <v>18.912757797623826</v>
          </cell>
          <cell r="K26">
            <v>12.700251628946901</v>
          </cell>
          <cell r="L26">
            <v>18.29991655201968</v>
          </cell>
        </row>
        <row r="27">
          <cell r="A27" t="str">
            <v>  Other services  3/</v>
          </cell>
          <cell r="B27">
            <v>-2.2</v>
          </cell>
          <cell r="C27">
            <v>-2.2</v>
          </cell>
          <cell r="D27">
            <v>14.555896301237283</v>
          </cell>
          <cell r="E27">
            <v>3.1682616265176877</v>
          </cell>
          <cell r="F27">
            <v>6.294249288316478</v>
          </cell>
          <cell r="H27">
            <v>8.479441100963768</v>
          </cell>
          <cell r="I27">
            <v>16.45921516152815</v>
          </cell>
          <cell r="K27">
            <v>2.7374514079097523</v>
          </cell>
          <cell r="L27">
            <v>1.8604236719801603</v>
          </cell>
        </row>
        <row r="28">
          <cell r="A28" t="str">
            <v>  Taxes</v>
          </cell>
          <cell r="B28">
            <v>-2.2</v>
          </cell>
          <cell r="C28">
            <v>-72.21059516729467</v>
          </cell>
          <cell r="D28">
            <v>14.555896301237283</v>
          </cell>
          <cell r="E28">
            <v>51.45357367140815</v>
          </cell>
          <cell r="F28">
            <v>11.648982400231755</v>
          </cell>
          <cell r="H28">
            <v>62.649284616294196</v>
          </cell>
          <cell r="I28">
            <v>8.57839539397498</v>
          </cell>
          <cell r="K28">
            <v>4.000290798058903</v>
          </cell>
          <cell r="L28">
            <v>-1.1003372364636</v>
          </cell>
        </row>
        <row r="31">
          <cell r="A31" t="str">
            <v>Source: Ministry of Statistics.</v>
          </cell>
        </row>
        <row r="33">
          <cell r="A33" t="str">
            <v>1/   Seasonally unadjusted.</v>
          </cell>
        </row>
        <row r="34">
          <cell r="A34" t="str">
            <v>2/   Includes passenger transport only during 1994-95.</v>
          </cell>
        </row>
        <row r="35">
          <cell r="A35" t="str">
            <v>3/   Includes the government sector.</v>
          </cell>
        </row>
      </sheetData>
      <sheetData sheetId="16">
        <row r="1">
          <cell r="A1" t="str">
            <v>Table 3.  Armenia Quarterly Real GDP, 1997-2000</v>
          </cell>
        </row>
        <row r="4">
          <cell r="C4">
            <v>1997</v>
          </cell>
          <cell r="I4">
            <v>1998</v>
          </cell>
          <cell r="O4">
            <v>1999</v>
          </cell>
        </row>
        <row r="5">
          <cell r="C5" t="str">
            <v>Q1</v>
          </cell>
          <cell r="D5" t="str">
            <v>Q2</v>
          </cell>
          <cell r="E5" t="str">
            <v>Q3</v>
          </cell>
          <cell r="F5" t="str">
            <v>Q4</v>
          </cell>
          <cell r="G5" t="str">
            <v>Year</v>
          </cell>
          <cell r="I5" t="str">
            <v>Q1</v>
          </cell>
          <cell r="J5" t="str">
            <v>Q2</v>
          </cell>
          <cell r="K5" t="str">
            <v>Q3</v>
          </cell>
          <cell r="L5" t="str">
            <v>Q4</v>
          </cell>
          <cell r="M5" t="str">
            <v>Year</v>
          </cell>
          <cell r="O5" t="str">
            <v>Q1</v>
          </cell>
          <cell r="P5" t="str">
            <v>Q2</v>
          </cell>
        </row>
        <row r="8">
          <cell r="C8" t="str">
            <v>(In 1996 average price, in millions of drams)</v>
          </cell>
        </row>
        <row r="10">
          <cell r="A10" t="str">
            <v>GDP</v>
          </cell>
          <cell r="C10">
            <v>87088.7</v>
          </cell>
          <cell r="D10">
            <v>137019.1</v>
          </cell>
          <cell r="E10">
            <v>226532.6</v>
          </cell>
          <cell r="F10">
            <v>232527.6</v>
          </cell>
          <cell r="G10">
            <v>683168</v>
          </cell>
          <cell r="I10">
            <v>92662.4</v>
          </cell>
          <cell r="J10">
            <v>146497.3</v>
          </cell>
          <cell r="K10">
            <v>242911.3</v>
          </cell>
          <cell r="L10">
            <v>250008.6</v>
          </cell>
          <cell r="M10">
            <v>732079.6</v>
          </cell>
          <cell r="O10">
            <v>96924.9</v>
          </cell>
          <cell r="P10">
            <v>153968.6</v>
          </cell>
        </row>
        <row r="11">
          <cell r="B11" t="str">
            <v>Industry</v>
          </cell>
          <cell r="C11">
            <v>26773.3</v>
          </cell>
          <cell r="D11">
            <v>41835.1</v>
          </cell>
          <cell r="E11">
            <v>42557.5</v>
          </cell>
          <cell r="F11">
            <v>45750.1</v>
          </cell>
          <cell r="G11">
            <v>156916</v>
          </cell>
          <cell r="I11">
            <v>27924.7</v>
          </cell>
          <cell r="J11">
            <v>42880.1</v>
          </cell>
          <cell r="K11">
            <v>40934.3</v>
          </cell>
          <cell r="L11">
            <v>41097.2</v>
          </cell>
          <cell r="M11">
            <v>152836.3</v>
          </cell>
          <cell r="O11">
            <v>26779.8</v>
          </cell>
          <cell r="P11">
            <v>46010.3</v>
          </cell>
        </row>
        <row r="12">
          <cell r="B12" t="str">
            <v>Agriculture</v>
          </cell>
          <cell r="C12">
            <v>18120.5</v>
          </cell>
          <cell r="D12">
            <v>45126.3</v>
          </cell>
          <cell r="E12">
            <v>93538.7</v>
          </cell>
          <cell r="F12">
            <v>62930.5</v>
          </cell>
          <cell r="G12">
            <v>219716</v>
          </cell>
          <cell r="I12">
            <v>17385.6</v>
          </cell>
          <cell r="J12">
            <v>44942.9</v>
          </cell>
          <cell r="K12">
            <v>115020.9</v>
          </cell>
          <cell r="L12">
            <v>70104.8</v>
          </cell>
          <cell r="M12">
            <v>247454.2</v>
          </cell>
          <cell r="O12">
            <v>17872.4</v>
          </cell>
          <cell r="P12">
            <v>43729.4</v>
          </cell>
        </row>
        <row r="13">
          <cell r="B13" t="str">
            <v>Construction</v>
          </cell>
          <cell r="C13">
            <v>4592.1</v>
          </cell>
          <cell r="D13">
            <v>7442.1</v>
          </cell>
          <cell r="E13">
            <v>14340</v>
          </cell>
          <cell r="F13">
            <v>24202.4</v>
          </cell>
          <cell r="G13">
            <v>50576.6</v>
          </cell>
          <cell r="I13">
            <v>3627.8</v>
          </cell>
          <cell r="J13">
            <v>10040.9</v>
          </cell>
          <cell r="K13">
            <v>13963.3</v>
          </cell>
          <cell r="L13">
            <v>28508.1</v>
          </cell>
          <cell r="M13">
            <v>56140.1</v>
          </cell>
          <cell r="O13">
            <v>5902.4</v>
          </cell>
          <cell r="P13">
            <v>13886.6</v>
          </cell>
        </row>
        <row r="14">
          <cell r="B14" t="str">
            <v>Transport/communication</v>
          </cell>
          <cell r="C14">
            <v>5683.7</v>
          </cell>
          <cell r="D14">
            <v>4586.5</v>
          </cell>
          <cell r="E14">
            <v>13817.5</v>
          </cell>
          <cell r="F14">
            <v>19875.8</v>
          </cell>
          <cell r="G14">
            <v>43963.5</v>
          </cell>
          <cell r="I14">
            <v>6280.5</v>
          </cell>
          <cell r="J14">
            <v>5128.4</v>
          </cell>
          <cell r="K14">
            <v>14268.9</v>
          </cell>
          <cell r="L14">
            <v>21802.9</v>
          </cell>
          <cell r="M14">
            <v>47480.7</v>
          </cell>
          <cell r="O14">
            <v>6412.4</v>
          </cell>
          <cell r="P14">
            <v>4964.3</v>
          </cell>
        </row>
        <row r="15">
          <cell r="B15" t="str">
            <v>Trade/services</v>
          </cell>
          <cell r="C15">
            <v>13273</v>
          </cell>
          <cell r="D15">
            <v>7457.4</v>
          </cell>
          <cell r="E15">
            <v>16554.3</v>
          </cell>
          <cell r="F15">
            <v>28817.9</v>
          </cell>
          <cell r="G15">
            <v>66102.6</v>
          </cell>
          <cell r="I15">
            <v>13551.7</v>
          </cell>
          <cell r="J15">
            <v>8867.8</v>
          </cell>
          <cell r="K15">
            <v>16758.1</v>
          </cell>
          <cell r="L15">
            <v>30957.2</v>
          </cell>
          <cell r="M15">
            <v>70134.8</v>
          </cell>
          <cell r="O15">
            <v>15272.8</v>
          </cell>
          <cell r="P15">
            <v>10490.6</v>
          </cell>
        </row>
        <row r="16">
          <cell r="B16" t="str">
            <v>Otheresectors</v>
          </cell>
          <cell r="C16">
            <v>11880.5</v>
          </cell>
          <cell r="D16">
            <v>18309.5</v>
          </cell>
          <cell r="E16">
            <v>31509</v>
          </cell>
          <cell r="F16">
            <v>28966.3</v>
          </cell>
          <cell r="G16">
            <v>90665.3</v>
          </cell>
          <cell r="I16">
            <v>12887.9</v>
          </cell>
          <cell r="J16">
            <v>21323.1</v>
          </cell>
          <cell r="K16">
            <v>26606.5</v>
          </cell>
          <cell r="L16">
            <v>35554.5</v>
          </cell>
          <cell r="M16">
            <v>96372</v>
          </cell>
          <cell r="O16">
            <v>13240.7</v>
          </cell>
          <cell r="P16">
            <v>21719.8</v>
          </cell>
        </row>
        <row r="17">
          <cell r="B17" t="str">
            <v>Taxes</v>
          </cell>
          <cell r="C17">
            <v>6765.6</v>
          </cell>
          <cell r="D17">
            <v>12262.2</v>
          </cell>
          <cell r="E17">
            <v>14215.6</v>
          </cell>
          <cell r="F17">
            <v>21984.6</v>
          </cell>
          <cell r="G17">
            <v>55228</v>
          </cell>
          <cell r="I17">
            <v>11004.2</v>
          </cell>
          <cell r="J17">
            <v>13314.1</v>
          </cell>
          <cell r="K17">
            <v>15359.3</v>
          </cell>
          <cell r="L17">
            <v>21983.9</v>
          </cell>
          <cell r="M17">
            <v>61661.5</v>
          </cell>
          <cell r="O17">
            <v>11444.4</v>
          </cell>
          <cell r="P17">
            <v>13167.6</v>
          </cell>
        </row>
        <row r="19">
          <cell r="C19" t="str">
            <v>(Percent change)</v>
          </cell>
        </row>
        <row r="21">
          <cell r="A21" t="str">
            <v>GDP</v>
          </cell>
          <cell r="C21">
            <v>2.96156351637491</v>
          </cell>
          <cell r="D21">
            <v>2.050785904952601</v>
          </cell>
          <cell r="E21">
            <v>3.4190956765169256</v>
          </cell>
          <cell r="F21">
            <v>4.124730651219521</v>
          </cell>
          <cell r="G21">
            <v>3.3210376749257753</v>
          </cell>
          <cell r="I21">
            <v>6.400026639506606</v>
          </cell>
          <cell r="J21">
            <v>6.917429759792593</v>
          </cell>
          <cell r="K21">
            <v>7.230173493792935</v>
          </cell>
          <cell r="L21">
            <v>7.51781723975995</v>
          </cell>
          <cell r="M21">
            <v>7.159527378331543</v>
          </cell>
          <cell r="O21">
            <v>4.600031943916849</v>
          </cell>
          <cell r="P21">
            <v>5.099957473618999</v>
          </cell>
        </row>
        <row r="22">
          <cell r="B22" t="str">
            <v>Industry</v>
          </cell>
          <cell r="C22">
            <v>-2.5355117256041226</v>
          </cell>
          <cell r="D22">
            <v>-2.635027102005494</v>
          </cell>
          <cell r="E22">
            <v>6.288789820052698</v>
          </cell>
          <cell r="F22">
            <v>2.9797664896694</v>
          </cell>
          <cell r="G22">
            <v>1.2995883227492788</v>
          </cell>
          <cell r="I22">
            <v>4.3005531630393</v>
          </cell>
          <cell r="J22">
            <v>2.497902479018821</v>
          </cell>
          <cell r="K22">
            <v>-3.8141338189508267</v>
          </cell>
          <cell r="L22">
            <v>-10.170250993986906</v>
          </cell>
          <cell r="M22">
            <v>-2.599926075097514</v>
          </cell>
          <cell r="O22">
            <v>-4.099954520549909</v>
          </cell>
          <cell r="P22">
            <v>7.299889692421435</v>
          </cell>
        </row>
        <row r="23">
          <cell r="B23" t="str">
            <v>Agriculture</v>
          </cell>
          <cell r="C23">
            <v>0.7478038474368898</v>
          </cell>
          <cell r="D23">
            <v>-2.530989392653249</v>
          </cell>
          <cell r="E23">
            <v>-6.902767078513683</v>
          </cell>
          <cell r="F23">
            <v>-3.6442782641715077</v>
          </cell>
          <cell r="G23">
            <v>-4.499912852193411</v>
          </cell>
          <cell r="I23">
            <v>-4.055627604094814</v>
          </cell>
          <cell r="J23">
            <v>-0.4064148844465487</v>
          </cell>
          <cell r="K23">
            <v>22.966109214688668</v>
          </cell>
          <cell r="L23">
            <v>11.400354359174013</v>
          </cell>
          <cell r="M23">
            <v>12.62456989932459</v>
          </cell>
          <cell r="O23">
            <v>2.800018406037208</v>
          </cell>
          <cell r="P23">
            <v>-2.7000927843997657</v>
          </cell>
        </row>
        <row r="24">
          <cell r="B24" t="str">
            <v>Construction</v>
          </cell>
          <cell r="C24">
            <v>29.40596291495239</v>
          </cell>
          <cell r="D24">
            <v>-11.736660459930981</v>
          </cell>
          <cell r="E24">
            <v>19.634588912526585</v>
          </cell>
          <cell r="F24">
            <v>-2.053436288436161</v>
          </cell>
          <cell r="G24">
            <v>3.903312885452137</v>
          </cell>
          <cell r="I24">
            <v>-20.99910716230048</v>
          </cell>
          <cell r="J24">
            <v>34.92025100442078</v>
          </cell>
          <cell r="K24">
            <v>-2.6269177126917787</v>
          </cell>
          <cell r="L24">
            <v>17.790384424685147</v>
          </cell>
          <cell r="M24">
            <v>11.000146312721682</v>
          </cell>
          <cell r="O24">
            <v>62.699156513589486</v>
          </cell>
          <cell r="P24">
            <v>38.300351562110976</v>
          </cell>
        </row>
        <row r="25">
          <cell r="B25" t="str">
            <v>Transport/communication</v>
          </cell>
          <cell r="C25">
            <v>3.120634287062063</v>
          </cell>
          <cell r="D25">
            <v>4.848664959765925</v>
          </cell>
          <cell r="E25">
            <v>-1.2753643898256617</v>
          </cell>
          <cell r="F25">
            <v>21.360402991909623</v>
          </cell>
          <cell r="G25">
            <v>9.200041729177633</v>
          </cell>
          <cell r="I25">
            <v>10.500202332987318</v>
          </cell>
          <cell r="J25">
            <v>11.815109560667159</v>
          </cell>
          <cell r="K25">
            <v>3.2668717206441045</v>
          </cell>
          <cell r="L25">
            <v>9.695710361343956</v>
          </cell>
          <cell r="M25">
            <v>8.000272953700227</v>
          </cell>
          <cell r="O25">
            <v>2.100151261842198</v>
          </cell>
          <cell r="P25">
            <v>-3.199828406520544</v>
          </cell>
        </row>
        <row r="26">
          <cell r="B26" t="str">
            <v>Trade/services</v>
          </cell>
          <cell r="C26">
            <v>3.243621655258244</v>
          </cell>
          <cell r="D26">
            <v>4.041742818477334</v>
          </cell>
          <cell r="E26">
            <v>6.83364095150818</v>
          </cell>
          <cell r="F26">
            <v>5.038344340929313</v>
          </cell>
          <cell r="G26">
            <v>5.000262093219421</v>
          </cell>
          <cell r="I26">
            <v>2.099751374971759</v>
          </cell>
          <cell r="J26">
            <v>18.912757797623826</v>
          </cell>
          <cell r="K26">
            <v>1.2311000767172287</v>
          </cell>
          <cell r="L26">
            <v>7.4235110816541106</v>
          </cell>
          <cell r="M26">
            <v>6.099911349931775</v>
          </cell>
          <cell r="O26">
            <v>12.700251628946901</v>
          </cell>
          <cell r="P26">
            <v>18.29991655201968</v>
          </cell>
        </row>
        <row r="27">
          <cell r="B27" t="str">
            <v>Otheresectors</v>
          </cell>
          <cell r="C27">
            <v>7.533353849495827</v>
          </cell>
          <cell r="D27">
            <v>6.942392047147039</v>
          </cell>
          <cell r="E27">
            <v>5.8755930699856185</v>
          </cell>
          <cell r="F27">
            <v>-3.2893177303306986</v>
          </cell>
          <cell r="G27">
            <v>3.1682616265176877</v>
          </cell>
          <cell r="I27">
            <v>8.479441100963768</v>
          </cell>
          <cell r="J27">
            <v>16.45921516152815</v>
          </cell>
          <cell r="K27">
            <v>-15.559046621600181</v>
          </cell>
          <cell r="L27">
            <v>22.74436155118189</v>
          </cell>
          <cell r="M27">
            <v>6.294249288316478</v>
          </cell>
          <cell r="O27">
            <v>2.7374514079097523</v>
          </cell>
          <cell r="P27">
            <v>1.8604236719801603</v>
          </cell>
        </row>
        <row r="28">
          <cell r="B28" t="str">
            <v>Taxes</v>
          </cell>
          <cell r="C28">
            <v>9.770581172729354</v>
          </cell>
          <cell r="D28">
            <v>55.109733729681885</v>
          </cell>
          <cell r="E28">
            <v>94.96660403494576</v>
          </cell>
          <cell r="F28">
            <v>45.54422016405053</v>
          </cell>
          <cell r="G28">
            <v>51.45357367140815</v>
          </cell>
          <cell r="I28">
            <v>62.649284616294196</v>
          </cell>
          <cell r="J28">
            <v>8.57839539397498</v>
          </cell>
          <cell r="K28">
            <v>8.045386758209293</v>
          </cell>
          <cell r="L28">
            <v>-0.0031840470147148636</v>
          </cell>
          <cell r="M28">
            <v>11.648982400231777</v>
          </cell>
          <cell r="O28">
            <v>4.000290798058903</v>
          </cell>
          <cell r="P28">
            <v>-1.1003372364636</v>
          </cell>
        </row>
        <row r="31">
          <cell r="A31" t="str">
            <v>Source: Ministry of Statistics.</v>
          </cell>
        </row>
      </sheetData>
      <sheetData sheetId="18">
        <row r="1">
          <cell r="A1" t="str">
            <v>Table 4. Armenia:  Gross Domestic Product, 1994-2000</v>
          </cell>
        </row>
        <row r="4">
          <cell r="C4">
            <v>1994</v>
          </cell>
          <cell r="D4">
            <v>1995</v>
          </cell>
          <cell r="E4">
            <v>1996</v>
          </cell>
          <cell r="F4">
            <v>1997</v>
          </cell>
          <cell r="G4">
            <v>1998</v>
          </cell>
          <cell r="I4" t="str">
            <v>1998 1/</v>
          </cell>
          <cell r="L4" t="str">
            <v>1999 1/</v>
          </cell>
          <cell r="O4">
            <v>2000</v>
          </cell>
        </row>
        <row r="5">
          <cell r="I5" t="str">
            <v>Q1</v>
          </cell>
          <cell r="J5" t="str">
            <v>Q2</v>
          </cell>
          <cell r="L5" t="str">
            <v>Q1</v>
          </cell>
          <cell r="M5" t="str">
            <v>Q2</v>
          </cell>
        </row>
        <row r="8">
          <cell r="C8" t="str">
            <v>(In current prices, in millions of dram)</v>
          </cell>
        </row>
        <row r="10">
          <cell r="A10" t="str">
            <v>Gross domestic product</v>
          </cell>
          <cell r="C10">
            <v>187064</v>
          </cell>
          <cell r="D10">
            <v>522285</v>
          </cell>
          <cell r="E10">
            <v>660311</v>
          </cell>
          <cell r="F10">
            <v>798555</v>
          </cell>
          <cell r="G10">
            <v>951900.6</v>
          </cell>
          <cell r="I10">
            <v>117681</v>
          </cell>
          <cell r="J10">
            <v>180102.7291571871</v>
          </cell>
          <cell r="L10">
            <v>122651</v>
          </cell>
          <cell r="M10">
            <v>140801</v>
          </cell>
        </row>
        <row r="11">
          <cell r="B11" t="str">
            <v>Industry</v>
          </cell>
          <cell r="C11">
            <v>54495</v>
          </cell>
          <cell r="D11">
            <v>126731</v>
          </cell>
          <cell r="E11">
            <v>156980</v>
          </cell>
          <cell r="F11">
            <v>192056</v>
          </cell>
          <cell r="G11">
            <v>207451.9</v>
          </cell>
          <cell r="I11">
            <v>38233</v>
          </cell>
          <cell r="J11">
            <v>57986.46553418974</v>
          </cell>
          <cell r="L11">
            <v>37876</v>
          </cell>
          <cell r="M11">
            <v>46010.3</v>
          </cell>
        </row>
        <row r="12">
          <cell r="B12" t="str">
            <v>Agriculture</v>
          </cell>
          <cell r="C12">
            <v>81304</v>
          </cell>
          <cell r="D12">
            <v>202135</v>
          </cell>
          <cell r="E12">
            <v>217594</v>
          </cell>
          <cell r="F12">
            <v>244287</v>
          </cell>
          <cell r="G12">
            <v>295628.2</v>
          </cell>
          <cell r="I12">
            <v>19943</v>
          </cell>
          <cell r="J12">
            <v>60775.975845591216</v>
          </cell>
          <cell r="L12">
            <v>17528</v>
          </cell>
          <cell r="M12">
            <v>43729.4</v>
          </cell>
        </row>
        <row r="13">
          <cell r="B13" t="str">
            <v>Construction</v>
          </cell>
          <cell r="C13">
            <v>12508</v>
          </cell>
          <cell r="D13">
            <v>44512</v>
          </cell>
          <cell r="E13">
            <v>63124</v>
          </cell>
          <cell r="F13">
            <v>64242</v>
          </cell>
          <cell r="G13">
            <v>80935.8</v>
          </cell>
          <cell r="I13">
            <v>4833</v>
          </cell>
          <cell r="J13">
            <v>13578.24029753302</v>
          </cell>
          <cell r="L13">
            <v>8508</v>
          </cell>
          <cell r="M13">
            <v>13886.6</v>
          </cell>
        </row>
        <row r="14">
          <cell r="B14" t="str">
            <v>Transport and communication  2/</v>
          </cell>
          <cell r="C14">
            <v>7838</v>
          </cell>
          <cell r="D14">
            <v>22646</v>
          </cell>
          <cell r="E14">
            <v>31023</v>
          </cell>
          <cell r="F14">
            <v>43330</v>
          </cell>
          <cell r="G14">
            <v>48527.5</v>
          </cell>
          <cell r="I14">
            <v>6412</v>
          </cell>
          <cell r="J14">
            <v>6935.100194391772</v>
          </cell>
          <cell r="L14">
            <v>7136</v>
          </cell>
          <cell r="M14">
            <v>4964.3</v>
          </cell>
        </row>
        <row r="15">
          <cell r="B15" t="str">
            <v>Trade</v>
          </cell>
          <cell r="C15">
            <v>8423</v>
          </cell>
          <cell r="D15">
            <v>49781</v>
          </cell>
          <cell r="E15">
            <v>63262</v>
          </cell>
          <cell r="F15">
            <v>72992</v>
          </cell>
          <cell r="G15">
            <v>82400.6</v>
          </cell>
          <cell r="I15">
            <v>16413</v>
          </cell>
          <cell r="J15">
            <v>11991.865202368645</v>
          </cell>
          <cell r="L15">
            <v>17018</v>
          </cell>
          <cell r="M15">
            <v>10490.6</v>
          </cell>
        </row>
        <row r="16">
          <cell r="B16" t="str">
            <v>Other services 3/</v>
          </cell>
          <cell r="C16">
            <v>22496</v>
          </cell>
          <cell r="D16">
            <v>76480</v>
          </cell>
          <cell r="E16">
            <v>128328</v>
          </cell>
          <cell r="F16">
            <v>181648</v>
          </cell>
          <cell r="G16">
            <v>236956.6</v>
          </cell>
          <cell r="I16">
            <v>31847</v>
          </cell>
          <cell r="J16">
            <v>28835.082083112706</v>
          </cell>
          <cell r="L16">
            <v>34585</v>
          </cell>
          <cell r="M16">
            <v>21719.8</v>
          </cell>
        </row>
        <row r="18">
          <cell r="C18" t="str">
            <v>(Share in total; in percent)</v>
          </cell>
        </row>
        <row r="20">
          <cell r="A20" t="str">
            <v>Gross domestic product</v>
          </cell>
          <cell r="C20">
            <v>100</v>
          </cell>
          <cell r="D20">
            <v>100</v>
          </cell>
          <cell r="E20">
            <v>100</v>
          </cell>
          <cell r="F20">
            <v>100</v>
          </cell>
          <cell r="G20">
            <v>100</v>
          </cell>
          <cell r="I20">
            <v>100</v>
          </cell>
          <cell r="J20">
            <v>100</v>
          </cell>
          <cell r="L20">
            <v>100</v>
          </cell>
          <cell r="M20">
            <v>100</v>
          </cell>
        </row>
        <row r="21">
          <cell r="B21" t="str">
            <v>Industry</v>
          </cell>
          <cell r="C21">
            <v>29.13174100842492</v>
          </cell>
          <cell r="D21">
            <v>24.266068747893755</v>
          </cell>
          <cell r="E21">
            <v>23.773682058427102</v>
          </cell>
          <cell r="F21">
            <v>24.05044110925359</v>
          </cell>
          <cell r="G21">
            <v>21.793441458068205</v>
          </cell>
          <cell r="I21">
            <v>32.48867701668069</v>
          </cell>
          <cell r="J21">
            <v>49.27428007425985</v>
          </cell>
          <cell r="L21">
            <v>30.881117968871024</v>
          </cell>
          <cell r="M21">
            <v>39.097475378353344</v>
          </cell>
        </row>
        <row r="22">
          <cell r="B22" t="str">
            <v>Agriculture</v>
          </cell>
          <cell r="C22">
            <v>43.463199760509774</v>
          </cell>
          <cell r="D22">
            <v>38.704198707147455</v>
          </cell>
          <cell r="E22">
            <v>32.95330980902909</v>
          </cell>
          <cell r="F22">
            <v>30.591130228976088</v>
          </cell>
          <cell r="G22">
            <v>31.056625029966366</v>
          </cell>
          <cell r="I22">
            <v>16.946660888333714</v>
          </cell>
          <cell r="J22">
            <v>51.64467997857871</v>
          </cell>
          <cell r="L22">
            <v>14.290955638355985</v>
          </cell>
          <cell r="M22">
            <v>37.159269550734614</v>
          </cell>
        </row>
        <row r="23">
          <cell r="B23" t="str">
            <v>Construction</v>
          </cell>
          <cell r="C23">
            <v>6.686481631954839</v>
          </cell>
          <cell r="D23">
            <v>8.523023191691431</v>
          </cell>
          <cell r="E23">
            <v>9.559752237585377</v>
          </cell>
          <cell r="F23">
            <v>8.044780885474388</v>
          </cell>
          <cell r="G23">
            <v>8.502547429847192</v>
          </cell>
          <cell r="I23">
            <v>4.1068651693986284</v>
          </cell>
          <cell r="J23">
            <v>11.538175489274412</v>
          </cell>
          <cell r="L23">
            <v>6.9367555095351845</v>
          </cell>
          <cell r="M23">
            <v>11.800205640672665</v>
          </cell>
        </row>
        <row r="24">
          <cell r="B24" t="str">
            <v>Transport and communication  2/</v>
          </cell>
          <cell r="C24">
            <v>4.190009836205791</v>
          </cell>
          <cell r="D24">
            <v>4.336187616800956</v>
          </cell>
          <cell r="E24">
            <v>4.698247792703427</v>
          </cell>
          <cell r="F24">
            <v>5.426050804265204</v>
          </cell>
          <cell r="G24">
            <v>5.0979587574585</v>
          </cell>
          <cell r="I24">
            <v>5.448628070801574</v>
          </cell>
          <cell r="J24">
            <v>5.893134995786721</v>
          </cell>
          <cell r="L24">
            <v>5.818134381293262</v>
          </cell>
          <cell r="M24">
            <v>4.218437980642585</v>
          </cell>
        </row>
        <row r="25">
          <cell r="B25" t="str">
            <v>Trade</v>
          </cell>
          <cell r="C25">
            <v>4.502737031176496</v>
          </cell>
          <cell r="D25">
            <v>9.53191538249441</v>
          </cell>
          <cell r="E25">
            <v>9.580651512168528</v>
          </cell>
          <cell r="F25">
            <v>9.140510046271078</v>
          </cell>
          <cell r="G25">
            <v>8.656429043116477</v>
          </cell>
          <cell r="I25">
            <v>13.94702628291738</v>
          </cell>
          <cell r="J25">
            <v>10.19014556501784</v>
          </cell>
          <cell r="L25">
            <v>13.875141662114455</v>
          </cell>
          <cell r="M25">
            <v>8.914438184583748</v>
          </cell>
        </row>
        <row r="26">
          <cell r="B26" t="str">
            <v>Other services 3/</v>
          </cell>
          <cell r="C26">
            <v>12.025830731728178</v>
          </cell>
          <cell r="D26">
            <v>14.638606353971998</v>
          </cell>
          <cell r="E26">
            <v>19.434356590086473</v>
          </cell>
          <cell r="F26">
            <v>22.747086925759653</v>
          </cell>
          <cell r="G26">
            <v>24.892998281543264</v>
          </cell>
          <cell r="I26">
            <v>27.062142571868016</v>
          </cell>
          <cell r="J26">
            <v>24.50275072706104</v>
          </cell>
          <cell r="L26">
            <v>28.197894839830084</v>
          </cell>
          <cell r="M26">
            <v>18.45650529822146</v>
          </cell>
        </row>
        <row r="29">
          <cell r="A29" t="str">
            <v>    Source:  Ministry of Statistics.</v>
          </cell>
        </row>
        <row r="31">
          <cell r="A31" t="str">
            <v>    1/  Seasonally unadjusted.  Q2 data are derived from figures in constant 1996 prices and average CPI inflation.</v>
          </cell>
        </row>
        <row r="32">
          <cell r="A32" t="str">
            <v>    2/  Includes passenger transport only in 1994-95.</v>
          </cell>
        </row>
        <row r="33">
          <cell r="A33" t="str">
            <v>    3/  Includes government.</v>
          </cell>
        </row>
      </sheetData>
      <sheetData sheetId="20">
        <row r="1">
          <cell r="A1" t="str">
            <v>Table 5. Production of Selected Agricultural Products, 1994-2000</v>
          </cell>
        </row>
        <row r="2">
          <cell r="A2" t="str">
            <v>(In thousand tons, unless stated otherwise)</v>
          </cell>
        </row>
        <row r="5">
          <cell r="A5" t="str">
            <v> </v>
          </cell>
          <cell r="B5">
            <v>1994</v>
          </cell>
          <cell r="C5">
            <v>1995</v>
          </cell>
          <cell r="E5">
            <v>1996</v>
          </cell>
          <cell r="H5">
            <v>1997</v>
          </cell>
          <cell r="K5">
            <v>1998</v>
          </cell>
          <cell r="N5" t="str">
            <v>1998 Q1</v>
          </cell>
          <cell r="R5" t="str">
            <v>1999 Q1</v>
          </cell>
        </row>
        <row r="6">
          <cell r="E6" t="str">
            <v>Hectares</v>
          </cell>
          <cell r="F6" t="str">
            <v>Output</v>
          </cell>
          <cell r="H6" t="str">
            <v>Hectares</v>
          </cell>
          <cell r="I6" t="str">
            <v>Output</v>
          </cell>
          <cell r="K6" t="str">
            <v>Hectares</v>
          </cell>
          <cell r="L6" t="str">
            <v>Output</v>
          </cell>
          <cell r="N6" t="str">
            <v>Hectares</v>
          </cell>
          <cell r="O6" t="str">
            <v>Output</v>
          </cell>
          <cell r="P6" t="str">
            <v>Q2</v>
          </cell>
          <cell r="R6" t="str">
            <v>Hectares</v>
          </cell>
          <cell r="S6" t="str">
            <v>Output</v>
          </cell>
        </row>
        <row r="9">
          <cell r="A9" t="str">
            <v>Grains</v>
          </cell>
          <cell r="B9">
            <v>238.1</v>
          </cell>
          <cell r="C9">
            <v>262.7</v>
          </cell>
          <cell r="E9">
            <v>183869</v>
          </cell>
          <cell r="F9">
            <v>328.4</v>
          </cell>
          <cell r="H9">
            <v>199119</v>
          </cell>
          <cell r="I9">
            <v>258.2870737509913</v>
          </cell>
          <cell r="K9">
            <v>198744</v>
          </cell>
          <cell r="L9">
            <v>325.7</v>
          </cell>
          <cell r="O9">
            <v>31.287</v>
          </cell>
          <cell r="P9">
            <v>294.425</v>
          </cell>
          <cell r="S9">
            <v>32.27</v>
          </cell>
        </row>
        <row r="10">
          <cell r="A10" t="str">
            <v>   Of which: wheat</v>
          </cell>
          <cell r="B10">
            <v>152.9</v>
          </cell>
          <cell r="C10">
            <v>153.8</v>
          </cell>
          <cell r="E10">
            <v>92840</v>
          </cell>
          <cell r="F10">
            <v>201.4</v>
          </cell>
          <cell r="H10">
            <v>113554</v>
          </cell>
          <cell r="I10">
            <v>178.7</v>
          </cell>
          <cell r="K10">
            <v>124307</v>
          </cell>
          <cell r="L10">
            <v>239.1</v>
          </cell>
          <cell r="O10">
            <v>29.8</v>
          </cell>
          <cell r="P10">
            <v>209.281</v>
          </cell>
          <cell r="S10">
            <v>30</v>
          </cell>
        </row>
        <row r="11">
          <cell r="A11" t="str">
            <v>Potatoes</v>
          </cell>
          <cell r="B11">
            <v>417.2</v>
          </cell>
          <cell r="C11">
            <v>427.7</v>
          </cell>
          <cell r="E11">
            <v>32645</v>
          </cell>
          <cell r="F11">
            <v>423.2</v>
          </cell>
          <cell r="H11">
            <v>32875</v>
          </cell>
          <cell r="I11">
            <v>359.8</v>
          </cell>
          <cell r="K11">
            <v>32736</v>
          </cell>
          <cell r="L11">
            <v>440</v>
          </cell>
          <cell r="O11">
            <v>20.6</v>
          </cell>
          <cell r="P11">
            <v>419.419</v>
          </cell>
          <cell r="S11">
            <v>22.86</v>
          </cell>
        </row>
        <row r="12">
          <cell r="A12" t="str">
            <v>Vegetables</v>
          </cell>
          <cell r="B12">
            <v>424.3</v>
          </cell>
          <cell r="C12">
            <v>450.9</v>
          </cell>
          <cell r="E12">
            <v>21037</v>
          </cell>
          <cell r="F12">
            <v>444.5</v>
          </cell>
          <cell r="H12">
            <v>21721</v>
          </cell>
          <cell r="I12">
            <v>369</v>
          </cell>
          <cell r="K12">
            <v>19290</v>
          </cell>
          <cell r="L12">
            <v>395.2</v>
          </cell>
          <cell r="O12">
            <v>45.83</v>
          </cell>
          <cell r="P12">
            <v>349.354</v>
          </cell>
          <cell r="S12">
            <v>46.942</v>
          </cell>
        </row>
        <row r="13">
          <cell r="A13" t="str">
            <v>Fruit</v>
          </cell>
          <cell r="B13">
            <v>127.5</v>
          </cell>
          <cell r="C13">
            <v>146.1</v>
          </cell>
          <cell r="E13">
            <v>34139</v>
          </cell>
          <cell r="F13">
            <v>158.2</v>
          </cell>
          <cell r="H13">
            <v>24941</v>
          </cell>
          <cell r="I13">
            <v>108.8</v>
          </cell>
          <cell r="K13">
            <v>21604</v>
          </cell>
          <cell r="L13">
            <v>126.7</v>
          </cell>
          <cell r="O13">
            <v>15.21</v>
          </cell>
          <cell r="P13">
            <v>111.475</v>
          </cell>
          <cell r="S13">
            <v>9.005</v>
          </cell>
        </row>
        <row r="14">
          <cell r="A14" t="str">
            <v>Grapes</v>
          </cell>
          <cell r="B14">
            <v>212.4</v>
          </cell>
          <cell r="C14">
            <v>154.9</v>
          </cell>
          <cell r="E14">
            <v>21850</v>
          </cell>
          <cell r="F14">
            <v>158.5</v>
          </cell>
          <cell r="H14">
            <v>17758</v>
          </cell>
          <cell r="I14">
            <v>107.7</v>
          </cell>
          <cell r="K14">
            <v>15725</v>
          </cell>
          <cell r="L14">
            <v>106</v>
          </cell>
          <cell r="O14" t="str">
            <v>...</v>
          </cell>
          <cell r="P14">
            <v>105.961</v>
          </cell>
          <cell r="S14" t="str">
            <v>...</v>
          </cell>
        </row>
        <row r="15">
          <cell r="A15" t="str">
            <v>Beef and poultry</v>
          </cell>
          <cell r="B15">
            <v>79</v>
          </cell>
          <cell r="C15">
            <v>82.4</v>
          </cell>
          <cell r="E15" t="str">
            <v>...</v>
          </cell>
          <cell r="F15">
            <v>82.6</v>
          </cell>
          <cell r="H15" t="str">
            <v>...</v>
          </cell>
          <cell r="I15" t="str">
            <v>...</v>
          </cell>
          <cell r="K15" t="str">
            <v>...</v>
          </cell>
          <cell r="L15">
            <v>86</v>
          </cell>
          <cell r="O15">
            <v>39</v>
          </cell>
          <cell r="P15">
            <v>47</v>
          </cell>
          <cell r="S15">
            <v>35.1</v>
          </cell>
        </row>
        <row r="16">
          <cell r="A16" t="str">
            <v>Milk</v>
          </cell>
          <cell r="B16">
            <v>415.2</v>
          </cell>
          <cell r="C16">
            <v>428.3</v>
          </cell>
          <cell r="E16" t="str">
            <v>...</v>
          </cell>
          <cell r="F16">
            <v>431.3</v>
          </cell>
          <cell r="H16" t="str">
            <v>...</v>
          </cell>
          <cell r="I16">
            <v>435.3</v>
          </cell>
          <cell r="K16" t="str">
            <v>...</v>
          </cell>
          <cell r="L16">
            <v>457.5</v>
          </cell>
          <cell r="O16">
            <v>210.5</v>
          </cell>
          <cell r="P16">
            <v>247</v>
          </cell>
          <cell r="S16">
            <v>229.5</v>
          </cell>
        </row>
        <row r="17">
          <cell r="A17" t="str">
            <v>Eggs (millions)</v>
          </cell>
          <cell r="B17">
            <v>191.3</v>
          </cell>
          <cell r="C17">
            <v>197.6</v>
          </cell>
          <cell r="E17" t="str">
            <v>...</v>
          </cell>
          <cell r="F17">
            <v>192.2</v>
          </cell>
          <cell r="H17" t="str">
            <v>...</v>
          </cell>
          <cell r="I17">
            <v>190.8</v>
          </cell>
          <cell r="K17" t="str">
            <v>...</v>
          </cell>
          <cell r="L17">
            <v>219.4</v>
          </cell>
          <cell r="O17">
            <v>106.5</v>
          </cell>
          <cell r="P17">
            <v>112.9</v>
          </cell>
          <cell r="S17">
            <v>153.5</v>
          </cell>
        </row>
        <row r="18">
          <cell r="A18" t="str">
            <v>Wool</v>
          </cell>
          <cell r="B18">
            <v>1.7</v>
          </cell>
          <cell r="C18">
            <v>1.5</v>
          </cell>
          <cell r="E18" t="str">
            <v>...</v>
          </cell>
          <cell r="F18">
            <v>1.4</v>
          </cell>
          <cell r="H18" t="str">
            <v>...</v>
          </cell>
          <cell r="I18">
            <v>1.3</v>
          </cell>
          <cell r="K18" t="str">
            <v>...</v>
          </cell>
          <cell r="L18">
            <v>1.3</v>
          </cell>
          <cell r="O18">
            <v>0.546</v>
          </cell>
          <cell r="P18">
            <v>0.754</v>
          </cell>
          <cell r="S18">
            <v>0.326</v>
          </cell>
        </row>
        <row r="19">
          <cell r="A19" t="str">
            <v>Tobacco</v>
          </cell>
          <cell r="B19">
            <v>0.5</v>
          </cell>
          <cell r="C19">
            <v>0.2</v>
          </cell>
          <cell r="E19">
            <v>19</v>
          </cell>
          <cell r="F19">
            <v>0.02</v>
          </cell>
          <cell r="H19">
            <v>35</v>
          </cell>
          <cell r="I19">
            <v>0</v>
          </cell>
          <cell r="K19">
            <v>117</v>
          </cell>
          <cell r="L19">
            <v>0.2</v>
          </cell>
          <cell r="O19" t="str">
            <v>...</v>
          </cell>
          <cell r="P19">
            <v>0.223</v>
          </cell>
          <cell r="S19" t="str">
            <v>...</v>
          </cell>
        </row>
        <row r="22">
          <cell r="A22" t="str">
            <v>    Source:  Ministry of Statistics.</v>
          </cell>
        </row>
      </sheetData>
      <sheetData sheetId="21">
        <row r="1">
          <cell r="A1" t="str">
            <v>Table 6. Armenia:  Production of Selected Industrial Commodities, 1994-2000</v>
          </cell>
        </row>
        <row r="4">
          <cell r="B4">
            <v>1994</v>
          </cell>
          <cell r="C4">
            <v>1995</v>
          </cell>
          <cell r="D4">
            <v>1996</v>
          </cell>
          <cell r="E4">
            <v>1997</v>
          </cell>
          <cell r="F4">
            <v>1998</v>
          </cell>
          <cell r="H4">
            <v>1998</v>
          </cell>
          <cell r="K4">
            <v>1999</v>
          </cell>
        </row>
        <row r="5">
          <cell r="H5" t="str">
            <v>Q1</v>
          </cell>
          <cell r="I5" t="str">
            <v>Q2</v>
          </cell>
          <cell r="K5" t="str">
            <v>Q1</v>
          </cell>
          <cell r="L5" t="str">
            <v>Q2</v>
          </cell>
        </row>
        <row r="8">
          <cell r="A8" t="str">
            <v>Electric energy (in millions of kWh)</v>
          </cell>
          <cell r="B8">
            <v>5673</v>
          </cell>
          <cell r="C8">
            <v>5576</v>
          </cell>
          <cell r="D8">
            <v>6229</v>
          </cell>
          <cell r="E8">
            <v>6030</v>
          </cell>
          <cell r="F8">
            <v>5684</v>
          </cell>
          <cell r="H8">
            <v>1813</v>
          </cell>
          <cell r="I8">
            <v>1171</v>
          </cell>
          <cell r="K8">
            <v>1618</v>
          </cell>
          <cell r="L8">
            <v>1359</v>
          </cell>
        </row>
        <row r="9">
          <cell r="A9" t="str">
            <v>Cable (in millions of kilometers)</v>
          </cell>
          <cell r="B9">
            <v>185</v>
          </cell>
          <cell r="C9">
            <v>209</v>
          </cell>
          <cell r="D9">
            <v>481</v>
          </cell>
          <cell r="E9">
            <v>705</v>
          </cell>
          <cell r="F9">
            <v>1189</v>
          </cell>
          <cell r="H9">
            <v>16</v>
          </cell>
          <cell r="I9">
            <v>797</v>
          </cell>
          <cell r="K9" t="str">
            <v>...</v>
          </cell>
          <cell r="L9">
            <v>99</v>
          </cell>
        </row>
        <row r="10">
          <cell r="A10" t="str">
            <v>Metal cutting equipment (number)</v>
          </cell>
          <cell r="B10">
            <v>739</v>
          </cell>
          <cell r="C10">
            <v>449</v>
          </cell>
          <cell r="D10">
            <v>459</v>
          </cell>
          <cell r="E10">
            <v>487</v>
          </cell>
          <cell r="F10">
            <v>355</v>
          </cell>
          <cell r="H10">
            <v>73</v>
          </cell>
          <cell r="I10">
            <v>101</v>
          </cell>
          <cell r="K10">
            <v>33</v>
          </cell>
          <cell r="L10">
            <v>52</v>
          </cell>
        </row>
        <row r="11">
          <cell r="A11" t="str">
            <v>Car tires (in thousands)</v>
          </cell>
          <cell r="B11">
            <v>120</v>
          </cell>
          <cell r="C11">
            <v>93</v>
          </cell>
          <cell r="D11">
            <v>73</v>
          </cell>
          <cell r="E11">
            <v>0</v>
          </cell>
          <cell r="F11">
            <v>17</v>
          </cell>
          <cell r="H11" t="str">
            <v>...</v>
          </cell>
          <cell r="I11" t="str">
            <v>...</v>
          </cell>
          <cell r="K11">
            <v>5</v>
          </cell>
          <cell r="L11" t="str">
            <v>...</v>
          </cell>
        </row>
        <row r="12">
          <cell r="A12" t="str">
            <v>Cement (in thousands)</v>
          </cell>
          <cell r="B12">
            <v>122</v>
          </cell>
          <cell r="C12">
            <v>228.1</v>
          </cell>
          <cell r="D12">
            <v>282</v>
          </cell>
          <cell r="E12">
            <v>293</v>
          </cell>
          <cell r="F12">
            <v>314</v>
          </cell>
          <cell r="H12">
            <v>66</v>
          </cell>
          <cell r="I12">
            <v>89.7</v>
          </cell>
          <cell r="K12">
            <v>55</v>
          </cell>
          <cell r="L12">
            <v>97.8</v>
          </cell>
        </row>
        <row r="13">
          <cell r="A13" t="str">
            <v>Construction materials (in thousands of cubic meters)</v>
          </cell>
          <cell r="B13">
            <v>584</v>
          </cell>
          <cell r="C13">
            <v>86.2</v>
          </cell>
          <cell r="D13" t="str">
            <v>…</v>
          </cell>
          <cell r="E13" t="str">
            <v>…</v>
          </cell>
          <cell r="F13" t="str">
            <v>…</v>
          </cell>
          <cell r="H13">
            <v>2.5</v>
          </cell>
          <cell r="I13">
            <v>26.6</v>
          </cell>
          <cell r="K13">
            <v>5</v>
          </cell>
          <cell r="L13">
            <v>21.2</v>
          </cell>
        </row>
        <row r="14">
          <cell r="A14" t="str">
            <v>Carpets (in thousands of square meters)</v>
          </cell>
          <cell r="B14">
            <v>37</v>
          </cell>
          <cell r="C14">
            <v>29</v>
          </cell>
          <cell r="D14">
            <v>23</v>
          </cell>
          <cell r="E14">
            <v>13.8</v>
          </cell>
          <cell r="F14">
            <v>13.9</v>
          </cell>
          <cell r="H14">
            <v>2.2</v>
          </cell>
          <cell r="I14">
            <v>3.5</v>
          </cell>
          <cell r="K14">
            <v>2</v>
          </cell>
          <cell r="L14">
            <v>8.2</v>
          </cell>
        </row>
        <row r="15">
          <cell r="A15" t="str">
            <v>Wine (in thousands of litres)</v>
          </cell>
          <cell r="B15">
            <v>2271</v>
          </cell>
          <cell r="C15">
            <v>939</v>
          </cell>
          <cell r="D15">
            <v>480</v>
          </cell>
          <cell r="E15">
            <v>336.5</v>
          </cell>
          <cell r="F15">
            <v>149.3</v>
          </cell>
          <cell r="H15">
            <v>26</v>
          </cell>
          <cell r="I15">
            <v>28.9</v>
          </cell>
          <cell r="K15">
            <v>54</v>
          </cell>
          <cell r="L15">
            <v>48.5</v>
          </cell>
        </row>
        <row r="16">
          <cell r="A16" t="str">
            <v>Cognac (in thousands of litres)</v>
          </cell>
          <cell r="B16">
            <v>513</v>
          </cell>
          <cell r="C16">
            <v>325</v>
          </cell>
          <cell r="D16">
            <v>231</v>
          </cell>
          <cell r="E16">
            <v>392.3</v>
          </cell>
          <cell r="F16">
            <v>252.8</v>
          </cell>
          <cell r="H16">
            <v>90.4</v>
          </cell>
          <cell r="I16">
            <v>108.9</v>
          </cell>
          <cell r="K16">
            <v>20</v>
          </cell>
          <cell r="L16">
            <v>15.5</v>
          </cell>
        </row>
        <row r="18">
          <cell r="B18" t="str">
            <v>(Percent change over same period previous year)</v>
          </cell>
        </row>
        <row r="20">
          <cell r="A20" t="str">
            <v>Electric energy (in millions of kWh)</v>
          </cell>
          <cell r="B20" t="str">
            <v>…</v>
          </cell>
          <cell r="C20">
            <v>-1.709853692931429</v>
          </cell>
          <cell r="D20">
            <v>11.710903873744627</v>
          </cell>
          <cell r="E20">
            <v>-3.19473430727244</v>
          </cell>
          <cell r="F20">
            <v>-5.737976782752908</v>
          </cell>
          <cell r="H20">
            <v>6.7</v>
          </cell>
          <cell r="I20">
            <v>1.4</v>
          </cell>
          <cell r="K20">
            <v>-10.755653612796468</v>
          </cell>
          <cell r="L20">
            <v>16.054654141759173</v>
          </cell>
        </row>
        <row r="21">
          <cell r="A21" t="str">
            <v>Cable (in millions of kilometers)</v>
          </cell>
          <cell r="B21" t="str">
            <v>…</v>
          </cell>
          <cell r="C21">
            <v>12.972972972972974</v>
          </cell>
          <cell r="D21">
            <v>130.14354066985646</v>
          </cell>
          <cell r="E21">
            <v>46.56964656964657</v>
          </cell>
          <cell r="F21">
            <v>68.65248226950355</v>
          </cell>
          <cell r="H21" t="str">
            <v>...</v>
          </cell>
          <cell r="I21">
            <v>522.7</v>
          </cell>
          <cell r="K21" t="str">
            <v>...</v>
          </cell>
          <cell r="L21">
            <v>-87.5784190715182</v>
          </cell>
        </row>
        <row r="22">
          <cell r="A22" t="str">
            <v>Metal cutting equipment (number)</v>
          </cell>
          <cell r="B22" t="str">
            <v>…</v>
          </cell>
          <cell r="C22">
            <v>-39.242219215155615</v>
          </cell>
          <cell r="D22">
            <v>2.2271714922048997</v>
          </cell>
          <cell r="E22">
            <v>6.10021786492374</v>
          </cell>
          <cell r="F22">
            <v>-27.104722792607806</v>
          </cell>
          <cell r="H22">
            <v>102.8</v>
          </cell>
          <cell r="I22">
            <v>8.6</v>
          </cell>
          <cell r="K22">
            <v>-54.794520547945204</v>
          </cell>
          <cell r="L22">
            <v>-48.51485148514851</v>
          </cell>
        </row>
        <row r="23">
          <cell r="A23" t="str">
            <v>Car tires (in thousands)</v>
          </cell>
          <cell r="B23" t="str">
            <v>…</v>
          </cell>
          <cell r="C23">
            <v>-22.5</v>
          </cell>
          <cell r="D23">
            <v>-20.43010752688172</v>
          </cell>
          <cell r="E23">
            <v>-100</v>
          </cell>
          <cell r="F23" t="str">
            <v>...</v>
          </cell>
          <cell r="H23" t="str">
            <v>...</v>
          </cell>
          <cell r="I23" t="str">
            <v>...</v>
          </cell>
          <cell r="K23" t="str">
            <v>...</v>
          </cell>
          <cell r="L23" t="str">
            <v>...</v>
          </cell>
        </row>
        <row r="24">
          <cell r="A24" t="str">
            <v>Cement (in thousands)</v>
          </cell>
          <cell r="B24" t="str">
            <v>…</v>
          </cell>
          <cell r="C24">
            <v>86.96721311475409</v>
          </cell>
          <cell r="D24">
            <v>23.629986847873745</v>
          </cell>
          <cell r="E24">
            <v>3.900709219858145</v>
          </cell>
          <cell r="F24">
            <v>7.167235494880542</v>
          </cell>
          <cell r="H24">
            <v>284.3</v>
          </cell>
          <cell r="I24">
            <v>7.8</v>
          </cell>
          <cell r="K24">
            <v>-16.666666666666664</v>
          </cell>
          <cell r="L24">
            <v>9.030100334448154</v>
          </cell>
        </row>
        <row r="25">
          <cell r="A25" t="str">
            <v>Construction materials (in thousands of cubic meters)</v>
          </cell>
          <cell r="B25" t="str">
            <v>…</v>
          </cell>
          <cell r="C25">
            <v>-85.23972602739727</v>
          </cell>
          <cell r="D25" t="str">
            <v>…</v>
          </cell>
          <cell r="E25" t="str">
            <v>…</v>
          </cell>
          <cell r="F25" t="str">
            <v>…</v>
          </cell>
          <cell r="H25">
            <v>-50</v>
          </cell>
          <cell r="I25">
            <v>7.7</v>
          </cell>
          <cell r="K25" t="str">
            <v>...</v>
          </cell>
          <cell r="L25">
            <v>-20.300751879699252</v>
          </cell>
        </row>
        <row r="26">
          <cell r="A26" t="str">
            <v>Carpets (in thousands of square meters)</v>
          </cell>
          <cell r="B26" t="str">
            <v>…</v>
          </cell>
          <cell r="C26">
            <v>-21.62162162162162</v>
          </cell>
          <cell r="D26">
            <v>-20.689655172413794</v>
          </cell>
          <cell r="E26">
            <v>-40</v>
          </cell>
          <cell r="F26">
            <v>0.7246376811594235</v>
          </cell>
          <cell r="H26">
            <v>-8.3</v>
          </cell>
          <cell r="I26">
            <v>16.7</v>
          </cell>
          <cell r="K26">
            <v>-9.090909090909093</v>
          </cell>
          <cell r="L26">
            <v>134.28571428571425</v>
          </cell>
        </row>
        <row r="27">
          <cell r="A27" t="str">
            <v>Wine (in thousands of litres)</v>
          </cell>
          <cell r="B27" t="str">
            <v>…</v>
          </cell>
          <cell r="C27">
            <v>-54.95376486129459</v>
          </cell>
          <cell r="D27">
            <v>-29.130009775171068</v>
          </cell>
          <cell r="E27">
            <v>-29.895833333333332</v>
          </cell>
          <cell r="F27">
            <v>-55.63150074294205</v>
          </cell>
          <cell r="H27">
            <v>-47.5</v>
          </cell>
          <cell r="I27">
            <v>-69.8</v>
          </cell>
          <cell r="K27">
            <v>107.69230769230771</v>
          </cell>
          <cell r="L27">
            <v>67.82006920415226</v>
          </cell>
        </row>
        <row r="28">
          <cell r="A28" t="str">
            <v>Cognac (in thousands of litres)</v>
          </cell>
          <cell r="B28" t="str">
            <v>…</v>
          </cell>
          <cell r="C28">
            <v>-46.00389863547758</v>
          </cell>
          <cell r="D28">
            <v>-16.60649819494585</v>
          </cell>
          <cell r="E28">
            <v>69.82683982683983</v>
          </cell>
          <cell r="F28">
            <v>-35.559520774917154</v>
          </cell>
          <cell r="H28">
            <v>4.3</v>
          </cell>
          <cell r="I28">
            <v>79.7</v>
          </cell>
          <cell r="K28">
            <v>-77.87610619469027</v>
          </cell>
          <cell r="L28">
            <v>-85.76675849403122</v>
          </cell>
        </row>
        <row r="31">
          <cell r="A31" t="str">
            <v>    Sources:  Ministry of Statistics and Ministry of Energy.</v>
          </cell>
        </row>
      </sheetData>
      <sheetData sheetId="24">
        <row r="1">
          <cell r="A1" t="str">
            <v>Table 7. Armenia:  Consumer Prices, 1994-2000</v>
          </cell>
        </row>
        <row r="4">
          <cell r="C4" t="str">
            <v>CPI</v>
          </cell>
          <cell r="D4" t="str">
            <v>Percent</v>
          </cell>
          <cell r="E4" t="str">
            <v>Percent</v>
          </cell>
          <cell r="F4" t="str">
            <v>Cumulative</v>
          </cell>
          <cell r="G4" t="str">
            <v>Average</v>
          </cell>
          <cell r="H4" t="str">
            <v>Quarterly inflation</v>
          </cell>
        </row>
        <row r="5">
          <cell r="C5" t="str">
            <v>Jan-94 =100</v>
          </cell>
          <cell r="D5" t="str">
            <v>change over</v>
          </cell>
          <cell r="E5" t="str">
            <v>change over</v>
          </cell>
          <cell r="F5" t="str">
            <v>during the</v>
          </cell>
          <cell r="G5" t="str">
            <v>inflation</v>
          </cell>
          <cell r="H5" t="str">
            <v>Percent change over</v>
          </cell>
          <cell r="I5" t="str">
            <v>Percent change over</v>
          </cell>
        </row>
        <row r="6">
          <cell r="D6" t="str">
            <v>previous</v>
          </cell>
          <cell r="E6" t="str">
            <v>12-months</v>
          </cell>
          <cell r="F6" t="str">
            <v>year</v>
          </cell>
          <cell r="G6" t="str">
            <v>during the</v>
          </cell>
          <cell r="H6" t="str">
            <v>previous quarter</v>
          </cell>
          <cell r="I6" t="str">
            <v>same quarter</v>
          </cell>
        </row>
        <row r="7">
          <cell r="D7" t="str">
            <v>month</v>
          </cell>
          <cell r="G7" t="str">
            <v>year ending</v>
          </cell>
          <cell r="I7" t="str">
            <v>previous year</v>
          </cell>
        </row>
        <row r="10">
          <cell r="A10">
            <v>1994</v>
          </cell>
          <cell r="B10" t="str">
            <v>January </v>
          </cell>
          <cell r="C10">
            <v>100</v>
          </cell>
          <cell r="D10">
            <v>82.5</v>
          </cell>
          <cell r="E10">
            <v>14943.526986506746</v>
          </cell>
          <cell r="F10">
            <v>82.5</v>
          </cell>
        </row>
        <row r="11">
          <cell r="A11" t="str">
            <v> </v>
          </cell>
          <cell r="B11" t="str">
            <v>February</v>
          </cell>
          <cell r="C11">
            <v>118.52054794520551</v>
          </cell>
          <cell r="D11">
            <v>18.52054794520548</v>
          </cell>
          <cell r="E11">
            <v>12484.54</v>
          </cell>
          <cell r="F11">
            <v>116.3</v>
          </cell>
        </row>
        <row r="12">
          <cell r="A12" t="str">
            <v> </v>
          </cell>
          <cell r="B12" t="str">
            <v>March</v>
          </cell>
          <cell r="C12">
            <v>171.2328767123288</v>
          </cell>
          <cell r="D12">
            <v>44.47526583448913</v>
          </cell>
          <cell r="E12">
            <v>15491.25453720508</v>
          </cell>
          <cell r="F12">
            <v>212.5</v>
          </cell>
          <cell r="G12">
            <v>14309.721923360352</v>
          </cell>
          <cell r="H12">
            <v>351.68724792682076</v>
          </cell>
          <cell r="I12">
            <v>14309.721923360352</v>
          </cell>
        </row>
        <row r="13">
          <cell r="A13" t="str">
            <v> </v>
          </cell>
          <cell r="B13" t="str">
            <v>April</v>
          </cell>
          <cell r="C13">
            <v>289.38356164383566</v>
          </cell>
          <cell r="D13">
            <v>69</v>
          </cell>
          <cell r="E13">
            <v>23064.611587554846</v>
          </cell>
          <cell r="F13">
            <v>428.125</v>
          </cell>
        </row>
        <row r="14">
          <cell r="A14" t="str">
            <v> </v>
          </cell>
          <cell r="B14" t="str">
            <v>May</v>
          </cell>
          <cell r="C14">
            <v>448.5445205479453</v>
          </cell>
          <cell r="D14">
            <v>55</v>
          </cell>
          <cell r="E14">
            <v>28806.29606213873</v>
          </cell>
          <cell r="F14">
            <v>718.59375</v>
          </cell>
        </row>
        <row r="15">
          <cell r="A15" t="str">
            <v> </v>
          </cell>
          <cell r="B15" t="str">
            <v>June</v>
          </cell>
          <cell r="C15">
            <v>489.3620719178084</v>
          </cell>
          <cell r="D15">
            <v>9.10000000000002</v>
          </cell>
          <cell r="E15">
            <v>24396.25808875343</v>
          </cell>
          <cell r="F15">
            <v>793.0857812500001</v>
          </cell>
          <cell r="G15">
            <v>21450.628002743553</v>
          </cell>
          <cell r="H15">
            <v>214.88886985097713</v>
          </cell>
          <cell r="I15">
            <v>25475.637161507006</v>
          </cell>
        </row>
        <row r="16">
          <cell r="A16" t="str">
            <v> </v>
          </cell>
          <cell r="B16" t="str">
            <v>July</v>
          </cell>
          <cell r="C16">
            <v>480.5535546232878</v>
          </cell>
          <cell r="D16">
            <v>-1.8</v>
          </cell>
          <cell r="E16">
            <v>21498.61135534421</v>
          </cell>
          <cell r="F16">
            <v>777.0102371875</v>
          </cell>
        </row>
        <row r="17">
          <cell r="A17" t="str">
            <v> </v>
          </cell>
          <cell r="B17" t="str">
            <v>August</v>
          </cell>
          <cell r="C17">
            <v>498.33403614434945</v>
          </cell>
          <cell r="D17">
            <v>3.7</v>
          </cell>
          <cell r="E17">
            <v>17876.990524999375</v>
          </cell>
          <cell r="F17">
            <v>809.4596159634374</v>
          </cell>
        </row>
        <row r="18">
          <cell r="A18" t="str">
            <v> </v>
          </cell>
          <cell r="B18" t="str">
            <v>September</v>
          </cell>
          <cell r="C18">
            <v>529.7290804214434</v>
          </cell>
          <cell r="D18">
            <v>6.3</v>
          </cell>
          <cell r="E18">
            <v>16588.599086793958</v>
          </cell>
          <cell r="F18">
            <v>866.7555717691341</v>
          </cell>
          <cell r="G18">
            <v>19840.85486522041</v>
          </cell>
          <cell r="H18">
            <v>22.92257589922544</v>
          </cell>
          <cell r="I18">
            <v>18362.628014090795</v>
          </cell>
        </row>
        <row r="19">
          <cell r="A19" t="str">
            <v> </v>
          </cell>
          <cell r="B19" t="str">
            <v>October</v>
          </cell>
          <cell r="C19">
            <v>589.5884665090665</v>
          </cell>
          <cell r="D19">
            <v>11.3</v>
          </cell>
          <cell r="E19">
            <v>11840.558753813977</v>
          </cell>
          <cell r="F19">
            <v>975.9989513790462</v>
          </cell>
        </row>
        <row r="20">
          <cell r="A20" t="str">
            <v> </v>
          </cell>
          <cell r="B20" t="str">
            <v>November</v>
          </cell>
          <cell r="C20">
            <v>676.2579710858993</v>
          </cell>
          <cell r="D20">
            <v>14.7</v>
          </cell>
          <cell r="E20">
            <v>2446.5237311691867</v>
          </cell>
          <cell r="F20">
            <v>1134.170797231766</v>
          </cell>
        </row>
        <row r="21">
          <cell r="A21" t="str">
            <v> </v>
          </cell>
          <cell r="B21" t="str">
            <v>December</v>
          </cell>
          <cell r="C21">
            <v>1087.4228175061262</v>
          </cell>
          <cell r="D21">
            <v>60.8</v>
          </cell>
          <cell r="E21">
            <v>1884.5466419486802</v>
          </cell>
          <cell r="F21">
            <v>1884.5466419486802</v>
          </cell>
          <cell r="G21">
            <v>5273.448999995485</v>
          </cell>
          <cell r="H21">
            <v>55.988548982841515</v>
          </cell>
          <cell r="I21">
            <v>2627.2158401209426</v>
          </cell>
        </row>
        <row r="23">
          <cell r="A23">
            <v>1995</v>
          </cell>
          <cell r="B23" t="str">
            <v>January </v>
          </cell>
          <cell r="C23">
            <v>1129.832307388865</v>
          </cell>
          <cell r="D23">
            <v>3.9</v>
          </cell>
          <cell r="E23">
            <v>1029.8323073888648</v>
          </cell>
          <cell r="F23">
            <v>3.8999999999999924</v>
          </cell>
        </row>
        <row r="24">
          <cell r="B24" t="str">
            <v>February</v>
          </cell>
          <cell r="C24">
            <v>1138.3060496942817</v>
          </cell>
          <cell r="D24">
            <v>0.75</v>
          </cell>
          <cell r="E24">
            <v>860.4292837226369</v>
          </cell>
          <cell r="F24">
            <v>4.6792500000000015</v>
          </cell>
        </row>
        <row r="25">
          <cell r="B25" t="str">
            <v>March</v>
          </cell>
          <cell r="C25">
            <v>1151.965722290613</v>
          </cell>
          <cell r="D25">
            <v>1.2</v>
          </cell>
          <cell r="E25">
            <v>572.7479818177179</v>
          </cell>
          <cell r="F25">
            <v>5.935401000000007</v>
          </cell>
          <cell r="G25">
            <v>777.5045613464238</v>
          </cell>
          <cell r="H25">
            <v>45.33415893485759</v>
          </cell>
          <cell r="I25">
            <v>777.5045613464238</v>
          </cell>
        </row>
        <row r="26">
          <cell r="B26" t="str">
            <v>April</v>
          </cell>
          <cell r="C26">
            <v>1233.7552885732464</v>
          </cell>
          <cell r="D26">
            <v>7.1</v>
          </cell>
          <cell r="E26">
            <v>326.33910563714545</v>
          </cell>
          <cell r="F26">
            <v>13.456814471000001</v>
          </cell>
        </row>
        <row r="27">
          <cell r="B27" t="str">
            <v>May</v>
          </cell>
          <cell r="C27">
            <v>1329.9882010819597</v>
          </cell>
          <cell r="D27">
            <v>7.8</v>
          </cell>
          <cell r="E27">
            <v>196.511971533447</v>
          </cell>
          <cell r="F27">
            <v>22.30644599973801</v>
          </cell>
        </row>
        <row r="28">
          <cell r="B28" t="str">
            <v>June</v>
          </cell>
          <cell r="C28">
            <v>1337.9681302884514</v>
          </cell>
          <cell r="D28">
            <v>0.6</v>
          </cell>
          <cell r="E28">
            <v>173.41067219307757</v>
          </cell>
          <cell r="F28">
            <v>23.040284675736423</v>
          </cell>
          <cell r="G28">
            <v>352.7902522515665</v>
          </cell>
          <cell r="H28">
            <v>14.081663288389823</v>
          </cell>
          <cell r="I28">
            <v>217.91272885867704</v>
          </cell>
        </row>
        <row r="29">
          <cell r="B29" t="str">
            <v>July</v>
          </cell>
          <cell r="C29">
            <v>1276.4215962951826</v>
          </cell>
          <cell r="D29">
            <v>-4.6</v>
          </cell>
          <cell r="E29">
            <v>165.61484854602443</v>
          </cell>
          <cell r="F29">
            <v>17.380431580652544</v>
          </cell>
        </row>
        <row r="30">
          <cell r="B30" t="str">
            <v>August</v>
          </cell>
          <cell r="C30">
            <v>1249.6167427729838</v>
          </cell>
          <cell r="D30">
            <v>-2.1</v>
          </cell>
          <cell r="E30">
            <v>150.75885894557177</v>
          </cell>
          <cell r="F30">
            <v>14.915442517458843</v>
          </cell>
        </row>
        <row r="31">
          <cell r="B31" t="str">
            <v>September</v>
          </cell>
          <cell r="C31">
            <v>1248.3671260302108</v>
          </cell>
          <cell r="D31">
            <v>-0.1</v>
          </cell>
          <cell r="E31">
            <v>135.66142999682614</v>
          </cell>
          <cell r="F31">
            <v>14.800527074941371</v>
          </cell>
          <cell r="G31">
            <v>255.0040720059473</v>
          </cell>
          <cell r="H31">
            <v>-3.262828400606377</v>
          </cell>
          <cell r="I31">
            <v>150.18982868082838</v>
          </cell>
        </row>
        <row r="32">
          <cell r="B32" t="str">
            <v>October</v>
          </cell>
          <cell r="C32">
            <v>1298.3018110714193</v>
          </cell>
          <cell r="D32">
            <v>4</v>
          </cell>
          <cell r="E32">
            <v>120.204750401347</v>
          </cell>
          <cell r="F32">
            <v>19.39254815793905</v>
          </cell>
        </row>
        <row r="33">
          <cell r="B33" t="str">
            <v>November</v>
          </cell>
          <cell r="C33">
            <v>1333.3559599703474</v>
          </cell>
          <cell r="D33">
            <v>2.7</v>
          </cell>
          <cell r="E33">
            <v>97.16676430879106</v>
          </cell>
          <cell r="F33">
            <v>22.616146958203377</v>
          </cell>
        </row>
        <row r="34">
          <cell r="A34" t="str">
            <v> </v>
          </cell>
          <cell r="B34" t="str">
            <v>December</v>
          </cell>
          <cell r="C34">
            <v>1434.6910129280939</v>
          </cell>
          <cell r="D34">
            <v>7.6</v>
          </cell>
          <cell r="E34">
            <v>31.934974127026837</v>
          </cell>
          <cell r="F34">
            <v>31.934974127026837</v>
          </cell>
          <cell r="G34">
            <v>176.74329327270826</v>
          </cell>
          <cell r="H34">
            <v>7.734816027876712</v>
          </cell>
          <cell r="I34">
            <v>72.79572981950074</v>
          </cell>
        </row>
        <row r="36">
          <cell r="A36">
            <v>1996</v>
          </cell>
          <cell r="B36" t="str">
            <v>January </v>
          </cell>
          <cell r="C36">
            <v>1486.3398893935052</v>
          </cell>
          <cell r="D36">
            <v>3.6</v>
          </cell>
          <cell r="E36">
            <v>31.554026174783267</v>
          </cell>
          <cell r="F36">
            <v>3.6</v>
          </cell>
        </row>
        <row r="37">
          <cell r="B37" t="str">
            <v>February</v>
          </cell>
          <cell r="C37">
            <v>1536.8754456328845</v>
          </cell>
          <cell r="D37">
            <v>3.4</v>
          </cell>
          <cell r="E37">
            <v>35.014256143648524</v>
          </cell>
          <cell r="F37">
            <v>7.122400000000018</v>
          </cell>
        </row>
        <row r="38">
          <cell r="B38" t="str">
            <v>March</v>
          </cell>
          <cell r="C38">
            <v>1539.9491965241502</v>
          </cell>
          <cell r="D38">
            <v>0.2</v>
          </cell>
          <cell r="E38">
            <v>33.6801231778022</v>
          </cell>
          <cell r="F38">
            <v>7.336644800000003</v>
          </cell>
          <cell r="G38">
            <v>33.42180312787677</v>
          </cell>
          <cell r="H38">
            <v>12.217735712666865</v>
          </cell>
          <cell r="I38">
            <v>33.42180312787677</v>
          </cell>
        </row>
        <row r="39">
          <cell r="B39" t="str">
            <v>April</v>
          </cell>
          <cell r="C39">
            <v>1533.7893997380536</v>
          </cell>
          <cell r="D39">
            <v>-0.4</v>
          </cell>
          <cell r="E39">
            <v>24.318770014090575</v>
          </cell>
          <cell r="F39">
            <v>6.907298220800007</v>
          </cell>
        </row>
        <row r="40">
          <cell r="B40" t="str">
            <v>May</v>
          </cell>
          <cell r="C40">
            <v>1534.4029154979487</v>
          </cell>
          <cell r="D40">
            <v>0.04</v>
          </cell>
          <cell r="E40">
            <v>15.369663749625406</v>
          </cell>
          <cell r="F40">
            <v>6.950061140088315</v>
          </cell>
        </row>
        <row r="41">
          <cell r="B41" t="str">
            <v>June</v>
          </cell>
          <cell r="C41">
            <v>1514.4556775964754</v>
          </cell>
          <cell r="D41">
            <v>-1.3</v>
          </cell>
          <cell r="E41">
            <v>13.190713837853174</v>
          </cell>
          <cell r="F41">
            <v>5.559710345267166</v>
          </cell>
          <cell r="G41">
            <v>24.911810129769396</v>
          </cell>
          <cell r="H41">
            <v>0.4269725789465939</v>
          </cell>
          <cell r="I41">
            <v>17.452247608670103</v>
          </cell>
        </row>
        <row r="42">
          <cell r="B42" t="str">
            <v>July</v>
          </cell>
          <cell r="C42">
            <v>1464.4786402357918</v>
          </cell>
          <cell r="D42">
            <v>-3.3</v>
          </cell>
          <cell r="E42">
            <v>14.733144948851184</v>
          </cell>
          <cell r="F42">
            <v>2.076239903873356</v>
          </cell>
        </row>
        <row r="43">
          <cell r="B43" t="str">
            <v>August</v>
          </cell>
          <cell r="C43">
            <v>1468.872076156499</v>
          </cell>
          <cell r="D43">
            <v>0.3</v>
          </cell>
          <cell r="E43">
            <v>17.54580631634086</v>
          </cell>
          <cell r="F43">
            <v>2.3824686235849546</v>
          </cell>
        </row>
        <row r="44">
          <cell r="B44" t="str">
            <v>September</v>
          </cell>
          <cell r="C44">
            <v>1452.7144833187774</v>
          </cell>
          <cell r="D44">
            <v>-1.1</v>
          </cell>
          <cell r="E44">
            <v>16.369171618479594</v>
          </cell>
          <cell r="F44">
            <v>1.256261468725528</v>
          </cell>
          <cell r="G44">
            <v>21.95032456174486</v>
          </cell>
          <cell r="H44">
            <v>-4.289720559573351</v>
          </cell>
          <cell r="I44">
            <v>16.205459118493202</v>
          </cell>
        </row>
        <row r="45">
          <cell r="B45" t="str">
            <v>October</v>
          </cell>
          <cell r="C45">
            <v>1453.0050262154411</v>
          </cell>
          <cell r="D45">
            <v>0.02</v>
          </cell>
          <cell r="E45">
            <v>11.91581293538777</v>
          </cell>
          <cell r="F45">
            <v>1.276512721019274</v>
          </cell>
        </row>
        <row r="46">
          <cell r="B46" t="str">
            <v>November</v>
          </cell>
          <cell r="C46">
            <v>1487.8771468446118</v>
          </cell>
          <cell r="D46">
            <v>2.4</v>
          </cell>
          <cell r="E46">
            <v>11.588892352324343</v>
          </cell>
          <cell r="F46">
            <v>3.7071490263237417</v>
          </cell>
        </row>
        <row r="47">
          <cell r="B47" t="str">
            <v>December</v>
          </cell>
          <cell r="C47">
            <v>1517.634689781504</v>
          </cell>
          <cell r="D47">
            <v>2</v>
          </cell>
          <cell r="E47">
            <v>5.781292006850203</v>
          </cell>
          <cell r="F47">
            <v>5.781292006850203</v>
          </cell>
          <cell r="G47">
            <v>18.65003523925086</v>
          </cell>
          <cell r="H47">
            <v>1.6518601487105489</v>
          </cell>
          <cell r="I47">
            <v>9.644231218376543</v>
          </cell>
        </row>
        <row r="49">
          <cell r="A49">
            <v>1997</v>
          </cell>
          <cell r="B49" t="str">
            <v>January </v>
          </cell>
          <cell r="C49">
            <v>1564.6813651647306</v>
          </cell>
          <cell r="D49">
            <v>3.1</v>
          </cell>
          <cell r="E49">
            <v>5.2707645357746635</v>
          </cell>
          <cell r="F49">
            <v>3.0999999999999917</v>
          </cell>
        </row>
        <row r="50">
          <cell r="A50" t="str">
            <v> </v>
          </cell>
          <cell r="B50" t="str">
            <v>February</v>
          </cell>
          <cell r="C50">
            <v>1589.7162670073662</v>
          </cell>
          <cell r="D50">
            <v>1.6</v>
          </cell>
          <cell r="E50">
            <v>3.438198035151885</v>
          </cell>
          <cell r="F50">
            <v>4.749599999999998</v>
          </cell>
        </row>
        <row r="51">
          <cell r="A51" t="str">
            <v> </v>
          </cell>
          <cell r="B51" t="str">
            <v>March</v>
          </cell>
          <cell r="C51">
            <v>1602.4339971434251</v>
          </cell>
          <cell r="D51">
            <v>0.8</v>
          </cell>
          <cell r="E51">
            <v>4.057588442548021</v>
          </cell>
          <cell r="F51">
            <v>5.587596799999983</v>
          </cell>
          <cell r="G51">
            <v>4.244140144979047</v>
          </cell>
          <cell r="H51">
            <v>6.690896898028997</v>
          </cell>
          <cell r="I51">
            <v>4.244140144979047</v>
          </cell>
        </row>
        <row r="52">
          <cell r="A52" t="str">
            <v> </v>
          </cell>
          <cell r="B52" t="str">
            <v>April</v>
          </cell>
          <cell r="C52">
            <v>1628.0729410977199</v>
          </cell>
          <cell r="D52">
            <v>1.6</v>
          </cell>
          <cell r="E52">
            <v>6.147098250631311</v>
          </cell>
          <cell r="F52">
            <v>7.276998348800001</v>
          </cell>
        </row>
        <row r="53">
          <cell r="A53" t="str">
            <v> </v>
          </cell>
          <cell r="B53" t="str">
            <v>May</v>
          </cell>
          <cell r="C53">
            <v>1681.7993481539445</v>
          </cell>
          <cell r="D53">
            <v>3.3</v>
          </cell>
          <cell r="E53">
            <v>9.606110048882588</v>
          </cell>
          <cell r="F53">
            <v>10.817139294310385</v>
          </cell>
        </row>
        <row r="54">
          <cell r="A54" t="str">
            <v> </v>
          </cell>
          <cell r="B54" t="str">
            <v>June</v>
          </cell>
          <cell r="C54">
            <v>1747.389522731948</v>
          </cell>
          <cell r="D54">
            <v>3.9</v>
          </cell>
          <cell r="E54">
            <v>15.380697407081033</v>
          </cell>
          <cell r="F54">
            <v>15.139007726788467</v>
          </cell>
          <cell r="G54">
            <v>7.306960591357603</v>
          </cell>
          <cell r="H54">
            <v>6.3157623830238485</v>
          </cell>
          <cell r="I54">
            <v>10.35675923381978</v>
          </cell>
        </row>
        <row r="55">
          <cell r="B55" t="str">
            <v>July</v>
          </cell>
          <cell r="C55">
            <v>1740.3999646410202</v>
          </cell>
          <cell r="D55">
            <v>-0.4</v>
          </cell>
          <cell r="E55">
            <v>18.84092514731408</v>
          </cell>
          <cell r="F55">
            <v>14.67845169588131</v>
          </cell>
        </row>
        <row r="56">
          <cell r="B56" t="str">
            <v>August</v>
          </cell>
          <cell r="C56">
            <v>1722.99596499461</v>
          </cell>
          <cell r="D56">
            <v>-1</v>
          </cell>
          <cell r="E56">
            <v>17.300614053679908</v>
          </cell>
          <cell r="F56">
            <v>13.53166717892249</v>
          </cell>
        </row>
        <row r="57">
          <cell r="B57" t="str">
            <v>September</v>
          </cell>
          <cell r="C57">
            <v>1781.5778278044268</v>
          </cell>
          <cell r="D57">
            <v>3.4</v>
          </cell>
          <cell r="E57">
            <v>22.63785129575837</v>
          </cell>
          <cell r="F57">
            <v>17.39174386300586</v>
          </cell>
          <cell r="G57">
            <v>11.285865168038578</v>
          </cell>
          <cell r="H57">
            <v>3.7117308226290557</v>
          </cell>
          <cell r="I57">
            <v>19.58266734807248</v>
          </cell>
        </row>
        <row r="58">
          <cell r="B58" t="str">
            <v>October</v>
          </cell>
          <cell r="C58">
            <v>1783.359405632231</v>
          </cell>
          <cell r="D58">
            <v>0.1</v>
          </cell>
          <cell r="E58">
            <v>22.735941958662398</v>
          </cell>
          <cell r="F58">
            <v>17.509135606868863</v>
          </cell>
        </row>
        <row r="59">
          <cell r="A59" t="str">
            <v> </v>
          </cell>
          <cell r="B59" t="str">
            <v>November</v>
          </cell>
          <cell r="C59">
            <v>1813.6765155279788</v>
          </cell>
          <cell r="D59">
            <v>1.7</v>
          </cell>
          <cell r="E59">
            <v>21.896926730429335</v>
          </cell>
          <cell r="F59">
            <v>19.50679091218561</v>
          </cell>
        </row>
        <row r="60">
          <cell r="A60" t="str">
            <v> </v>
          </cell>
          <cell r="B60" t="str">
            <v>December</v>
          </cell>
          <cell r="C60">
            <v>1848.1363693230103</v>
          </cell>
          <cell r="D60">
            <v>1.9</v>
          </cell>
          <cell r="E60">
            <v>21.777419939517138</v>
          </cell>
          <cell r="F60">
            <v>21.777419939517138</v>
          </cell>
          <cell r="G60">
            <v>13.973261621022392</v>
          </cell>
          <cell r="H60">
            <v>3.816959670373543</v>
          </cell>
          <cell r="I60">
            <v>22.12967805201562</v>
          </cell>
        </row>
        <row r="62">
          <cell r="A62" t="str">
            <v>1998</v>
          </cell>
          <cell r="B62" t="str">
            <v>January </v>
          </cell>
          <cell r="C62">
            <v>1923.9099604652536</v>
          </cell>
          <cell r="D62">
            <v>4.1</v>
          </cell>
          <cell r="E62">
            <v>22.95857823184999</v>
          </cell>
          <cell r="F62">
            <v>4.0999999999999925</v>
          </cell>
        </row>
        <row r="63">
          <cell r="A63" t="str">
            <v> </v>
          </cell>
          <cell r="B63" t="str">
            <v>February</v>
          </cell>
          <cell r="C63">
            <v>1991.2468090815373</v>
          </cell>
          <cell r="D63">
            <v>3.5</v>
          </cell>
          <cell r="E63">
            <v>25.2580004625637</v>
          </cell>
          <cell r="F63">
            <v>7.743499999999992</v>
          </cell>
        </row>
        <row r="64">
          <cell r="A64" t="str">
            <v> </v>
          </cell>
          <cell r="B64" t="str">
            <v>March</v>
          </cell>
          <cell r="C64">
            <v>1997.2205495087817</v>
          </cell>
          <cell r="D64">
            <v>0.3</v>
          </cell>
          <cell r="E64">
            <v>24.63668101582479</v>
          </cell>
          <cell r="F64">
            <v>8.066730499999974</v>
          </cell>
          <cell r="G64">
            <v>24.292339518990413</v>
          </cell>
          <cell r="H64">
            <v>8.580169802687564</v>
          </cell>
          <cell r="I64">
            <v>24.292339518990413</v>
          </cell>
        </row>
        <row r="65">
          <cell r="A65" t="str">
            <v> </v>
          </cell>
          <cell r="B65" t="str">
            <v>April</v>
          </cell>
          <cell r="C65">
            <v>1961.2705796176235</v>
          </cell>
          <cell r="D65">
            <v>-1.8</v>
          </cell>
          <cell r="E65">
            <v>20.465768462145604</v>
          </cell>
          <cell r="F65">
            <v>6.121529350999966</v>
          </cell>
        </row>
        <row r="66">
          <cell r="A66" t="str">
            <v> </v>
          </cell>
          <cell r="B66" t="str">
            <v>May</v>
          </cell>
          <cell r="C66">
            <v>1924.0064386048887</v>
          </cell>
          <cell r="D66">
            <v>-1.9</v>
          </cell>
          <cell r="E66">
            <v>14.401663950982435</v>
          </cell>
          <cell r="F66">
            <v>4.105220293330958</v>
          </cell>
        </row>
        <row r="67">
          <cell r="B67" t="str">
            <v>June</v>
          </cell>
          <cell r="C67">
            <v>1864.362239008137</v>
          </cell>
          <cell r="D67">
            <v>-3.1</v>
          </cell>
          <cell r="E67">
            <v>6.694140874400367</v>
          </cell>
          <cell r="F67">
            <v>0.8779584642377047</v>
          </cell>
          <cell r="G67">
            <v>18.82928001490958</v>
          </cell>
          <cell r="H67">
            <v>-2.7524979046993248</v>
          </cell>
          <cell r="I67">
            <v>13.690757389826835</v>
          </cell>
        </row>
        <row r="68">
          <cell r="A68" t="str">
            <v> </v>
          </cell>
          <cell r="B68" t="str">
            <v>July</v>
          </cell>
          <cell r="C68">
            <v>1784.194662730787</v>
          </cell>
          <cell r="D68">
            <v>-4.3</v>
          </cell>
          <cell r="E68">
            <v>2.5163582498003656</v>
          </cell>
          <cell r="F68">
            <v>-3.459793749724527</v>
          </cell>
        </row>
        <row r="69">
          <cell r="B69" t="str">
            <v>August</v>
          </cell>
          <cell r="C69">
            <v>1746.0205010916734</v>
          </cell>
          <cell r="D69">
            <v>-2.139573805286832</v>
          </cell>
          <cell r="E69">
            <v>1.3363081843976055</v>
          </cell>
          <cell r="F69">
            <v>-5.525342714225301</v>
          </cell>
        </row>
        <row r="70">
          <cell r="B70" t="str">
            <v>September</v>
          </cell>
          <cell r="C70">
            <v>1743.563347250552</v>
          </cell>
          <cell r="D70">
            <v>-0.14072880814315347</v>
          </cell>
          <cell r="E70">
            <v>-2.1337535728496837</v>
          </cell>
          <cell r="F70">
            <v>-5.658295773420896</v>
          </cell>
          <cell r="G70">
            <v>12.46244447848117</v>
          </cell>
          <cell r="H70">
            <v>-8.276358304726728</v>
          </cell>
          <cell r="I70">
            <v>0.5491877550787727</v>
          </cell>
        </row>
        <row r="71">
          <cell r="B71" t="str">
            <v>October</v>
          </cell>
          <cell r="C71">
            <v>1743.6916494675215</v>
          </cell>
          <cell r="D71">
            <v>0.007358620905395519</v>
          </cell>
          <cell r="E71">
            <v>-2.224327639141621</v>
          </cell>
          <cell r="F71">
            <v>-5.651353525051173</v>
          </cell>
        </row>
        <row r="72">
          <cell r="B72" t="str">
            <v>November</v>
          </cell>
          <cell r="C72">
            <v>1774.7820127671384</v>
          </cell>
          <cell r="D72">
            <v>1.7830195670840654</v>
          </cell>
          <cell r="E72">
            <v>-2.144511572369223</v>
          </cell>
          <cell r="F72">
            <v>-3.969098697123863</v>
          </cell>
        </row>
        <row r="73">
          <cell r="B73" t="str">
            <v>December</v>
          </cell>
          <cell r="C73">
            <v>1824.9714736645597</v>
          </cell>
          <cell r="D73">
            <v>2.8279225581720135</v>
          </cell>
          <cell r="E73">
            <v>-1.2534191763639235</v>
          </cell>
          <cell r="F73">
            <v>-1.2534191763639235</v>
          </cell>
          <cell r="G73">
            <v>8.656749912470673</v>
          </cell>
          <cell r="H73">
            <v>1.321000202794509</v>
          </cell>
          <cell r="I73">
            <v>-1.8682081880456503</v>
          </cell>
        </row>
        <row r="75">
          <cell r="A75">
            <v>1999</v>
          </cell>
          <cell r="B75" t="str">
            <v>January </v>
          </cell>
          <cell r="C75">
            <v>1894.5488760923151</v>
          </cell>
          <cell r="D75">
            <v>4</v>
          </cell>
          <cell r="E75">
            <v>-1.3482766027074655</v>
          </cell>
          <cell r="F75">
            <v>4</v>
          </cell>
        </row>
        <row r="76">
          <cell r="B76" t="str">
            <v>February</v>
          </cell>
          <cell r="C76">
            <v>1896.5063404949685</v>
          </cell>
          <cell r="D76">
            <v>0</v>
          </cell>
          <cell r="E76">
            <v>-4.684325220007213</v>
          </cell>
          <cell r="F76">
            <v>4</v>
          </cell>
        </row>
        <row r="77">
          <cell r="B77" t="str">
            <v>March</v>
          </cell>
          <cell r="C77">
            <v>1886.255840721689</v>
          </cell>
          <cell r="D77">
            <v>-0.6</v>
          </cell>
          <cell r="E77">
            <v>-5.539600467285299</v>
          </cell>
          <cell r="F77">
            <v>3.3760000000000012</v>
          </cell>
          <cell r="G77">
            <v>-3.887677169672399</v>
          </cell>
          <cell r="H77">
            <v>6.3456820705519945</v>
          </cell>
          <cell r="I77">
            <v>-3.887677169672399</v>
          </cell>
        </row>
        <row r="78">
          <cell r="B78" t="str">
            <v>April</v>
          </cell>
          <cell r="C78">
            <v>1893.935138185722</v>
          </cell>
          <cell r="D78">
            <v>0.40711855190835866</v>
          </cell>
          <cell r="E78">
            <v>-3.41653223684405</v>
          </cell>
          <cell r="F78">
            <v>3.7968628742207855</v>
          </cell>
        </row>
        <row r="79">
          <cell r="B79" t="str">
            <v>May</v>
          </cell>
          <cell r="C79">
            <v>1902.5678007475974</v>
          </cell>
          <cell r="D79">
            <v>0.45580560747950916</v>
          </cell>
          <cell r="E79">
            <v>-1.0971451323969594</v>
          </cell>
          <cell r="F79">
            <v>4.269974795589304</v>
          </cell>
        </row>
        <row r="80">
          <cell r="B80" t="str">
            <v>June</v>
          </cell>
          <cell r="C80">
            <v>1902.4816620940405</v>
          </cell>
          <cell r="D80">
            <v>-0.004527494553574485</v>
          </cell>
          <cell r="E80">
            <v>2.062308613246211</v>
          </cell>
          <cell r="F80">
            <v>4.265253978159422</v>
          </cell>
          <cell r="G80">
            <v>-2.385227188183725</v>
          </cell>
          <cell r="H80">
            <v>0.3070537382359184</v>
          </cell>
          <cell r="I80">
            <v>-0.8638399616618719</v>
          </cell>
        </row>
        <row r="81">
          <cell r="B81" t="str">
            <v>July</v>
          </cell>
          <cell r="C81">
            <v>1843.8754406745143</v>
          </cell>
          <cell r="D81">
            <v>-3.0805143927126744</v>
          </cell>
          <cell r="E81">
            <v>3.344970097174449</v>
          </cell>
          <cell r="F81">
            <v>1.035850000000016</v>
          </cell>
        </row>
        <row r="82">
          <cell r="B82" t="str">
            <v>August</v>
          </cell>
          <cell r="C82">
            <v>1826.9053959352016</v>
          </cell>
          <cell r="D82">
            <v>-0.9</v>
          </cell>
          <cell r="E82">
            <v>4.654015263048961</v>
          </cell>
          <cell r="F82">
            <v>0.12652735000000526</v>
          </cell>
        </row>
        <row r="83">
          <cell r="B83" t="str">
            <v>September</v>
          </cell>
        </row>
        <row r="84">
          <cell r="B84" t="str">
            <v>October</v>
          </cell>
        </row>
        <row r="85">
          <cell r="B85" t="str">
            <v>November</v>
          </cell>
        </row>
        <row r="86">
          <cell r="B86" t="str">
            <v>December</v>
          </cell>
        </row>
        <row r="88">
          <cell r="A88">
            <v>2000</v>
          </cell>
          <cell r="B88" t="str">
            <v>January </v>
          </cell>
        </row>
        <row r="89">
          <cell r="A89" t="str">
            <v> </v>
          </cell>
          <cell r="B89" t="str">
            <v>February</v>
          </cell>
        </row>
        <row r="90">
          <cell r="A90" t="str">
            <v> </v>
          </cell>
          <cell r="B90" t="str">
            <v>March</v>
          </cell>
        </row>
        <row r="91">
          <cell r="A91" t="str">
            <v> </v>
          </cell>
          <cell r="B91" t="str">
            <v>April</v>
          </cell>
        </row>
        <row r="92">
          <cell r="A92" t="str">
            <v> </v>
          </cell>
          <cell r="B92" t="str">
            <v>May</v>
          </cell>
        </row>
        <row r="93">
          <cell r="B93" t="str">
            <v>June</v>
          </cell>
        </row>
        <row r="94">
          <cell r="A94" t="str">
            <v> </v>
          </cell>
          <cell r="B94" t="str">
            <v>July</v>
          </cell>
        </row>
        <row r="95">
          <cell r="B95" t="str">
            <v>August</v>
          </cell>
        </row>
        <row r="96">
          <cell r="B96" t="str">
            <v>September</v>
          </cell>
        </row>
        <row r="97">
          <cell r="B97" t="str">
            <v>October</v>
          </cell>
        </row>
        <row r="98">
          <cell r="B98" t="str">
            <v>November</v>
          </cell>
        </row>
        <row r="99">
          <cell r="B99" t="str">
            <v>December</v>
          </cell>
        </row>
        <row r="102">
          <cell r="A102" t="str">
            <v>Source:  Ministry of Statistics.</v>
          </cell>
        </row>
      </sheetData>
      <sheetData sheetId="27">
        <row r="1">
          <cell r="A1" t="str">
            <v>Table 8.  Armenia:  Selected Energy Prices, 1994-2000  1/</v>
          </cell>
        </row>
        <row r="2">
          <cell r="A2" t="str">
            <v>(In drams per unit)</v>
          </cell>
        </row>
        <row r="5">
          <cell r="E5" t="str">
            <v>1994</v>
          </cell>
          <cell r="J5">
            <v>1995</v>
          </cell>
          <cell r="O5">
            <v>1996</v>
          </cell>
          <cell r="T5">
            <v>1997</v>
          </cell>
          <cell r="Y5">
            <v>1998</v>
          </cell>
          <cell r="AD5">
            <v>1999</v>
          </cell>
        </row>
        <row r="6">
          <cell r="C6" t="str">
            <v>Unit</v>
          </cell>
          <cell r="E6" t="str">
            <v>Jan. 1</v>
          </cell>
          <cell r="F6" t="str">
            <v>Apr. 1</v>
          </cell>
          <cell r="G6" t="str">
            <v>Jul. 1</v>
          </cell>
          <cell r="H6" t="str">
            <v>Oct. 1</v>
          </cell>
          <cell r="J6" t="str">
            <v>Jan. 1</v>
          </cell>
          <cell r="K6" t="str">
            <v>Apr. 1</v>
          </cell>
          <cell r="L6" t="str">
            <v>Jul. 1</v>
          </cell>
          <cell r="M6" t="str">
            <v>Oct. 1</v>
          </cell>
          <cell r="O6" t="str">
            <v>Jan. 1</v>
          </cell>
          <cell r="P6" t="str">
            <v>Apr. 1</v>
          </cell>
          <cell r="Q6" t="str">
            <v>Jul. 1</v>
          </cell>
          <cell r="R6" t="str">
            <v>Oct. 1</v>
          </cell>
          <cell r="T6" t="str">
            <v>Jan. 1</v>
          </cell>
          <cell r="U6" t="str">
            <v>Apr. 1</v>
          </cell>
          <cell r="V6" t="str">
            <v>Jul. 1</v>
          </cell>
          <cell r="W6" t="str">
            <v>Oct. 1</v>
          </cell>
          <cell r="Y6" t="str">
            <v>Jan. 1</v>
          </cell>
          <cell r="Z6" t="str">
            <v>Apr. 1</v>
          </cell>
          <cell r="AA6" t="str">
            <v>Jul. 1</v>
          </cell>
          <cell r="AB6" t="str">
            <v>Oct. 1</v>
          </cell>
          <cell r="AD6" t="str">
            <v>Jan. 1</v>
          </cell>
          <cell r="AE6" t="str">
            <v>Apr. 1</v>
          </cell>
          <cell r="AF6" t="str">
            <v>Jul. 1</v>
          </cell>
        </row>
        <row r="9">
          <cell r="A9" t="str">
            <v>Electricity</v>
          </cell>
        </row>
        <row r="10">
          <cell r="B10" t="str">
            <v>Retail</v>
          </cell>
          <cell r="C10" t="str">
            <v>kilowatt hours</v>
          </cell>
          <cell r="E10">
            <v>0.2</v>
          </cell>
          <cell r="F10">
            <v>1</v>
          </cell>
          <cell r="G10">
            <v>1</v>
          </cell>
          <cell r="H10">
            <v>1.3</v>
          </cell>
          <cell r="I10">
            <v>10</v>
          </cell>
          <cell r="J10">
            <v>10</v>
          </cell>
          <cell r="K10">
            <v>10</v>
          </cell>
          <cell r="L10">
            <v>10</v>
          </cell>
          <cell r="M10">
            <v>12</v>
          </cell>
          <cell r="O10">
            <v>12</v>
          </cell>
          <cell r="P10">
            <v>14</v>
          </cell>
          <cell r="Q10">
            <v>14</v>
          </cell>
          <cell r="R10">
            <v>14</v>
          </cell>
          <cell r="T10">
            <v>16.3</v>
          </cell>
          <cell r="U10">
            <v>17.1</v>
          </cell>
          <cell r="V10">
            <v>16.9</v>
          </cell>
          <cell r="W10">
            <v>19</v>
          </cell>
          <cell r="Y10">
            <v>20.1</v>
          </cell>
          <cell r="Z10">
            <v>20.1</v>
          </cell>
          <cell r="AA10">
            <v>20.1</v>
          </cell>
          <cell r="AB10">
            <v>20.1</v>
          </cell>
          <cell r="AD10">
            <v>25</v>
          </cell>
          <cell r="AE10">
            <v>25</v>
          </cell>
          <cell r="AF10">
            <v>25</v>
          </cell>
        </row>
        <row r="12">
          <cell r="A12" t="str">
            <v>Natural gas</v>
          </cell>
        </row>
        <row r="13">
          <cell r="B13" t="str">
            <v>Retail</v>
          </cell>
          <cell r="C13" t="str">
            <v>cubic meter</v>
          </cell>
          <cell r="E13" t="str">
            <v> …</v>
          </cell>
          <cell r="F13" t="str">
            <v> …</v>
          </cell>
          <cell r="G13" t="str">
            <v> …</v>
          </cell>
          <cell r="H13" t="str">
            <v> …</v>
          </cell>
          <cell r="I13" t="str">
            <v> …</v>
          </cell>
          <cell r="J13" t="str">
            <v> …</v>
          </cell>
          <cell r="K13" t="str">
            <v> …</v>
          </cell>
          <cell r="L13" t="str">
            <v> …</v>
          </cell>
          <cell r="M13" t="str">
            <v> …</v>
          </cell>
          <cell r="N13" t="str">
            <v> …</v>
          </cell>
          <cell r="O13">
            <v>28</v>
          </cell>
          <cell r="P13">
            <v>30</v>
          </cell>
          <cell r="Q13" t="str">
            <v> …</v>
          </cell>
          <cell r="R13">
            <v>30</v>
          </cell>
          <cell r="T13">
            <v>32</v>
          </cell>
          <cell r="U13">
            <v>34</v>
          </cell>
          <cell r="V13">
            <v>37.15</v>
          </cell>
          <cell r="W13">
            <v>32</v>
          </cell>
          <cell r="Y13">
            <v>51</v>
          </cell>
          <cell r="Z13">
            <v>51</v>
          </cell>
          <cell r="AA13">
            <v>51</v>
          </cell>
          <cell r="AB13">
            <v>51</v>
          </cell>
          <cell r="AD13">
            <v>51</v>
          </cell>
          <cell r="AE13">
            <v>51</v>
          </cell>
          <cell r="AF13">
            <v>51</v>
          </cell>
        </row>
        <row r="15">
          <cell r="A15" t="str">
            <v>Petroleum products</v>
          </cell>
        </row>
        <row r="16">
          <cell r="B16" t="str">
            <v>Gasoline (A-76), retail </v>
          </cell>
          <cell r="C16" t="str">
            <v>liter</v>
          </cell>
          <cell r="E16">
            <v>80.5</v>
          </cell>
          <cell r="F16">
            <v>160.9</v>
          </cell>
          <cell r="G16">
            <v>194.8</v>
          </cell>
          <cell r="H16">
            <v>163.6</v>
          </cell>
          <cell r="J16">
            <v>195.6</v>
          </cell>
          <cell r="K16">
            <v>141.8</v>
          </cell>
          <cell r="L16">
            <v>159.3</v>
          </cell>
          <cell r="M16">
            <v>147.3</v>
          </cell>
          <cell r="O16">
            <v>139.3</v>
          </cell>
          <cell r="P16">
            <v>128</v>
          </cell>
          <cell r="Q16">
            <v>147.7</v>
          </cell>
          <cell r="R16">
            <v>148.7</v>
          </cell>
          <cell r="T16">
            <v>147.7</v>
          </cell>
          <cell r="U16">
            <v>145.7</v>
          </cell>
          <cell r="V16">
            <v>161.7</v>
          </cell>
          <cell r="W16">
            <v>174.3</v>
          </cell>
          <cell r="Y16">
            <v>166.3</v>
          </cell>
          <cell r="Z16">
            <v>160</v>
          </cell>
          <cell r="AA16">
            <v>172</v>
          </cell>
          <cell r="AB16">
            <v>174</v>
          </cell>
          <cell r="AD16">
            <v>180</v>
          </cell>
          <cell r="AE16">
            <v>180</v>
          </cell>
          <cell r="AF16">
            <v>181</v>
          </cell>
        </row>
        <row r="17">
          <cell r="B17" t="str">
            <v>Diesel fuel </v>
          </cell>
          <cell r="C17" t="str">
            <v>liter</v>
          </cell>
          <cell r="E17" t="str">
            <v> …</v>
          </cell>
          <cell r="F17" t="str">
            <v>...</v>
          </cell>
          <cell r="G17">
            <v>110.3</v>
          </cell>
          <cell r="H17">
            <v>108.8</v>
          </cell>
          <cell r="J17">
            <v>126.7</v>
          </cell>
          <cell r="K17">
            <v>106.7</v>
          </cell>
          <cell r="L17">
            <v>106.9</v>
          </cell>
          <cell r="M17">
            <v>110.7</v>
          </cell>
          <cell r="O17">
            <v>112.3</v>
          </cell>
          <cell r="P17">
            <v>105</v>
          </cell>
          <cell r="Q17">
            <v>117.7</v>
          </cell>
          <cell r="R17">
            <v>125.3</v>
          </cell>
          <cell r="T17">
            <v>130.7</v>
          </cell>
          <cell r="U17">
            <v>137.7</v>
          </cell>
          <cell r="V17">
            <v>142</v>
          </cell>
          <cell r="W17">
            <v>154</v>
          </cell>
          <cell r="Y17">
            <v>157.7</v>
          </cell>
          <cell r="Z17">
            <v>153</v>
          </cell>
          <cell r="AA17">
            <v>148</v>
          </cell>
          <cell r="AB17">
            <v>127</v>
          </cell>
          <cell r="AD17">
            <v>127</v>
          </cell>
          <cell r="AE17">
            <v>125</v>
          </cell>
          <cell r="AF17">
            <v>125</v>
          </cell>
        </row>
        <row r="19">
          <cell r="A19" t="str">
            <v>Liquid Gas</v>
          </cell>
        </row>
        <row r="20">
          <cell r="A20" t="str">
            <v>     Retail</v>
          </cell>
          <cell r="C20" t="str">
            <v>kg</v>
          </cell>
          <cell r="E20">
            <v>330</v>
          </cell>
          <cell r="F20">
            <v>400</v>
          </cell>
          <cell r="G20">
            <v>401</v>
          </cell>
          <cell r="H20">
            <v>460</v>
          </cell>
          <cell r="I20">
            <v>253.5</v>
          </cell>
          <cell r="J20">
            <v>587</v>
          </cell>
          <cell r="K20">
            <v>405</v>
          </cell>
          <cell r="L20">
            <v>408</v>
          </cell>
          <cell r="M20">
            <v>371</v>
          </cell>
          <cell r="O20">
            <v>375</v>
          </cell>
          <cell r="P20">
            <v>328</v>
          </cell>
          <cell r="Q20">
            <v>326</v>
          </cell>
          <cell r="R20">
            <v>320</v>
          </cell>
          <cell r="T20">
            <v>498</v>
          </cell>
          <cell r="U20">
            <v>393.5</v>
          </cell>
          <cell r="V20">
            <v>350.2</v>
          </cell>
          <cell r="W20">
            <v>358.7</v>
          </cell>
          <cell r="Y20">
            <v>346.7</v>
          </cell>
          <cell r="Z20">
            <v>337</v>
          </cell>
          <cell r="AA20">
            <v>339.6</v>
          </cell>
          <cell r="AB20">
            <v>339</v>
          </cell>
          <cell r="AD20">
            <v>343</v>
          </cell>
          <cell r="AE20">
            <v>344</v>
          </cell>
          <cell r="AF20">
            <v>342</v>
          </cell>
        </row>
        <row r="23">
          <cell r="A23" t="str">
            <v>Sources:  Ministry of Energy; and Ministry of Statistics.</v>
          </cell>
        </row>
        <row r="25">
          <cell r="A25" t="str">
            <v>1/  Prices include VAT and excise taxes, if applicable.</v>
          </cell>
        </row>
      </sheetData>
      <sheetData sheetId="29">
        <row r="1">
          <cell r="A1" t="str">
            <v>Table 9. Armenia:  Regulated Prices for Main Commodities and Services, 1994-2000  1/</v>
          </cell>
        </row>
        <row r="2">
          <cell r="A2" t="str">
            <v>(In drams)</v>
          </cell>
        </row>
        <row r="5">
          <cell r="A5" t="str">
            <v>Item</v>
          </cell>
          <cell r="B5" t="str">
            <v>Unit</v>
          </cell>
          <cell r="D5">
            <v>1994</v>
          </cell>
          <cell r="E5">
            <v>1995</v>
          </cell>
          <cell r="F5">
            <v>1996</v>
          </cell>
          <cell r="G5">
            <v>1997</v>
          </cell>
          <cell r="H5">
            <v>1998</v>
          </cell>
        </row>
        <row r="8">
          <cell r="A8" t="str">
            <v>Transport (bus)</v>
          </cell>
          <cell r="B8" t="str">
            <v>1 trip</v>
          </cell>
          <cell r="D8">
            <v>5</v>
          </cell>
          <cell r="E8">
            <v>25</v>
          </cell>
          <cell r="F8">
            <v>47.5</v>
          </cell>
          <cell r="G8">
            <v>47.5</v>
          </cell>
          <cell r="H8">
            <v>51</v>
          </cell>
        </row>
        <row r="9">
          <cell r="A9" t="str">
            <v>Electricity  2/</v>
          </cell>
          <cell r="B9" t="str">
            <v>1 kWh</v>
          </cell>
          <cell r="D9">
            <v>10</v>
          </cell>
          <cell r="E9">
            <v>12</v>
          </cell>
          <cell r="F9">
            <v>14</v>
          </cell>
          <cell r="G9">
            <v>20.4</v>
          </cell>
          <cell r="H9">
            <v>20.4</v>
          </cell>
        </row>
        <row r="10">
          <cell r="A10" t="str">
            <v>Telephone</v>
          </cell>
          <cell r="B10" t="str">
            <v>monthly</v>
          </cell>
          <cell r="D10">
            <v>10.4</v>
          </cell>
          <cell r="E10">
            <v>101</v>
          </cell>
          <cell r="F10">
            <v>101</v>
          </cell>
          <cell r="G10">
            <v>600</v>
          </cell>
          <cell r="H10">
            <v>600</v>
          </cell>
        </row>
        <row r="11">
          <cell r="A11" t="str">
            <v>Rent</v>
          </cell>
          <cell r="B11" t="str">
            <v>monthly/sq. meter</v>
          </cell>
          <cell r="D11">
            <v>0.5</v>
          </cell>
          <cell r="E11">
            <v>8</v>
          </cell>
          <cell r="F11">
            <v>10.4</v>
          </cell>
          <cell r="G11">
            <v>20.95</v>
          </cell>
          <cell r="H11">
            <v>21.84</v>
          </cell>
        </row>
        <row r="12">
          <cell r="A12" t="str">
            <v>Water </v>
          </cell>
          <cell r="B12" t="str">
            <v>1 cubic meter</v>
          </cell>
          <cell r="D12">
            <v>0.67</v>
          </cell>
          <cell r="E12">
            <v>14.7</v>
          </cell>
          <cell r="F12">
            <v>14.7</v>
          </cell>
          <cell r="G12">
            <v>28.8</v>
          </cell>
          <cell r="H12">
            <v>46</v>
          </cell>
        </row>
        <row r="13">
          <cell r="A13" t="str">
            <v>Sewage </v>
          </cell>
          <cell r="B13" t="str">
            <v>monthly</v>
          </cell>
          <cell r="D13" t="str">
            <v>…</v>
          </cell>
          <cell r="E13">
            <v>4.2</v>
          </cell>
          <cell r="F13">
            <v>4.2</v>
          </cell>
          <cell r="G13">
            <v>8.5</v>
          </cell>
          <cell r="H13">
            <v>10</v>
          </cell>
        </row>
        <row r="14">
          <cell r="A14" t="str">
            <v>Garbage </v>
          </cell>
          <cell r="B14" t="str">
            <v>monthly</v>
          </cell>
          <cell r="D14">
            <v>12</v>
          </cell>
          <cell r="E14">
            <v>60</v>
          </cell>
          <cell r="F14">
            <v>60</v>
          </cell>
          <cell r="G14">
            <v>60</v>
          </cell>
          <cell r="H14">
            <v>100</v>
          </cell>
        </row>
        <row r="17">
          <cell r="A17" t="str">
            <v>   Source:  Ministry of Statistics.</v>
          </cell>
        </row>
        <row r="19">
          <cell r="A19" t="str">
            <v>   1/  Data for Yerevan only.</v>
          </cell>
        </row>
        <row r="20">
          <cell r="A20" t="str">
            <v>   2/  Tariff for households.</v>
          </cell>
        </row>
        <row r="23">
          <cell r="A23" t="str">
            <v>Q:\data\us\arm\rep\97armred\realred2.xls</v>
          </cell>
        </row>
      </sheetData>
      <sheetData sheetId="31">
        <row r="1">
          <cell r="A1" t="str">
            <v>Table 10. Armenia:  Labor Market Indicators, 1994-2000  1/</v>
          </cell>
        </row>
        <row r="4">
          <cell r="D4" t="str">
            <v>1994</v>
          </cell>
          <cell r="E4" t="str">
            <v>1995</v>
          </cell>
          <cell r="F4" t="str">
            <v>1996</v>
          </cell>
          <cell r="G4">
            <v>1997</v>
          </cell>
          <cell r="H4">
            <v>1998</v>
          </cell>
          <cell r="J4" t="str">
            <v>1998</v>
          </cell>
          <cell r="N4" t="str">
            <v>1999</v>
          </cell>
        </row>
        <row r="5">
          <cell r="J5" t="str">
            <v>Q1</v>
          </cell>
          <cell r="K5" t="str">
            <v>Q2</v>
          </cell>
          <cell r="L5" t="str">
            <v>Year</v>
          </cell>
          <cell r="N5" t="str">
            <v>Q1</v>
          </cell>
          <cell r="O5" t="str">
            <v>Q2</v>
          </cell>
        </row>
        <row r="7">
          <cell r="F7" t="str">
            <v> </v>
          </cell>
        </row>
        <row r="8">
          <cell r="A8" t="str">
            <v>Population (in millions)</v>
          </cell>
          <cell r="D8">
            <v>3.7534</v>
          </cell>
          <cell r="E8">
            <v>3.7664</v>
          </cell>
          <cell r="F8">
            <v>3.7807</v>
          </cell>
          <cell r="G8">
            <v>3.7912</v>
          </cell>
          <cell r="H8">
            <v>3.7982</v>
          </cell>
          <cell r="J8">
            <v>3.8</v>
          </cell>
          <cell r="K8">
            <v>3.8</v>
          </cell>
          <cell r="N8" t="str">
            <v>...</v>
          </cell>
          <cell r="O8" t="str">
            <v>...</v>
          </cell>
        </row>
        <row r="9">
          <cell r="A9" t="str">
            <v>Employment (in thousands)</v>
          </cell>
          <cell r="D9">
            <v>1487.6</v>
          </cell>
          <cell r="E9">
            <v>1476.3999999999999</v>
          </cell>
          <cell r="F9">
            <v>1435.6</v>
          </cell>
          <cell r="G9">
            <v>1370.6000000000001</v>
          </cell>
          <cell r="H9">
            <v>1352.5</v>
          </cell>
          <cell r="J9">
            <v>1312.7</v>
          </cell>
          <cell r="K9" t="str">
            <v>... </v>
          </cell>
          <cell r="N9">
            <v>1335</v>
          </cell>
        </row>
        <row r="10">
          <cell r="A10" t="str">
            <v>   Of which:</v>
          </cell>
        </row>
        <row r="11">
          <cell r="A11" t="str">
            <v>      Industry</v>
          </cell>
          <cell r="D11">
            <v>355.2</v>
          </cell>
          <cell r="E11">
            <v>302.9</v>
          </cell>
          <cell r="F11">
            <v>255</v>
          </cell>
          <cell r="G11">
            <v>228.9</v>
          </cell>
          <cell r="H11">
            <v>225.4</v>
          </cell>
          <cell r="J11" t="str">
            <v>...</v>
          </cell>
          <cell r="K11" t="str">
            <v>...</v>
          </cell>
          <cell r="N11" t="str">
            <v>...</v>
          </cell>
          <cell r="O11" t="str">
            <v>...</v>
          </cell>
        </row>
        <row r="12">
          <cell r="A12" t="str">
            <v>     Agriculture and forestry</v>
          </cell>
          <cell r="D12">
            <v>504.3</v>
          </cell>
          <cell r="E12">
            <v>551.9</v>
          </cell>
          <cell r="F12">
            <v>586</v>
          </cell>
          <cell r="G12">
            <v>566.6</v>
          </cell>
          <cell r="H12">
            <v>558.6</v>
          </cell>
          <cell r="J12" t="str">
            <v>...</v>
          </cell>
          <cell r="K12" t="str">
            <v>...</v>
          </cell>
          <cell r="N12" t="str">
            <v>...</v>
          </cell>
          <cell r="O12" t="str">
            <v>...</v>
          </cell>
        </row>
        <row r="13">
          <cell r="A13" t="str">
            <v>     Transport and communication</v>
          </cell>
          <cell r="D13">
            <v>54.9</v>
          </cell>
          <cell r="E13">
            <v>53.4</v>
          </cell>
          <cell r="F13">
            <v>48</v>
          </cell>
          <cell r="G13">
            <v>49.1</v>
          </cell>
          <cell r="H13">
            <v>48.8</v>
          </cell>
          <cell r="J13" t="str">
            <v>...</v>
          </cell>
          <cell r="K13" t="str">
            <v>...</v>
          </cell>
          <cell r="N13" t="str">
            <v>...</v>
          </cell>
          <cell r="O13" t="str">
            <v>...</v>
          </cell>
        </row>
        <row r="14">
          <cell r="A14" t="str">
            <v>     Construction</v>
          </cell>
          <cell r="D14">
            <v>96.8</v>
          </cell>
          <cell r="E14">
            <v>76</v>
          </cell>
          <cell r="F14">
            <v>68</v>
          </cell>
          <cell r="G14">
            <v>59.7</v>
          </cell>
          <cell r="H14">
            <v>59.3</v>
          </cell>
          <cell r="J14" t="str">
            <v>...</v>
          </cell>
          <cell r="K14" t="str">
            <v>...</v>
          </cell>
          <cell r="N14" t="str">
            <v>...</v>
          </cell>
          <cell r="O14" t="str">
            <v>...</v>
          </cell>
        </row>
        <row r="15">
          <cell r="A15" t="str">
            <v>     Trade and public catering</v>
          </cell>
          <cell r="D15">
            <v>63.7</v>
          </cell>
          <cell r="E15">
            <v>100</v>
          </cell>
          <cell r="F15">
            <v>110.2</v>
          </cell>
          <cell r="G15">
            <v>115.6</v>
          </cell>
          <cell r="H15">
            <v>113.7</v>
          </cell>
          <cell r="J15" t="str">
            <v>...</v>
          </cell>
          <cell r="K15" t="str">
            <v>...</v>
          </cell>
          <cell r="N15" t="str">
            <v>...</v>
          </cell>
          <cell r="O15" t="str">
            <v>...</v>
          </cell>
        </row>
        <row r="16">
          <cell r="A16" t="str">
            <v>     Other services</v>
          </cell>
          <cell r="D16">
            <v>412.7</v>
          </cell>
          <cell r="E16">
            <v>392.2</v>
          </cell>
          <cell r="F16">
            <v>368.4</v>
          </cell>
          <cell r="G16">
            <v>350.7</v>
          </cell>
          <cell r="H16">
            <v>346.7</v>
          </cell>
          <cell r="J16" t="str">
            <v>...</v>
          </cell>
          <cell r="K16" t="str">
            <v>...</v>
          </cell>
          <cell r="N16" t="str">
            <v>...</v>
          </cell>
          <cell r="O16" t="str">
            <v>...</v>
          </cell>
        </row>
        <row r="18">
          <cell r="A18" t="str">
            <v>Official number of unemployed persons (in thousands) 2/</v>
          </cell>
          <cell r="D18">
            <v>91.8</v>
          </cell>
          <cell r="E18">
            <v>131.7</v>
          </cell>
          <cell r="F18">
            <v>159.3</v>
          </cell>
          <cell r="G18">
            <v>174.4</v>
          </cell>
          <cell r="H18">
            <v>133.8</v>
          </cell>
          <cell r="J18">
            <v>133.3</v>
          </cell>
          <cell r="K18" t="str">
            <v>...</v>
          </cell>
          <cell r="N18">
            <v>144.7</v>
          </cell>
          <cell r="O18" t="str">
            <v>...</v>
          </cell>
        </row>
        <row r="19">
          <cell r="A19" t="str">
            <v>Official unemployment rate (in percent) 3/</v>
          </cell>
          <cell r="D19">
            <v>6.6</v>
          </cell>
          <cell r="E19">
            <v>6.7</v>
          </cell>
          <cell r="F19">
            <v>9.3</v>
          </cell>
          <cell r="G19">
            <v>10.8</v>
          </cell>
          <cell r="H19">
            <v>9.3</v>
          </cell>
          <cell r="J19">
            <v>11.2</v>
          </cell>
          <cell r="K19" t="str">
            <v>...</v>
          </cell>
          <cell r="N19">
            <v>9.8</v>
          </cell>
          <cell r="O19" t="str">
            <v>...</v>
          </cell>
        </row>
        <row r="20">
          <cell r="A20" t="str">
            <v>Official number of persons on forced leave (in thousands)</v>
          </cell>
          <cell r="D20" t="str">
            <v>...</v>
          </cell>
          <cell r="E20" t="str">
            <v>...</v>
          </cell>
          <cell r="F20" t="str">
            <v>...</v>
          </cell>
          <cell r="G20" t="str">
            <v>...</v>
          </cell>
          <cell r="H20" t="str">
            <v>...</v>
          </cell>
          <cell r="J20" t="str">
            <v>...</v>
          </cell>
          <cell r="K20" t="str">
            <v>...</v>
          </cell>
          <cell r="N20" t="str">
            <v>...</v>
          </cell>
          <cell r="O20" t="str">
            <v>...</v>
          </cell>
        </row>
        <row r="21">
          <cell r="A21" t="str">
            <v>Official number of vacancies (in thousands) 2/</v>
          </cell>
          <cell r="D21">
            <v>0.5</v>
          </cell>
          <cell r="E21">
            <v>1.1</v>
          </cell>
          <cell r="F21">
            <v>0.5</v>
          </cell>
          <cell r="G21">
            <v>0.1</v>
          </cell>
          <cell r="H21">
            <v>0.7</v>
          </cell>
          <cell r="J21">
            <v>0.6</v>
          </cell>
          <cell r="K21" t="str">
            <v>...</v>
          </cell>
          <cell r="N21">
            <v>1</v>
          </cell>
          <cell r="O21" t="str">
            <v>...</v>
          </cell>
        </row>
        <row r="23">
          <cell r="A23" t="str">
            <v>Minimum monthly wage in drams </v>
          </cell>
          <cell r="D23">
            <v>185.08333333333334</v>
          </cell>
          <cell r="E23">
            <v>487.9166666666667</v>
          </cell>
          <cell r="F23">
            <v>756.6666666666666</v>
          </cell>
          <cell r="G23">
            <v>1000</v>
          </cell>
          <cell r="H23">
            <v>1000</v>
          </cell>
          <cell r="J23">
            <v>1000</v>
          </cell>
          <cell r="K23">
            <v>1000</v>
          </cell>
          <cell r="N23">
            <v>5000</v>
          </cell>
          <cell r="O23">
            <v>5000</v>
          </cell>
        </row>
        <row r="24">
          <cell r="A24" t="str">
            <v>Real minimum monthly wage in drams  4/</v>
          </cell>
          <cell r="D24">
            <v>154.5976791992409</v>
          </cell>
          <cell r="E24">
            <v>115.9380074859311</v>
          </cell>
          <cell r="F24">
            <v>152.24260066501034</v>
          </cell>
          <cell r="G24">
            <v>176.8253992164563</v>
          </cell>
          <cell r="H24">
            <v>162.70369915966316</v>
          </cell>
          <cell r="J24">
            <v>152.92090378109103</v>
          </cell>
          <cell r="K24">
            <v>157.2725351081066</v>
          </cell>
          <cell r="N24">
            <v>796.0377954397864</v>
          </cell>
          <cell r="O24">
            <v>792.8217853014734</v>
          </cell>
        </row>
        <row r="25">
          <cell r="A25" t="str">
            <v>Average monthly wage in drams</v>
          </cell>
          <cell r="D25">
            <v>2023.75</v>
          </cell>
          <cell r="E25">
            <v>6418.666666666667</v>
          </cell>
          <cell r="F25">
            <v>9428.583333333334</v>
          </cell>
          <cell r="G25">
            <v>11689.416666666666</v>
          </cell>
          <cell r="H25">
            <v>15547.333333333334</v>
          </cell>
          <cell r="J25">
            <v>13054</v>
          </cell>
          <cell r="K25">
            <v>14978.666666666666</v>
          </cell>
          <cell r="N25">
            <v>16564.666666666668</v>
          </cell>
          <cell r="O25">
            <v>18181.666666666668</v>
          </cell>
        </row>
        <row r="26">
          <cell r="A26" t="str">
            <v>Real average monthly wage  4/</v>
          </cell>
          <cell r="D26">
            <v>107.04596344666761</v>
          </cell>
          <cell r="E26">
            <v>129.9791618699459</v>
          </cell>
          <cell r="F26">
            <v>161.9834463548253</v>
          </cell>
          <cell r="G26">
            <v>175.0663605192469</v>
          </cell>
          <cell r="H26">
            <v>217.03514078148683</v>
          </cell>
          <cell r="J26">
            <v>170.3560263132173</v>
          </cell>
          <cell r="K26">
            <v>201.3543012174076</v>
          </cell>
          <cell r="N26">
            <v>225.28446126551844</v>
          </cell>
          <cell r="O26">
            <v>246.25947367106713</v>
          </cell>
        </row>
        <row r="27">
          <cell r="A27" t="str">
            <v>Average monthly dollar wage  </v>
          </cell>
          <cell r="D27">
            <v>6.35323871113373</v>
          </cell>
          <cell r="E27">
            <v>15.805643590766751</v>
          </cell>
          <cell r="F27">
            <v>22.785646470269626</v>
          </cell>
          <cell r="G27">
            <v>23.76255574013355</v>
          </cell>
          <cell r="H27">
            <v>30.755974156994927</v>
          </cell>
          <cell r="J27">
            <v>26.146258079631966</v>
          </cell>
          <cell r="K27">
            <v>29.784767957969837</v>
          </cell>
          <cell r="N27">
            <v>30.78787415855059</v>
          </cell>
          <cell r="O27">
            <v>33.66968842820217</v>
          </cell>
        </row>
        <row r="29">
          <cell r="A29" t="str">
            <v>Employment in agricultural households (in thousands) </v>
          </cell>
          <cell r="D29">
            <v>461.7</v>
          </cell>
          <cell r="E29">
            <v>534.7</v>
          </cell>
          <cell r="F29">
            <v>572</v>
          </cell>
          <cell r="G29">
            <v>555.3</v>
          </cell>
          <cell r="H29">
            <v>556.4</v>
          </cell>
          <cell r="J29">
            <v>532.9</v>
          </cell>
          <cell r="K29" t="str">
            <v>...</v>
          </cell>
          <cell r="N29">
            <v>533</v>
          </cell>
          <cell r="O29" t="str">
            <v>...</v>
          </cell>
        </row>
        <row r="32">
          <cell r="A32" t="str">
            <v>    Source: Ministry of Statistics.</v>
          </cell>
        </row>
        <row r="34">
          <cell r="A34" t="str">
            <v>    1/  Data cover only the public sector, including budgetary organizations and state-owned enterprises.  Wage data are annual average.</v>
          </cell>
        </row>
        <row r="35">
          <cell r="A35" t="str">
            <v>    2/  At the end of period.</v>
          </cell>
        </row>
        <row r="36">
          <cell r="A36" t="str">
            <v>    3/  Using the average annual officially registered number of unemployed.</v>
          </cell>
        </row>
        <row r="37">
          <cell r="A37" t="str">
            <v>    4/  Annual average, Jan 1995 = 100.  Figures were calculated by the staff through deflating nominal wage with CPI.</v>
          </cell>
        </row>
      </sheetData>
      <sheetData sheetId="32">
        <row r="1">
          <cell r="A1" t="str">
            <v>Table 11. Armenia:  Average Monthly Wages in the State Sector, 1994-2000  1/</v>
          </cell>
        </row>
        <row r="2">
          <cell r="A2" t="str">
            <v>(In drams)</v>
          </cell>
        </row>
        <row r="5">
          <cell r="B5">
            <v>1994</v>
          </cell>
          <cell r="C5" t="str">
            <v>1995</v>
          </cell>
          <cell r="D5">
            <v>1996</v>
          </cell>
          <cell r="E5">
            <v>1997</v>
          </cell>
          <cell r="F5">
            <v>1998</v>
          </cell>
          <cell r="G5">
            <v>1999</v>
          </cell>
        </row>
        <row r="9">
          <cell r="A9" t="str">
            <v>State Sector Average</v>
          </cell>
          <cell r="B9">
            <v>2023.75</v>
          </cell>
          <cell r="C9">
            <v>6418.666666666667</v>
          </cell>
          <cell r="D9">
            <v>9428.583333333334</v>
          </cell>
          <cell r="E9">
            <v>11689.416666666666</v>
          </cell>
          <cell r="F9">
            <v>15547.333333333334</v>
          </cell>
        </row>
        <row r="11">
          <cell r="A11" t="str">
            <v>Material sphere</v>
          </cell>
          <cell r="B11">
            <v>2655.5835755813955</v>
          </cell>
          <cell r="C11">
            <v>9090.395939086295</v>
          </cell>
          <cell r="D11">
            <v>12948.018537869113</v>
          </cell>
          <cell r="E11">
            <v>16539.49055742769</v>
          </cell>
          <cell r="F11">
            <v>22908.843872580717</v>
          </cell>
        </row>
        <row r="12">
          <cell r="A12" t="str">
            <v>Non-material sphere</v>
          </cell>
          <cell r="B12">
            <v>1242.4883720930234</v>
          </cell>
          <cell r="C12">
            <v>3564.477834179357</v>
          </cell>
          <cell r="D12">
            <v>6329.509907504161</v>
          </cell>
          <cell r="E12">
            <v>8237.739714967705</v>
          </cell>
          <cell r="F12">
            <v>10718.069830596147</v>
          </cell>
        </row>
        <row r="13">
          <cell r="A13" t="str">
            <v>  Of which:</v>
          </cell>
        </row>
        <row r="14">
          <cell r="A14" t="str">
            <v>    Budgetary sphere</v>
          </cell>
          <cell r="B14">
            <v>1015.404796511628</v>
          </cell>
          <cell r="C14">
            <v>3341.8337281443883</v>
          </cell>
          <cell r="D14">
            <v>5605.918408220133</v>
          </cell>
          <cell r="E14">
            <v>7269.694509969109</v>
          </cell>
          <cell r="F14">
            <v>9986.241389715075</v>
          </cell>
        </row>
        <row r="15">
          <cell r="A15" t="str">
            <v>    </v>
          </cell>
        </row>
        <row r="16">
          <cell r="A16" t="str">
            <v>By branch</v>
          </cell>
        </row>
        <row r="17">
          <cell r="A17" t="str">
            <v> Industry</v>
          </cell>
          <cell r="B17">
            <v>3486.2623546511627</v>
          </cell>
          <cell r="C17">
            <v>8148.774280879865</v>
          </cell>
          <cell r="D17">
            <v>13505.216833081777</v>
          </cell>
          <cell r="E17">
            <v>16372.076839370962</v>
          </cell>
          <cell r="F17">
            <v>21747.76990387517</v>
          </cell>
        </row>
        <row r="18">
          <cell r="A18" t="str">
            <v> Agriculture</v>
          </cell>
          <cell r="B18">
            <v>1194.2478197674418</v>
          </cell>
          <cell r="C18">
            <v>6169.956909193457</v>
          </cell>
          <cell r="D18">
            <v>8873.574422384767</v>
          </cell>
          <cell r="E18">
            <v>8257.43544650379</v>
          </cell>
          <cell r="F18">
            <v>10718.069830596147</v>
          </cell>
        </row>
        <row r="19">
          <cell r="A19" t="str">
            <v> Forestry</v>
          </cell>
          <cell r="B19">
            <v>1377.797238372093</v>
          </cell>
          <cell r="C19">
            <v>4130.319684151156</v>
          </cell>
          <cell r="D19">
            <v>5661.747706954604</v>
          </cell>
          <cell r="E19">
            <v>7158.413626790227</v>
          </cell>
          <cell r="F19">
            <v>8311.480150006466</v>
          </cell>
        </row>
        <row r="20">
          <cell r="A20" t="str">
            <v> Transport</v>
          </cell>
          <cell r="B20">
            <v>5553.546511627907</v>
          </cell>
          <cell r="C20">
            <v>10232.94032712916</v>
          </cell>
          <cell r="D20">
            <v>16723.61170130423</v>
          </cell>
          <cell r="E20">
            <v>25851.632427688848</v>
          </cell>
          <cell r="F20">
            <v>30568.91628949524</v>
          </cell>
        </row>
        <row r="21">
          <cell r="A21" t="str">
            <v> Communications</v>
          </cell>
          <cell r="B21">
            <v>3401.547238372093</v>
          </cell>
          <cell r="C21">
            <v>11367.882233502538</v>
          </cell>
          <cell r="D21">
            <v>17177.90893610434</v>
          </cell>
          <cell r="E21">
            <v>15893.470563044088</v>
          </cell>
          <cell r="F21">
            <v>30936.841027630504</v>
          </cell>
        </row>
        <row r="22">
          <cell r="A22" t="str">
            <v> Construction</v>
          </cell>
          <cell r="B22">
            <v>1823.7281976744187</v>
          </cell>
          <cell r="C22">
            <v>13365.1627749577</v>
          </cell>
          <cell r="D22">
            <v>14804.616393823291</v>
          </cell>
          <cell r="E22">
            <v>21421.077618646446</v>
          </cell>
          <cell r="F22">
            <v>29672.225397646453</v>
          </cell>
        </row>
        <row r="23">
          <cell r="A23" t="str">
            <v> Trade</v>
          </cell>
          <cell r="B23">
            <v>1677.8299418604652</v>
          </cell>
          <cell r="C23">
            <v>4994.830456852792</v>
          </cell>
          <cell r="D23">
            <v>6407.233048879601</v>
          </cell>
          <cell r="E23">
            <v>8798.083277169333</v>
          </cell>
          <cell r="F23">
            <v>10041.530626320102</v>
          </cell>
        </row>
        <row r="24">
          <cell r="A24" t="str">
            <v> Information and computer services</v>
          </cell>
          <cell r="B24">
            <v>1318.9672965116279</v>
          </cell>
          <cell r="C24">
            <v>5102.351269035533</v>
          </cell>
          <cell r="D24">
            <v>9195.413909207013</v>
          </cell>
          <cell r="E24">
            <v>10188.601923616961</v>
          </cell>
          <cell r="F24">
            <v>15787.590197853358</v>
          </cell>
        </row>
        <row r="25">
          <cell r="A25" t="str">
            <v> Other material branches</v>
          </cell>
          <cell r="B25">
            <v>1050.702761627907</v>
          </cell>
          <cell r="C25">
            <v>3775.1751833051326</v>
          </cell>
          <cell r="D25">
            <v>7465.800340570456</v>
          </cell>
          <cell r="E25">
            <v>11771.153952541421</v>
          </cell>
          <cell r="F25">
            <v>14790.37342126816</v>
          </cell>
        </row>
        <row r="26">
          <cell r="A26" t="str">
            <v> Communal services</v>
          </cell>
          <cell r="B26">
            <v>1428.390988372093</v>
          </cell>
          <cell r="C26">
            <v>5951.657078398195</v>
          </cell>
          <cell r="D26">
            <v>9690.214752892914</v>
          </cell>
          <cell r="E26">
            <v>10624.862377141251</v>
          </cell>
          <cell r="F26">
            <v>16604.86564076038</v>
          </cell>
        </row>
        <row r="27">
          <cell r="A27" t="str">
            <v> Health</v>
          </cell>
          <cell r="B27">
            <v>1038.936773255814</v>
          </cell>
          <cell r="C27">
            <v>3817.5318668922732</v>
          </cell>
          <cell r="D27">
            <v>5551.18380161771</v>
          </cell>
          <cell r="E27">
            <v>6928.958354394833</v>
          </cell>
          <cell r="F27">
            <v>8999.077201603519</v>
          </cell>
        </row>
        <row r="28">
          <cell r="A28" t="str">
            <v> General admin. and management</v>
          </cell>
          <cell r="B28">
            <v>1313.0843023255813</v>
          </cell>
          <cell r="C28">
            <v>3180.0094754653132</v>
          </cell>
          <cell r="D28">
            <v>11511.782460621542</v>
          </cell>
          <cell r="E28">
            <v>15335.096573996068</v>
          </cell>
          <cell r="F28">
            <v>20724.416397258505</v>
          </cell>
        </row>
        <row r="29">
          <cell r="A29" t="str">
            <v> Education, culture and art</v>
          </cell>
          <cell r="B29">
            <v>857.7405523255815</v>
          </cell>
          <cell r="C29">
            <v>2915.0086858432037</v>
          </cell>
          <cell r="D29">
            <v>4336.075535043926</v>
          </cell>
          <cell r="E29">
            <v>6503.530553215389</v>
          </cell>
          <cell r="F29">
            <v>7710.335359282729</v>
          </cell>
        </row>
        <row r="30">
          <cell r="A30" t="str">
            <v> Science</v>
          </cell>
          <cell r="B30">
            <v>1799.0196220930234</v>
          </cell>
          <cell r="C30">
            <v>5582.393683023125</v>
          </cell>
          <cell r="D30">
            <v>8854.964656139944</v>
          </cell>
          <cell r="E30">
            <v>9923.694334456613</v>
          </cell>
          <cell r="F30">
            <v>13043.233544549335</v>
          </cell>
        </row>
        <row r="31">
          <cell r="A31" t="str">
            <v> Finance and insurance</v>
          </cell>
          <cell r="B31">
            <v>10109.337209302326</v>
          </cell>
          <cell r="C31">
            <v>24344.232374506486</v>
          </cell>
          <cell r="D31">
            <v>24969.927532025235</v>
          </cell>
          <cell r="E31">
            <v>25611.344502948607</v>
          </cell>
          <cell r="F31">
            <v>42138.44036380879</v>
          </cell>
        </row>
        <row r="32">
          <cell r="A32" t="str">
            <v> Finance and insurance</v>
          </cell>
        </row>
        <row r="33">
          <cell r="A33" t="str">
            <v>monthly avg/annaul from authority</v>
          </cell>
          <cell r="B33">
            <v>1.1765988372093024</v>
          </cell>
          <cell r="C33">
            <v>1.086068809926678</v>
          </cell>
          <cell r="D33">
            <v>1.094692132048454</v>
          </cell>
          <cell r="E33">
            <v>0.9847865768042684</v>
          </cell>
          <cell r="F33">
            <v>1.0052588473641106</v>
          </cell>
        </row>
        <row r="34">
          <cell r="A34" t="str">
            <v>Total</v>
          </cell>
          <cell r="B34">
            <v>1720</v>
          </cell>
          <cell r="C34">
            <v>5910</v>
          </cell>
          <cell r="D34">
            <v>8613</v>
          </cell>
          <cell r="E34">
            <v>11870</v>
          </cell>
          <cell r="F34">
            <v>15466</v>
          </cell>
        </row>
        <row r="36">
          <cell r="A36" t="str">
            <v>Material sphere</v>
          </cell>
          <cell r="B36">
            <v>2257</v>
          </cell>
          <cell r="C36">
            <v>8370</v>
          </cell>
          <cell r="D36">
            <v>11828</v>
          </cell>
          <cell r="E36">
            <v>16795</v>
          </cell>
          <cell r="F36">
            <v>22789</v>
          </cell>
        </row>
        <row r="37">
          <cell r="A37" t="str">
            <v>Non-material sphere</v>
          </cell>
          <cell r="B37">
            <v>1056</v>
          </cell>
          <cell r="C37">
            <v>3282</v>
          </cell>
          <cell r="D37">
            <v>5782</v>
          </cell>
          <cell r="E37">
            <v>8365</v>
          </cell>
          <cell r="F37">
            <v>10662</v>
          </cell>
        </row>
        <row r="38">
          <cell r="A38" t="str">
            <v>  of which:</v>
          </cell>
        </row>
        <row r="39">
          <cell r="A39" t="str">
            <v>    Budgetary sphere</v>
          </cell>
          <cell r="B39">
            <v>863</v>
          </cell>
          <cell r="C39">
            <v>3077</v>
          </cell>
          <cell r="D39">
            <v>5121</v>
          </cell>
          <cell r="E39">
            <v>7382</v>
          </cell>
          <cell r="F39">
            <v>9934</v>
          </cell>
        </row>
        <row r="40">
          <cell r="A40" t="str">
            <v>    </v>
          </cell>
        </row>
        <row r="41">
          <cell r="A41" t="str">
            <v>By branch:</v>
          </cell>
        </row>
        <row r="43">
          <cell r="A43" t="str">
            <v> Industry</v>
          </cell>
          <cell r="B43">
            <v>2963</v>
          </cell>
          <cell r="C43">
            <v>7503</v>
          </cell>
          <cell r="D43">
            <v>12337</v>
          </cell>
          <cell r="E43">
            <v>16625</v>
          </cell>
          <cell r="F43">
            <v>21634</v>
          </cell>
        </row>
        <row r="44">
          <cell r="A44" t="str">
            <v> Agriculture</v>
          </cell>
          <cell r="B44">
            <v>1015</v>
          </cell>
          <cell r="C44">
            <v>5681</v>
          </cell>
          <cell r="D44">
            <v>8106</v>
          </cell>
          <cell r="E44">
            <v>8385</v>
          </cell>
          <cell r="F44">
            <v>10662</v>
          </cell>
        </row>
        <row r="45">
          <cell r="A45" t="str">
            <v> Forestry</v>
          </cell>
          <cell r="B45">
            <v>1171</v>
          </cell>
          <cell r="C45">
            <v>3803</v>
          </cell>
          <cell r="D45">
            <v>5172</v>
          </cell>
          <cell r="E45">
            <v>7269</v>
          </cell>
          <cell r="F45">
            <v>8268</v>
          </cell>
        </row>
        <row r="46">
          <cell r="A46" t="str">
            <v> Transport</v>
          </cell>
          <cell r="B46">
            <v>4720</v>
          </cell>
          <cell r="C46">
            <v>9422</v>
          </cell>
          <cell r="D46">
            <v>15277</v>
          </cell>
          <cell r="E46">
            <v>26251</v>
          </cell>
          <cell r="F46">
            <v>30409</v>
          </cell>
        </row>
        <row r="47">
          <cell r="A47" t="str">
            <v> Communications</v>
          </cell>
          <cell r="B47">
            <v>2891</v>
          </cell>
          <cell r="C47">
            <v>10467</v>
          </cell>
          <cell r="D47">
            <v>15692</v>
          </cell>
          <cell r="E47">
            <v>16139</v>
          </cell>
          <cell r="F47">
            <v>30775</v>
          </cell>
        </row>
        <row r="48">
          <cell r="A48" t="str">
            <v> Construction</v>
          </cell>
          <cell r="B48">
            <v>1550</v>
          </cell>
          <cell r="C48">
            <v>12306</v>
          </cell>
          <cell r="D48">
            <v>13524</v>
          </cell>
          <cell r="E48">
            <v>21752</v>
          </cell>
          <cell r="F48">
            <v>29517</v>
          </cell>
        </row>
        <row r="49">
          <cell r="A49" t="str">
            <v> Trade</v>
          </cell>
          <cell r="B49">
            <v>1426</v>
          </cell>
          <cell r="C49">
            <v>4599</v>
          </cell>
          <cell r="D49">
            <v>5853</v>
          </cell>
          <cell r="E49">
            <v>8934</v>
          </cell>
          <cell r="F49">
            <v>9989</v>
          </cell>
        </row>
        <row r="50">
          <cell r="A50" t="str">
            <v> Information and computer services</v>
          </cell>
          <cell r="B50">
            <v>1121</v>
          </cell>
          <cell r="C50">
            <v>4698</v>
          </cell>
          <cell r="D50">
            <v>8400</v>
          </cell>
          <cell r="E50">
            <v>10346</v>
          </cell>
          <cell r="F50">
            <v>15705</v>
          </cell>
        </row>
        <row r="51">
          <cell r="A51" t="str">
            <v> Other material branches</v>
          </cell>
          <cell r="B51">
            <v>893</v>
          </cell>
          <cell r="C51">
            <v>3476</v>
          </cell>
          <cell r="D51">
            <v>6820</v>
          </cell>
          <cell r="E51">
            <v>11953</v>
          </cell>
          <cell r="F51">
            <v>14713</v>
          </cell>
        </row>
        <row r="52">
          <cell r="A52" t="str">
            <v> Communal services</v>
          </cell>
          <cell r="B52">
            <v>1214</v>
          </cell>
          <cell r="C52">
            <v>5480</v>
          </cell>
          <cell r="D52">
            <v>8852</v>
          </cell>
          <cell r="E52">
            <v>10789</v>
          </cell>
          <cell r="F52">
            <v>16518</v>
          </cell>
        </row>
        <row r="53">
          <cell r="A53" t="str">
            <v> Health</v>
          </cell>
          <cell r="B53">
            <v>883</v>
          </cell>
          <cell r="C53">
            <v>3515</v>
          </cell>
          <cell r="D53">
            <v>5071</v>
          </cell>
          <cell r="E53">
            <v>7036</v>
          </cell>
          <cell r="F53">
            <v>8952</v>
          </cell>
        </row>
        <row r="54">
          <cell r="A54" t="str">
            <v> General administration and  management</v>
          </cell>
          <cell r="B54">
            <v>1116</v>
          </cell>
          <cell r="C54">
            <v>2928</v>
          </cell>
          <cell r="D54">
            <v>10516</v>
          </cell>
          <cell r="E54">
            <v>15572</v>
          </cell>
          <cell r="F54">
            <v>20616</v>
          </cell>
        </row>
        <row r="55">
          <cell r="A55" t="str">
            <v> Education, culture and art</v>
          </cell>
          <cell r="B55">
            <v>729</v>
          </cell>
          <cell r="C55">
            <v>2684</v>
          </cell>
          <cell r="D55">
            <v>3961</v>
          </cell>
          <cell r="E55">
            <v>6604</v>
          </cell>
          <cell r="F55">
            <v>7670</v>
          </cell>
        </row>
        <row r="56">
          <cell r="A56" t="str">
            <v> Science</v>
          </cell>
          <cell r="B56">
            <v>1529</v>
          </cell>
          <cell r="C56">
            <v>5140</v>
          </cell>
          <cell r="D56">
            <v>8089</v>
          </cell>
          <cell r="E56">
            <v>10077</v>
          </cell>
          <cell r="F56">
            <v>12975</v>
          </cell>
        </row>
        <row r="57">
          <cell r="A57" t="str">
            <v> Finance and insurance</v>
          </cell>
          <cell r="B57">
            <v>8592</v>
          </cell>
          <cell r="C57">
            <v>22415</v>
          </cell>
          <cell r="D57">
            <v>22810</v>
          </cell>
          <cell r="E57">
            <v>26007</v>
          </cell>
          <cell r="F57">
            <v>41918</v>
          </cell>
        </row>
        <row r="60">
          <cell r="A60" t="str">
            <v>    Sources:  Ministry of Statistics; and Fund staff estimates.</v>
          </cell>
        </row>
        <row r="62">
          <cell r="A62" t="str">
            <v>    1/  Budgetary and non-budgetary state sectors only.  Average wages of all sectors  are simple average of monthly series provided by the authorities.  </v>
          </cell>
        </row>
        <row r="63">
          <cell r="A63" t="str">
            <v>    Sectoral wages are adjusted based on the ratio between average wages from the monthly series and annual wages provided by the authorities.</v>
          </cell>
        </row>
      </sheetData>
      <sheetData sheetId="34">
        <row r="1">
          <cell r="A1" t="str">
            <v>Table 12.  Armenia: Labor Force, Employment, and Unemployment, 1994-2000</v>
          </cell>
        </row>
        <row r="4">
          <cell r="D4">
            <v>1994</v>
          </cell>
          <cell r="E4">
            <v>1995</v>
          </cell>
          <cell r="F4">
            <v>1996</v>
          </cell>
          <cell r="G4">
            <v>1997</v>
          </cell>
          <cell r="H4">
            <v>1998</v>
          </cell>
          <cell r="I4">
            <v>1999</v>
          </cell>
        </row>
        <row r="8">
          <cell r="D8" t="str">
            <v>(In thousands)</v>
          </cell>
        </row>
        <row r="10">
          <cell r="A10" t="str">
            <v>Potential labor force 1/</v>
          </cell>
          <cell r="D10">
            <v>2065</v>
          </cell>
          <cell r="E10">
            <v>2084</v>
          </cell>
          <cell r="F10">
            <v>2108</v>
          </cell>
          <cell r="G10" t="str">
            <v>...</v>
          </cell>
          <cell r="H10" t="str">
            <v>...</v>
          </cell>
        </row>
        <row r="11">
          <cell r="A11" t="str">
            <v>Total employed</v>
          </cell>
          <cell r="D11">
            <v>1488</v>
          </cell>
          <cell r="E11">
            <v>1476.4</v>
          </cell>
          <cell r="F11">
            <v>1435.6</v>
          </cell>
          <cell r="G11">
            <v>1370.6</v>
          </cell>
          <cell r="H11">
            <v>1350.9</v>
          </cell>
        </row>
        <row r="12">
          <cell r="A12" t="str">
            <v>Registered unemployed</v>
          </cell>
          <cell r="D12">
            <v>106</v>
          </cell>
          <cell r="E12">
            <v>106</v>
          </cell>
          <cell r="F12">
            <v>147.9</v>
          </cell>
          <cell r="G12">
            <v>166.1</v>
          </cell>
          <cell r="H12">
            <v>139.1</v>
          </cell>
        </row>
        <row r="13">
          <cell r="A13" t="str">
            <v>Actual labor force  2/</v>
          </cell>
          <cell r="D13">
            <v>1594</v>
          </cell>
          <cell r="E13">
            <v>1582</v>
          </cell>
          <cell r="F13">
            <v>1583.5</v>
          </cell>
          <cell r="G13">
            <v>1538.3</v>
          </cell>
          <cell r="H13">
            <v>1491.6</v>
          </cell>
        </row>
        <row r="14">
          <cell r="A14" t="str">
            <v>Employment by sector</v>
          </cell>
          <cell r="D14">
            <v>1488</v>
          </cell>
          <cell r="E14">
            <v>1476.4</v>
          </cell>
          <cell r="F14">
            <v>1435.6</v>
          </cell>
          <cell r="G14">
            <v>1370.596</v>
          </cell>
          <cell r="H14">
            <v>1352.5</v>
          </cell>
        </row>
        <row r="15">
          <cell r="B15" t="str">
            <v>State sector3/</v>
          </cell>
          <cell r="D15">
            <v>794</v>
          </cell>
          <cell r="E15">
            <v>735.7</v>
          </cell>
          <cell r="F15">
            <v>646.7</v>
          </cell>
          <cell r="G15">
            <v>514.83</v>
          </cell>
          <cell r="H15">
            <v>440.6</v>
          </cell>
        </row>
        <row r="16">
          <cell r="B16" t="str">
            <v>Private sector4/</v>
          </cell>
          <cell r="D16">
            <v>694</v>
          </cell>
          <cell r="E16">
            <v>740.7</v>
          </cell>
          <cell r="F16">
            <v>788.9</v>
          </cell>
          <cell r="G16">
            <v>855.766</v>
          </cell>
          <cell r="H16">
            <v>911.9</v>
          </cell>
        </row>
        <row r="18">
          <cell r="A18" t="str">
            <v>   Material sphere</v>
          </cell>
          <cell r="D18">
            <v>1077</v>
          </cell>
          <cell r="E18">
            <v>1071.3</v>
          </cell>
          <cell r="F18">
            <v>1055.8</v>
          </cell>
          <cell r="G18">
            <v>1031</v>
          </cell>
          <cell r="H18">
            <v>1017.0000000000001</v>
          </cell>
        </row>
        <row r="19">
          <cell r="A19" t="str">
            <v>  </v>
          </cell>
          <cell r="B19" t="str">
            <v>Industry</v>
          </cell>
          <cell r="D19">
            <v>355</v>
          </cell>
          <cell r="E19">
            <v>302.9</v>
          </cell>
          <cell r="F19">
            <v>255</v>
          </cell>
          <cell r="G19">
            <v>228.9</v>
          </cell>
          <cell r="H19">
            <v>225.4</v>
          </cell>
        </row>
        <row r="20">
          <cell r="A20" t="str">
            <v>  </v>
          </cell>
          <cell r="B20" t="str">
            <v>Construction</v>
          </cell>
          <cell r="D20">
            <v>97</v>
          </cell>
          <cell r="E20">
            <v>76</v>
          </cell>
          <cell r="F20">
            <v>68</v>
          </cell>
          <cell r="G20">
            <v>59.7</v>
          </cell>
          <cell r="H20">
            <v>59.3</v>
          </cell>
        </row>
        <row r="21">
          <cell r="A21" t="str">
            <v>  </v>
          </cell>
          <cell r="B21" t="str">
            <v>Agriculture</v>
          </cell>
          <cell r="D21">
            <v>502</v>
          </cell>
          <cell r="E21">
            <v>549.6</v>
          </cell>
          <cell r="F21">
            <v>583.5</v>
          </cell>
          <cell r="G21">
            <v>564.2</v>
          </cell>
          <cell r="H21">
            <v>556</v>
          </cell>
        </row>
        <row r="22">
          <cell r="A22" t="str">
            <v>  </v>
          </cell>
          <cell r="B22" t="str">
            <v>Forestry</v>
          </cell>
          <cell r="D22">
            <v>2</v>
          </cell>
          <cell r="E22">
            <v>2.3</v>
          </cell>
          <cell r="F22">
            <v>2.5</v>
          </cell>
          <cell r="G22">
            <v>2.4</v>
          </cell>
          <cell r="H22">
            <v>2.6</v>
          </cell>
        </row>
        <row r="23">
          <cell r="A23" t="str">
            <v>  </v>
          </cell>
          <cell r="B23" t="str">
            <v>Transport and communications</v>
          </cell>
          <cell r="D23">
            <v>30</v>
          </cell>
          <cell r="E23">
            <v>26.8</v>
          </cell>
          <cell r="F23">
            <v>24</v>
          </cell>
          <cell r="G23">
            <v>49.1</v>
          </cell>
          <cell r="H23">
            <v>48.8</v>
          </cell>
        </row>
        <row r="24">
          <cell r="A24" t="str">
            <v>  </v>
          </cell>
          <cell r="B24" t="str">
            <v>Wholesale and retail trade, and catering</v>
          </cell>
          <cell r="D24">
            <v>64</v>
          </cell>
          <cell r="E24">
            <v>100</v>
          </cell>
          <cell r="F24">
            <v>110.2</v>
          </cell>
          <cell r="G24">
            <v>115.6</v>
          </cell>
          <cell r="H24">
            <v>113.7</v>
          </cell>
        </row>
        <row r="25">
          <cell r="A25" t="str">
            <v>  </v>
          </cell>
          <cell r="B25" t="str">
            <v>Other material sphere</v>
          </cell>
          <cell r="D25">
            <v>27</v>
          </cell>
          <cell r="E25">
            <v>13.7</v>
          </cell>
          <cell r="F25">
            <v>12.6</v>
          </cell>
          <cell r="G25">
            <v>11.1</v>
          </cell>
          <cell r="H25">
            <v>11.2</v>
          </cell>
        </row>
        <row r="26">
          <cell r="A26" t="str">
            <v>  </v>
          </cell>
        </row>
        <row r="27">
          <cell r="A27" t="str">
            <v>   Nonmaterial sphere</v>
          </cell>
          <cell r="D27">
            <v>411</v>
          </cell>
          <cell r="E27">
            <v>405.1</v>
          </cell>
          <cell r="F27">
            <v>379.8</v>
          </cell>
          <cell r="G27">
            <v>339.59999999999997</v>
          </cell>
          <cell r="H27">
            <v>333.9</v>
          </cell>
        </row>
        <row r="28">
          <cell r="A28" t="str">
            <v>  </v>
          </cell>
          <cell r="B28" t="str">
            <v>Education, culture, art</v>
          </cell>
          <cell r="D28">
            <v>181</v>
          </cell>
          <cell r="E28">
            <v>180.2</v>
          </cell>
          <cell r="F28">
            <v>173.8</v>
          </cell>
          <cell r="G28">
            <v>161.3</v>
          </cell>
          <cell r="H28">
            <v>158.6</v>
          </cell>
        </row>
        <row r="29">
          <cell r="A29" t="str">
            <v>  </v>
          </cell>
          <cell r="B29" t="str">
            <v>Science</v>
          </cell>
          <cell r="D29">
            <v>25</v>
          </cell>
          <cell r="E29">
            <v>22.8</v>
          </cell>
          <cell r="F29">
            <v>14.7</v>
          </cell>
          <cell r="G29">
            <v>16</v>
          </cell>
          <cell r="H29">
            <v>16.2</v>
          </cell>
        </row>
        <row r="30">
          <cell r="A30" t="str">
            <v>  </v>
          </cell>
          <cell r="B30" t="str">
            <v>Health, physical culture,and social welfare</v>
          </cell>
          <cell r="D30">
            <v>84</v>
          </cell>
          <cell r="E30">
            <v>85.5</v>
          </cell>
          <cell r="F30">
            <v>81.7</v>
          </cell>
          <cell r="G30">
            <v>80.7</v>
          </cell>
          <cell r="H30">
            <v>79.3</v>
          </cell>
        </row>
        <row r="31">
          <cell r="A31" t="str">
            <v>  </v>
          </cell>
          <cell r="B31" t="str">
            <v>Housing and personal services</v>
          </cell>
          <cell r="D31">
            <v>58</v>
          </cell>
          <cell r="E31">
            <v>52.2</v>
          </cell>
          <cell r="F31">
            <v>50.6</v>
          </cell>
          <cell r="G31">
            <v>47.4</v>
          </cell>
          <cell r="H31">
            <v>46.5</v>
          </cell>
        </row>
        <row r="32">
          <cell r="A32" t="str">
            <v>  </v>
          </cell>
          <cell r="B32" t="str">
            <v>General administration</v>
          </cell>
          <cell r="D32">
            <v>30</v>
          </cell>
          <cell r="E32">
            <v>29.3</v>
          </cell>
          <cell r="F32">
            <v>28.6</v>
          </cell>
          <cell r="G32">
            <v>29.5</v>
          </cell>
          <cell r="H32">
            <v>28.7</v>
          </cell>
        </row>
        <row r="33">
          <cell r="A33" t="str">
            <v>  </v>
          </cell>
          <cell r="B33" t="str">
            <v>Other nonmaterial sphere</v>
          </cell>
          <cell r="D33">
            <v>33</v>
          </cell>
          <cell r="E33">
            <v>35.1</v>
          </cell>
          <cell r="F33">
            <v>30.4</v>
          </cell>
          <cell r="G33">
            <v>4.7</v>
          </cell>
          <cell r="H33">
            <v>4.6</v>
          </cell>
        </row>
        <row r="34">
          <cell r="A34" t="str">
            <v> </v>
          </cell>
        </row>
        <row r="35">
          <cell r="D35" t="str">
            <v>(In percent)</v>
          </cell>
        </row>
        <row r="36">
          <cell r="A36" t="str">
            <v>Memorandum items:</v>
          </cell>
        </row>
        <row r="37">
          <cell r="A37" t="str">
            <v>Employed in state sector 5/</v>
          </cell>
          <cell r="D37">
            <v>53.36021505376344</v>
          </cell>
          <cell r="E37">
            <v>49.830669195340015</v>
          </cell>
          <cell r="F37">
            <v>45.04736695458346</v>
          </cell>
          <cell r="G37">
            <v>37.5624910622824</v>
          </cell>
          <cell r="H37">
            <v>32.57670979667283</v>
          </cell>
        </row>
        <row r="38">
          <cell r="A38" t="str">
            <v>Employed in private sector 6/</v>
          </cell>
          <cell r="D38">
            <v>46.63978494623656</v>
          </cell>
          <cell r="E38">
            <v>50.169330804659985</v>
          </cell>
          <cell r="F38">
            <v>54.952633045416555</v>
          </cell>
          <cell r="G38">
            <v>62.4375089377176</v>
          </cell>
          <cell r="H38">
            <v>67.42329020332717</v>
          </cell>
        </row>
        <row r="39">
          <cell r="A39" t="str">
            <v>Unemployment rate 7/</v>
          </cell>
          <cell r="D39">
            <v>6.649937264742785</v>
          </cell>
          <cell r="E39">
            <v>6.700379266750948</v>
          </cell>
          <cell r="F39">
            <v>9.340069466371961</v>
          </cell>
          <cell r="G39">
            <v>10.8</v>
          </cell>
          <cell r="H39">
            <v>9.3</v>
          </cell>
        </row>
        <row r="40">
          <cell r="A40" t="str">
            <v>Unemployment rate 8/</v>
          </cell>
          <cell r="D40">
            <v>5.281514698555057</v>
          </cell>
          <cell r="E40">
            <v>5.08637236084453</v>
          </cell>
          <cell r="F40">
            <v>7.016129032258064</v>
          </cell>
          <cell r="G40" t="str">
            <v>...</v>
          </cell>
          <cell r="H40" t="str">
            <v>...</v>
          </cell>
        </row>
        <row r="43">
          <cell r="B43" t="str">
            <v>Source: MinistryStatistics.</v>
          </cell>
        </row>
        <row r="45">
          <cell r="B45" t="str">
            <v>1/  Working-age population (16 years to 60 years of age) excluding students.  The MOS is planning to undertake surveys similar </v>
          </cell>
        </row>
        <row r="46">
          <cell r="B46" t="str">
            <v>to BLS in U.S.A. to calculate the actual labor force as those actively seeking work.</v>
          </cell>
        </row>
        <row r="47">
          <cell r="B47" t="str">
            <v>2/  Defined as total employed plus those registered as unemployed.</v>
          </cell>
        </row>
        <row r="48">
          <cell r="B48" t="str">
            <v>3/  State and state-owned enterprises.</v>
          </cell>
        </row>
        <row r="49">
          <cell r="B49" t="str">
            <v>4/  Non-state sector;  includes farms and cooperative sector. </v>
          </cell>
        </row>
        <row r="50">
          <cell r="B50" t="str">
            <v>5/  Total employed in state sector as percent of total employment.</v>
          </cell>
        </row>
        <row r="51">
          <cell r="B51" t="str">
            <v>6/  Total employed in private sector as percent of total employment.</v>
          </cell>
        </row>
        <row r="52">
          <cell r="B52" t="str">
            <v>7/  Registered unemployed as percent of actual labor force.</v>
          </cell>
        </row>
        <row r="53">
          <cell r="B53" t="str">
            <v>8/  Registered unemployed as percent of potential labor force.</v>
          </cell>
        </row>
      </sheetData>
      <sheetData sheetId="35">
        <row r="1">
          <cell r="A1" t="str">
            <v>Table 13. Armenia:  Employment in the Public Sector, 1994-99</v>
          </cell>
        </row>
        <row r="2">
          <cell r="A2" t="str">
            <v>(Thousands of persons)</v>
          </cell>
        </row>
        <row r="4">
          <cell r="A4" t="str">
            <v> </v>
          </cell>
        </row>
        <row r="5">
          <cell r="B5">
            <v>1994</v>
          </cell>
          <cell r="C5" t="str">
            <v>1995</v>
          </cell>
          <cell r="D5" t="str">
            <v>1996</v>
          </cell>
          <cell r="E5">
            <v>1997</v>
          </cell>
          <cell r="F5">
            <v>1998</v>
          </cell>
        </row>
        <row r="6">
          <cell r="B6" t="str">
            <v> </v>
          </cell>
          <cell r="C6" t="str">
            <v> </v>
          </cell>
          <cell r="D6" t="str">
            <v> </v>
          </cell>
        </row>
        <row r="9">
          <cell r="A9" t="str">
            <v>Total</v>
          </cell>
          <cell r="B9">
            <v>1487.6</v>
          </cell>
          <cell r="C9">
            <v>1476.4</v>
          </cell>
          <cell r="D9">
            <v>1435.6</v>
          </cell>
          <cell r="E9">
            <v>1370.6</v>
          </cell>
          <cell r="F9">
            <v>1350.9</v>
          </cell>
        </row>
        <row r="11">
          <cell r="A11" t="str">
            <v>Industry</v>
          </cell>
          <cell r="B11">
            <v>355.2</v>
          </cell>
          <cell r="C11">
            <v>302.9</v>
          </cell>
          <cell r="D11">
            <v>255</v>
          </cell>
          <cell r="E11">
            <v>228.9</v>
          </cell>
          <cell r="F11">
            <v>225.4</v>
          </cell>
        </row>
        <row r="12">
          <cell r="A12" t="str">
            <v>Agriculture </v>
          </cell>
          <cell r="B12">
            <v>502.1</v>
          </cell>
          <cell r="C12">
            <v>549.6</v>
          </cell>
          <cell r="D12">
            <v>583.5</v>
          </cell>
          <cell r="E12">
            <v>566.6</v>
          </cell>
          <cell r="F12">
            <v>558.6</v>
          </cell>
        </row>
        <row r="13">
          <cell r="A13" t="str">
            <v>Transportation and communications</v>
          </cell>
          <cell r="B13">
            <v>54.9</v>
          </cell>
          <cell r="C13">
            <v>53.4</v>
          </cell>
          <cell r="D13">
            <v>48</v>
          </cell>
          <cell r="E13">
            <v>49.1</v>
          </cell>
          <cell r="F13">
            <v>48.8</v>
          </cell>
        </row>
        <row r="14">
          <cell r="A14" t="str">
            <v>Construction</v>
          </cell>
          <cell r="B14">
            <v>96.8</v>
          </cell>
          <cell r="C14">
            <v>76</v>
          </cell>
          <cell r="D14">
            <v>68</v>
          </cell>
          <cell r="E14">
            <v>59.7</v>
          </cell>
          <cell r="F14">
            <v>59.3</v>
          </cell>
        </row>
        <row r="15">
          <cell r="A15" t="str">
            <v>Trade and public catering</v>
          </cell>
          <cell r="B15">
            <v>63.7</v>
          </cell>
          <cell r="C15">
            <v>100</v>
          </cell>
          <cell r="D15">
            <v>110.2</v>
          </cell>
          <cell r="E15">
            <v>115.6</v>
          </cell>
          <cell r="F15">
            <v>113.7</v>
          </cell>
        </row>
        <row r="16">
          <cell r="A16" t="str">
            <v>Information and computer services</v>
          </cell>
          <cell r="B16">
            <v>1.4</v>
          </cell>
          <cell r="C16">
            <v>1.4</v>
          </cell>
          <cell r="D16">
            <v>1.3</v>
          </cell>
          <cell r="E16">
            <v>1</v>
          </cell>
          <cell r="F16">
            <v>0.9</v>
          </cell>
        </row>
        <row r="17">
          <cell r="A17" t="str">
            <v>Housing and communal services</v>
          </cell>
          <cell r="B17">
            <v>57.9</v>
          </cell>
          <cell r="C17">
            <v>52.2</v>
          </cell>
          <cell r="D17">
            <v>50.6</v>
          </cell>
          <cell r="E17">
            <v>47.4</v>
          </cell>
          <cell r="F17">
            <v>46.5</v>
          </cell>
        </row>
        <row r="18">
          <cell r="A18" t="str">
            <v>Health care, physical training, social security</v>
          </cell>
          <cell r="B18">
            <v>83.6</v>
          </cell>
          <cell r="C18">
            <v>85.5</v>
          </cell>
          <cell r="D18">
            <v>81.7</v>
          </cell>
          <cell r="E18">
            <v>80.7</v>
          </cell>
          <cell r="F18">
            <v>79.3</v>
          </cell>
        </row>
        <row r="19">
          <cell r="A19" t="str">
            <v>Public education</v>
          </cell>
          <cell r="B19">
            <v>147.4</v>
          </cell>
          <cell r="C19">
            <v>147.5</v>
          </cell>
          <cell r="D19">
            <v>142.1</v>
          </cell>
          <cell r="E19">
            <v>134.3</v>
          </cell>
          <cell r="F19">
            <v>131.8</v>
          </cell>
        </row>
        <row r="20">
          <cell r="A20" t="str">
            <v>Culture and art</v>
          </cell>
          <cell r="B20">
            <v>34</v>
          </cell>
          <cell r="C20">
            <v>32.7</v>
          </cell>
          <cell r="D20">
            <v>31.7</v>
          </cell>
          <cell r="E20">
            <v>27</v>
          </cell>
          <cell r="F20">
            <v>26.8</v>
          </cell>
        </row>
        <row r="21">
          <cell r="A21" t="str">
            <v>Science and scientific support</v>
          </cell>
          <cell r="B21">
            <v>27</v>
          </cell>
          <cell r="C21">
            <v>22.8</v>
          </cell>
          <cell r="D21">
            <v>14.7</v>
          </cell>
          <cell r="E21">
            <v>16</v>
          </cell>
          <cell r="F21">
            <v>16.2</v>
          </cell>
        </row>
        <row r="22">
          <cell r="A22" t="str">
            <v>Financing and insurance</v>
          </cell>
          <cell r="B22">
            <v>7.9</v>
          </cell>
          <cell r="C22">
            <v>8.5</v>
          </cell>
          <cell r="D22">
            <v>6.4</v>
          </cell>
          <cell r="E22">
            <v>4.7</v>
          </cell>
          <cell r="F22">
            <v>4.6</v>
          </cell>
        </row>
        <row r="23">
          <cell r="A23" t="str">
            <v>Administrative agencies</v>
          </cell>
          <cell r="B23">
            <v>30.4</v>
          </cell>
          <cell r="C23">
            <v>29.3</v>
          </cell>
          <cell r="D23">
            <v>28.6</v>
          </cell>
          <cell r="E23">
            <v>29.5</v>
          </cell>
          <cell r="F23">
            <v>28.7</v>
          </cell>
        </row>
        <row r="24">
          <cell r="A24" t="str">
            <v>Other sectors</v>
          </cell>
          <cell r="B24">
            <v>25.3</v>
          </cell>
          <cell r="C24">
            <v>14.6</v>
          </cell>
          <cell r="D24">
            <v>13.8</v>
          </cell>
          <cell r="E24">
            <v>10.1</v>
          </cell>
          <cell r="F24">
            <v>10.3</v>
          </cell>
        </row>
        <row r="27">
          <cell r="A27" t="str">
            <v>Source: Ministry of Statistics.</v>
          </cell>
        </row>
      </sheetData>
      <sheetData sheetId="38">
        <row r="1">
          <cell r="A1" t="str">
            <v>Table 14. Armenia:  Budgetary Sector Employment, 1994-2000</v>
          </cell>
        </row>
        <row r="2">
          <cell r="A2" t="str">
            <v>(End-of-period; in thousands of employees)</v>
          </cell>
        </row>
        <row r="5">
          <cell r="C5">
            <v>1994</v>
          </cell>
          <cell r="D5">
            <v>1995</v>
          </cell>
          <cell r="E5">
            <v>1996</v>
          </cell>
          <cell r="F5">
            <v>1997</v>
          </cell>
          <cell r="H5">
            <v>1998</v>
          </cell>
          <cell r="J5">
            <v>1999</v>
          </cell>
        </row>
        <row r="6">
          <cell r="J6" t="str">
            <v>Q1</v>
          </cell>
          <cell r="K6" t="str">
            <v>Q2</v>
          </cell>
        </row>
        <row r="9">
          <cell r="A9" t="str">
            <v>Total</v>
          </cell>
          <cell r="C9">
            <v>407</v>
          </cell>
          <cell r="D9">
            <v>380</v>
          </cell>
          <cell r="E9">
            <v>344</v>
          </cell>
          <cell r="F9">
            <v>204.2</v>
          </cell>
          <cell r="H9">
            <v>186.5</v>
          </cell>
          <cell r="J9">
            <v>176.9</v>
          </cell>
          <cell r="K9">
            <v>176.7</v>
          </cell>
        </row>
        <row r="10">
          <cell r="B10" t="str">
            <v>Education, culture, art</v>
          </cell>
          <cell r="C10">
            <v>181</v>
          </cell>
          <cell r="D10">
            <v>173</v>
          </cell>
          <cell r="E10">
            <v>148</v>
          </cell>
          <cell r="F10">
            <v>152.9</v>
          </cell>
          <cell r="H10">
            <v>138.8</v>
          </cell>
          <cell r="J10">
            <v>134.7</v>
          </cell>
          <cell r="K10">
            <v>132.5</v>
          </cell>
        </row>
        <row r="11">
          <cell r="B11" t="str">
            <v>Science</v>
          </cell>
          <cell r="C11">
            <v>23</v>
          </cell>
          <cell r="D11">
            <v>15</v>
          </cell>
          <cell r="E11">
            <v>16.708</v>
          </cell>
          <cell r="F11">
            <v>8.1</v>
          </cell>
          <cell r="H11">
            <v>7.8</v>
          </cell>
          <cell r="J11">
            <v>7.2</v>
          </cell>
          <cell r="K11">
            <v>8</v>
          </cell>
        </row>
        <row r="12">
          <cell r="B12" t="str">
            <v>Health, physical culture, and social welfare</v>
          </cell>
          <cell r="C12">
            <v>81</v>
          </cell>
          <cell r="D12">
            <v>70</v>
          </cell>
          <cell r="E12">
            <v>55</v>
          </cell>
          <cell r="F12">
            <v>7.7</v>
          </cell>
          <cell r="H12">
            <v>7.2</v>
          </cell>
          <cell r="J12">
            <v>7.4</v>
          </cell>
          <cell r="K12">
            <v>7.4</v>
          </cell>
        </row>
        <row r="13">
          <cell r="B13" t="str">
            <v>General administration</v>
          </cell>
          <cell r="C13">
            <v>30</v>
          </cell>
          <cell r="D13">
            <v>18</v>
          </cell>
          <cell r="E13">
            <v>18</v>
          </cell>
          <cell r="F13">
            <v>27.7</v>
          </cell>
          <cell r="H13">
            <v>25.9</v>
          </cell>
          <cell r="J13">
            <v>21.3</v>
          </cell>
          <cell r="K13">
            <v>22.5</v>
          </cell>
        </row>
        <row r="14">
          <cell r="B14" t="str">
            <v>Other (including military)</v>
          </cell>
          <cell r="C14">
            <v>92</v>
          </cell>
          <cell r="D14">
            <v>104</v>
          </cell>
          <cell r="E14">
            <v>109</v>
          </cell>
          <cell r="F14">
            <v>7.8</v>
          </cell>
          <cell r="H14">
            <v>6.8</v>
          </cell>
          <cell r="J14">
            <v>6.3</v>
          </cell>
          <cell r="K14">
            <v>6.3</v>
          </cell>
        </row>
        <row r="17">
          <cell r="B17" t="str">
            <v>Source:  Ministry of Statistics.</v>
          </cell>
        </row>
      </sheetData>
      <sheetData sheetId="73">
        <row r="1">
          <cell r="A1" t="str">
            <v>Table 19. Armenia:  Distribution of Current Expenditures in the Consolidated Government Budget, 1994-2000</v>
          </cell>
        </row>
        <row r="2">
          <cell r="A2" t="str">
            <v>(In percent of total current expenditures; unless otherwise indicated)</v>
          </cell>
        </row>
        <row r="5">
          <cell r="B5">
            <v>1994</v>
          </cell>
          <cell r="C5">
            <v>1995</v>
          </cell>
          <cell r="D5">
            <v>1996</v>
          </cell>
          <cell r="E5">
            <v>1997</v>
          </cell>
          <cell r="F5" t="str">
            <v>1998</v>
          </cell>
        </row>
        <row r="8">
          <cell r="A8" t="str">
            <v>Wages</v>
          </cell>
          <cell r="B8">
            <v>5.368457023435537</v>
          </cell>
          <cell r="C8">
            <v>12.000850570911815</v>
          </cell>
          <cell r="D8">
            <v>14.63131755883281</v>
          </cell>
          <cell r="E8">
            <v>14.396247983371854</v>
          </cell>
          <cell r="F8">
            <v>16.183491962757078</v>
          </cell>
        </row>
        <row r="9">
          <cell r="A9" t="str">
            <v>Subsidies </v>
          </cell>
          <cell r="B9">
            <v>37.471611730236084</v>
          </cell>
          <cell r="C9">
            <v>4.360685846152295</v>
          </cell>
          <cell r="D9">
            <v>0.6282958733496701</v>
          </cell>
          <cell r="E9">
            <v>2.586500299669738</v>
          </cell>
          <cell r="F9">
            <v>0.5783719623569028</v>
          </cell>
        </row>
        <row r="10">
          <cell r="A10" t="str">
            <v>Interest</v>
          </cell>
          <cell r="B10">
            <v>5.678745419503986</v>
          </cell>
          <cell r="C10">
            <v>14.293541012380148</v>
          </cell>
          <cell r="D10">
            <v>13.313539363397636</v>
          </cell>
          <cell r="E10">
            <v>12.611039976289867</v>
          </cell>
          <cell r="F10">
            <v>9.725650594486202</v>
          </cell>
        </row>
        <row r="11">
          <cell r="A11" t="str">
            <v>Domestic interest</v>
          </cell>
          <cell r="B11">
            <v>3.361717497103403</v>
          </cell>
          <cell r="C11">
            <v>10.44480578160687</v>
          </cell>
          <cell r="D11">
            <v>9.348825822622178</v>
          </cell>
          <cell r="E11">
            <v>9.197911186983266</v>
          </cell>
          <cell r="F11">
            <v>5.831234600646507</v>
          </cell>
        </row>
        <row r="12">
          <cell r="A12" t="str">
            <v>External interest</v>
          </cell>
          <cell r="B12">
            <v>2.3170279224005834</v>
          </cell>
          <cell r="C12">
            <v>3.8487352307732787</v>
          </cell>
          <cell r="D12">
            <v>3.964713540775458</v>
          </cell>
          <cell r="E12">
            <v>3.4131287893066027</v>
          </cell>
          <cell r="F12">
            <v>3.894415993839696</v>
          </cell>
        </row>
        <row r="13">
          <cell r="A13" t="str">
            <v>Transfers </v>
          </cell>
          <cell r="B13">
            <v>11.669157601619762</v>
          </cell>
          <cell r="C13">
            <v>27.575215210228336</v>
          </cell>
          <cell r="D13">
            <v>24.671911822822338</v>
          </cell>
          <cell r="E13">
            <v>25.11200657155425</v>
          </cell>
          <cell r="F13">
            <v>25.368628566079447</v>
          </cell>
        </row>
        <row r="14">
          <cell r="A14" t="str">
            <v>Pensions and social safety net</v>
          </cell>
          <cell r="B14">
            <v>8.871884322490121</v>
          </cell>
          <cell r="C14">
            <v>24.208071770890182</v>
          </cell>
          <cell r="D14">
            <v>22.228785630086232</v>
          </cell>
          <cell r="E14">
            <v>20.279591868785538</v>
          </cell>
          <cell r="F14">
            <v>22.573437155935324</v>
          </cell>
        </row>
        <row r="15">
          <cell r="A15" t="str">
            <v>Payment of contingent liabilities</v>
          </cell>
          <cell r="B15">
            <v>1.630963127073358</v>
          </cell>
          <cell r="C15">
            <v>2.1751985215756777</v>
          </cell>
          <cell r="D15">
            <v>0.3853876065141975</v>
          </cell>
          <cell r="E15">
            <v>0</v>
          </cell>
          <cell r="F15">
            <v>0</v>
          </cell>
        </row>
        <row r="16">
          <cell r="A16" t="str">
            <v>Other transfers</v>
          </cell>
          <cell r="B16">
            <v>1.1663101520562829</v>
          </cell>
          <cell r="C16">
            <v>1.1919449177624792</v>
          </cell>
          <cell r="D16">
            <v>2.057738586221906</v>
          </cell>
          <cell r="E16">
            <v>4.83241470276872</v>
          </cell>
          <cell r="F16">
            <v>2.794099111820505</v>
          </cell>
        </row>
        <row r="17">
          <cell r="A17" t="str">
            <v>Goods and services</v>
          </cell>
          <cell r="B17">
            <v>39.812028225204635</v>
          </cell>
          <cell r="C17">
            <v>41.7697073603274</v>
          </cell>
          <cell r="D17">
            <v>46.754935381597555</v>
          </cell>
          <cell r="E17">
            <v>45.2942051691143</v>
          </cell>
          <cell r="F17">
            <v>48.14385691432037</v>
          </cell>
        </row>
        <row r="18">
          <cell r="A18" t="str">
            <v>Health and education</v>
          </cell>
          <cell r="B18">
            <v>6.129365250980277</v>
          </cell>
          <cell r="C18">
            <v>11.413623261714788</v>
          </cell>
          <cell r="D18">
            <v>7.495731138560164</v>
          </cell>
          <cell r="E18">
            <v>6.9464762822336725</v>
          </cell>
          <cell r="F18">
            <v>10.604032125705029</v>
          </cell>
        </row>
        <row r="19">
          <cell r="A19" t="str">
            <v>Other</v>
          </cell>
          <cell r="B19">
            <v>33.68266297422436</v>
          </cell>
          <cell r="C19">
            <v>30.356084098612612</v>
          </cell>
          <cell r="D19">
            <v>39.25920424303739</v>
          </cell>
          <cell r="E19">
            <v>38.34772888688063</v>
          </cell>
          <cell r="F19">
            <v>37.53982478861534</v>
          </cell>
        </row>
        <row r="21">
          <cell r="A21" t="str">
            <v>Memorandum item:</v>
          </cell>
        </row>
        <row r="22">
          <cell r="A22" t="str">
            <v>Current expenditures (in percent of total expenditures)</v>
          </cell>
          <cell r="B22">
            <v>77.66455265892405</v>
          </cell>
          <cell r="C22">
            <v>74.80923276655403</v>
          </cell>
          <cell r="D22">
            <v>74.84195411135968</v>
          </cell>
          <cell r="E22">
            <v>83.78804449394846</v>
          </cell>
          <cell r="F22">
            <v>76.81533053126999</v>
          </cell>
        </row>
        <row r="25">
          <cell r="A25" t="str">
            <v>Source:  Ministry of Finance and Economy.</v>
          </cell>
        </row>
      </sheetData>
      <sheetData sheetId="74">
        <row r="1">
          <cell r="A1" t="str">
            <v>Table 20. Armenia:  Composition of Tax Revenues in Consolidated Government Budget, 1994-2000</v>
          </cell>
        </row>
        <row r="2">
          <cell r="A2" t="str">
            <v>(In percent of total taxes)</v>
          </cell>
        </row>
        <row r="5">
          <cell r="B5">
            <v>1994</v>
          </cell>
          <cell r="C5">
            <v>1995</v>
          </cell>
          <cell r="D5">
            <v>1996</v>
          </cell>
          <cell r="E5">
            <v>1997</v>
          </cell>
          <cell r="F5" t="str">
            <v>1998</v>
          </cell>
        </row>
        <row r="8">
          <cell r="A8" t="str">
            <v>Tax revenue </v>
          </cell>
        </row>
        <row r="9">
          <cell r="A9" t="str">
            <v>Value-added tax</v>
          </cell>
          <cell r="B9">
            <v>20.777098692651418</v>
          </cell>
          <cell r="C9">
            <v>25.60871067336013</v>
          </cell>
          <cell r="D9">
            <v>25.30267288567835</v>
          </cell>
          <cell r="E9">
            <v>30.08359686208395</v>
          </cell>
          <cell r="F9">
            <v>36.863816229949784</v>
          </cell>
        </row>
        <row r="10">
          <cell r="A10" t="str">
            <v>Excises</v>
          </cell>
          <cell r="B10">
            <v>3.422327071892405</v>
          </cell>
          <cell r="C10">
            <v>3.593179093926496</v>
          </cell>
          <cell r="D10">
            <v>13.313611711154364</v>
          </cell>
          <cell r="E10">
            <v>14.290156052280285</v>
          </cell>
          <cell r="F10">
            <v>11.948828416552264</v>
          </cell>
        </row>
        <row r="11">
          <cell r="A11" t="str">
            <v>Enterprise profits tax</v>
          </cell>
          <cell r="B11">
            <v>43.84639109449999</v>
          </cell>
          <cell r="C11">
            <v>35.91503871835052</v>
          </cell>
          <cell r="D11">
            <v>19.707223727538025</v>
          </cell>
          <cell r="E11">
            <v>12.29396220097964</v>
          </cell>
          <cell r="F11">
            <v>7.572855578869281</v>
          </cell>
        </row>
        <row r="12">
          <cell r="A12" t="str">
            <v>Personal income tax</v>
          </cell>
          <cell r="B12">
            <v>9.313674224834324</v>
          </cell>
          <cell r="C12">
            <v>10.271746212505375</v>
          </cell>
          <cell r="D12">
            <v>10.341347354316294</v>
          </cell>
          <cell r="E12">
            <v>11.254897896822767</v>
          </cell>
          <cell r="F12">
            <v>9.391489936700712</v>
          </cell>
        </row>
        <row r="13">
          <cell r="A13" t="str">
            <v>Land tax</v>
          </cell>
          <cell r="B13">
            <v>1.6581565564210181</v>
          </cell>
          <cell r="C13">
            <v>2.5890976492118347</v>
          </cell>
          <cell r="D13">
            <v>2.280401481876487</v>
          </cell>
          <cell r="E13">
            <v>2.047374385793422</v>
          </cell>
          <cell r="F13">
            <v>0.8581174367185777</v>
          </cell>
        </row>
        <row r="14">
          <cell r="A14" t="str">
            <v>Customs duties</v>
          </cell>
          <cell r="B14">
            <v>3.22789992691586</v>
          </cell>
          <cell r="C14">
            <v>4.0734410262537235</v>
          </cell>
          <cell r="D14">
            <v>6.907394289105737</v>
          </cell>
          <cell r="E14">
            <v>8.107027264872915</v>
          </cell>
          <cell r="F14">
            <v>6.545122826032294</v>
          </cell>
        </row>
        <row r="15">
          <cell r="A15" t="str">
            <v>Payroll taxes</v>
          </cell>
          <cell r="B15">
            <v>11.607996399618598</v>
          </cell>
          <cell r="C15">
            <v>16.070124288147227</v>
          </cell>
          <cell r="D15">
            <v>17.303538297746783</v>
          </cell>
          <cell r="E15">
            <v>16.868735424162466</v>
          </cell>
          <cell r="F15">
            <v>15.830482515084455</v>
          </cell>
        </row>
        <row r="16">
          <cell r="A16" t="str">
            <v>Other taxes</v>
          </cell>
          <cell r="B16">
            <v>6.146456033166406</v>
          </cell>
          <cell r="C16">
            <v>1.3542619979336972</v>
          </cell>
          <cell r="D16">
            <v>3.553287609372999</v>
          </cell>
          <cell r="E16">
            <v>3.790496177150687</v>
          </cell>
          <cell r="F16">
            <v>7.462408625491136</v>
          </cell>
        </row>
        <row r="17">
          <cell r="A17" t="str">
            <v>Presumptive income tax</v>
          </cell>
          <cell r="C17">
            <v>0.2091582419030932</v>
          </cell>
          <cell r="D17">
            <v>0.5757734496905984</v>
          </cell>
          <cell r="E17">
            <v>0.4763844369006666</v>
          </cell>
          <cell r="F17">
            <v>2.4113824391841407</v>
          </cell>
        </row>
        <row r="18">
          <cell r="A18" t="str">
            <v>Property tax</v>
          </cell>
          <cell r="C18">
            <v>0.3152420984078995</v>
          </cell>
          <cell r="D18">
            <v>0.7147491935203487</v>
          </cell>
          <cell r="E18">
            <v>0.7873692989532136</v>
          </cell>
          <cell r="F18">
            <v>1.1154959954173629</v>
          </cell>
        </row>
        <row r="20">
          <cell r="A20" t="str">
            <v>Memorandum item:</v>
          </cell>
        </row>
        <row r="21">
          <cell r="A21" t="str">
            <v>Tax revenue in percent of total revenue (including grants)</v>
          </cell>
          <cell r="B21">
            <v>47.20342918162285</v>
          </cell>
          <cell r="C21">
            <v>64.00325243569837</v>
          </cell>
          <cell r="D21">
            <v>72.93874191332125</v>
          </cell>
          <cell r="E21">
            <v>82.50784288004299</v>
          </cell>
          <cell r="F21">
            <v>82.12336520993738</v>
          </cell>
        </row>
        <row r="24">
          <cell r="A24" t="str">
            <v>   Source:  Ministry of Finance and Economy.</v>
          </cell>
        </row>
      </sheetData>
      <sheetData sheetId="79">
        <row r="1">
          <cell r="A1" t="str">
            <v>Table 22. Armenia:  Accounts of the Central Bank, 1994-2000</v>
          </cell>
        </row>
        <row r="2">
          <cell r="A2" t="str">
            <v>(End-of-period, in millions of drams)</v>
          </cell>
        </row>
        <row r="5">
          <cell r="A5" t="str">
            <v> </v>
          </cell>
          <cell r="C5" t="str">
            <v> 1992</v>
          </cell>
          <cell r="E5" t="str">
            <v> 1993</v>
          </cell>
          <cell r="F5">
            <v>1994</v>
          </cell>
          <cell r="G5" t="str">
            <v>1995</v>
          </cell>
          <cell r="H5">
            <v>1996</v>
          </cell>
          <cell r="J5">
            <v>1997</v>
          </cell>
          <cell r="P5">
            <v>1998</v>
          </cell>
          <cell r="T5">
            <v>1999</v>
          </cell>
        </row>
        <row r="6">
          <cell r="A6" t="str">
            <v> </v>
          </cell>
          <cell r="C6" t="str">
            <v>Q4</v>
          </cell>
          <cell r="E6" t="str">
            <v> Q4</v>
          </cell>
          <cell r="J6" t="str">
            <v>Q1</v>
          </cell>
          <cell r="K6" t="str">
            <v>Q2</v>
          </cell>
          <cell r="L6" t="str">
            <v>Q3</v>
          </cell>
          <cell r="M6" t="str">
            <v>Q4</v>
          </cell>
          <cell r="O6" t="str">
            <v>Q1</v>
          </cell>
          <cell r="P6" t="str">
            <v>Q2</v>
          </cell>
          <cell r="Q6" t="str">
            <v>Q3</v>
          </cell>
          <cell r="R6" t="str">
            <v>Q4</v>
          </cell>
          <cell r="T6" t="str">
            <v>Q1</v>
          </cell>
          <cell r="U6" t="str">
            <v>Q2</v>
          </cell>
        </row>
        <row r="9">
          <cell r="F9" t="str">
            <v> Stocks</v>
          </cell>
        </row>
        <row r="11">
          <cell r="A11" t="str">
            <v>Net foreign assets (convertible currencies) </v>
          </cell>
          <cell r="C11">
            <v>2.787</v>
          </cell>
          <cell r="E11">
            <v>157.5</v>
          </cell>
          <cell r="F11">
            <v>3332.041999999999</v>
          </cell>
          <cell r="G11">
            <v>14638.539034773106</v>
          </cell>
          <cell r="H11">
            <v>21948</v>
          </cell>
          <cell r="J11">
            <v>16502</v>
          </cell>
          <cell r="K11">
            <v>15688</v>
          </cell>
          <cell r="L11">
            <v>42181</v>
          </cell>
          <cell r="M11">
            <v>49801</v>
          </cell>
          <cell r="O11">
            <v>46283</v>
          </cell>
          <cell r="P11">
            <v>43586</v>
          </cell>
          <cell r="Q11">
            <v>47950</v>
          </cell>
          <cell r="R11">
            <v>50982</v>
          </cell>
          <cell r="T11">
            <v>41925</v>
          </cell>
          <cell r="U11">
            <v>39123</v>
          </cell>
        </row>
        <row r="13">
          <cell r="A13" t="str">
            <v>Net domestic assets</v>
          </cell>
          <cell r="C13">
            <v>175.33</v>
          </cell>
          <cell r="E13">
            <v>1432.34</v>
          </cell>
          <cell r="F13">
            <v>11503.958</v>
          </cell>
          <cell r="G13">
            <v>14724.460965226894</v>
          </cell>
          <cell r="H13">
            <v>19308</v>
          </cell>
          <cell r="J13">
            <v>22671</v>
          </cell>
          <cell r="K13">
            <v>25291</v>
          </cell>
          <cell r="L13">
            <v>6698</v>
          </cell>
          <cell r="M13">
            <v>749</v>
          </cell>
          <cell r="O13">
            <v>-1115</v>
          </cell>
          <cell r="P13">
            <v>3345</v>
          </cell>
          <cell r="Q13">
            <v>2530</v>
          </cell>
          <cell r="R13">
            <v>2857</v>
          </cell>
          <cell r="T13">
            <v>3636</v>
          </cell>
          <cell r="U13">
            <v>4566</v>
          </cell>
        </row>
        <row r="14">
          <cell r="A14" t="str">
            <v>  General government</v>
          </cell>
          <cell r="C14">
            <v>64.6145</v>
          </cell>
          <cell r="E14">
            <v>1313</v>
          </cell>
          <cell r="F14">
            <v>7885</v>
          </cell>
          <cell r="G14">
            <v>10201</v>
          </cell>
          <cell r="H14">
            <v>19238</v>
          </cell>
          <cell r="J14">
            <v>23511</v>
          </cell>
          <cell r="K14">
            <v>27742</v>
          </cell>
          <cell r="L14">
            <v>7933</v>
          </cell>
          <cell r="M14">
            <v>8326</v>
          </cell>
          <cell r="O14">
            <v>405</v>
          </cell>
          <cell r="P14">
            <v>5715</v>
          </cell>
          <cell r="Q14">
            <v>6513</v>
          </cell>
          <cell r="R14">
            <v>8232</v>
          </cell>
          <cell r="T14">
            <v>7519</v>
          </cell>
          <cell r="U14">
            <v>6596</v>
          </cell>
        </row>
        <row r="15">
          <cell r="A15" t="str">
            <v>    Republican government</v>
          </cell>
          <cell r="E15">
            <v>1315</v>
          </cell>
          <cell r="F15">
            <v>8463</v>
          </cell>
          <cell r="G15">
            <v>10316</v>
          </cell>
          <cell r="H15">
            <v>19382</v>
          </cell>
          <cell r="J15">
            <v>23603</v>
          </cell>
          <cell r="K15">
            <v>27800</v>
          </cell>
          <cell r="L15">
            <v>8154</v>
          </cell>
          <cell r="M15">
            <v>8376</v>
          </cell>
          <cell r="O15">
            <v>504</v>
          </cell>
          <cell r="P15">
            <v>5849</v>
          </cell>
          <cell r="Q15">
            <v>6590</v>
          </cell>
          <cell r="R15">
            <v>8311</v>
          </cell>
          <cell r="T15">
            <v>7873</v>
          </cell>
          <cell r="U15">
            <v>6923</v>
          </cell>
        </row>
        <row r="16">
          <cell r="A16" t="str">
            <v>    Local government</v>
          </cell>
          <cell r="E16">
            <v>0</v>
          </cell>
          <cell r="F16">
            <v>0</v>
          </cell>
          <cell r="G16">
            <v>0</v>
          </cell>
          <cell r="H16">
            <v>0</v>
          </cell>
          <cell r="J16">
            <v>0</v>
          </cell>
          <cell r="K16">
            <v>0</v>
          </cell>
          <cell r="L16">
            <v>0</v>
          </cell>
          <cell r="M16">
            <v>0</v>
          </cell>
          <cell r="O16">
            <v>0</v>
          </cell>
          <cell r="P16">
            <v>0</v>
          </cell>
          <cell r="Q16">
            <v>0</v>
          </cell>
          <cell r="R16">
            <v>0</v>
          </cell>
          <cell r="T16">
            <v>0</v>
          </cell>
          <cell r="U16">
            <v>0</v>
          </cell>
        </row>
        <row r="17">
          <cell r="A17" t="str">
            <v>    Pension and employment fund</v>
          </cell>
          <cell r="E17">
            <v>-2</v>
          </cell>
          <cell r="F17">
            <v>-578</v>
          </cell>
          <cell r="G17">
            <v>-115</v>
          </cell>
          <cell r="H17">
            <v>-144</v>
          </cell>
          <cell r="J17">
            <v>-92</v>
          </cell>
          <cell r="K17">
            <v>-58</v>
          </cell>
          <cell r="L17">
            <v>-221</v>
          </cell>
          <cell r="M17">
            <v>-50</v>
          </cell>
          <cell r="O17">
            <v>-99</v>
          </cell>
          <cell r="P17">
            <v>-134</v>
          </cell>
          <cell r="Q17">
            <v>-77</v>
          </cell>
          <cell r="R17">
            <v>-79</v>
          </cell>
          <cell r="T17">
            <v>-354</v>
          </cell>
          <cell r="U17">
            <v>-327</v>
          </cell>
        </row>
        <row r="18">
          <cell r="A18" t="str">
            <v>  Banks</v>
          </cell>
          <cell r="C18">
            <v>77.133</v>
          </cell>
          <cell r="E18">
            <v>421</v>
          </cell>
          <cell r="F18">
            <v>3629</v>
          </cell>
          <cell r="G18">
            <v>3781</v>
          </cell>
          <cell r="H18">
            <v>3346</v>
          </cell>
          <cell r="J18">
            <v>3471</v>
          </cell>
          <cell r="K18">
            <v>2287</v>
          </cell>
          <cell r="L18">
            <v>1369</v>
          </cell>
          <cell r="M18">
            <v>2375</v>
          </cell>
          <cell r="O18">
            <v>1111</v>
          </cell>
          <cell r="P18">
            <v>155</v>
          </cell>
          <cell r="Q18">
            <v>-248</v>
          </cell>
          <cell r="R18">
            <v>2738</v>
          </cell>
          <cell r="T18">
            <v>240</v>
          </cell>
          <cell r="U18">
            <v>1638</v>
          </cell>
        </row>
        <row r="19">
          <cell r="A19" t="str">
            <v>  Other items, net </v>
          </cell>
          <cell r="C19">
            <v>33.5825</v>
          </cell>
          <cell r="E19">
            <v>-301.66</v>
          </cell>
          <cell r="F19">
            <v>-10.041999999999462</v>
          </cell>
          <cell r="G19">
            <v>742.4609652268937</v>
          </cell>
          <cell r="H19">
            <v>-3276</v>
          </cell>
          <cell r="J19">
            <v>-4311</v>
          </cell>
          <cell r="K19">
            <v>-4738</v>
          </cell>
          <cell r="L19">
            <v>-2604</v>
          </cell>
          <cell r="M19">
            <v>-9952</v>
          </cell>
          <cell r="O19">
            <v>-2631</v>
          </cell>
          <cell r="P19">
            <v>-2525</v>
          </cell>
          <cell r="Q19">
            <v>-3735</v>
          </cell>
          <cell r="R19">
            <v>-8113</v>
          </cell>
          <cell r="T19">
            <v>-4123</v>
          </cell>
          <cell r="U19">
            <v>-3668</v>
          </cell>
        </row>
        <row r="21">
          <cell r="A21" t="str">
            <v>Reserve money </v>
          </cell>
          <cell r="C21">
            <v>126.6715</v>
          </cell>
          <cell r="E21">
            <v>1589.84</v>
          </cell>
          <cell r="F21">
            <v>14836</v>
          </cell>
          <cell r="G21">
            <v>29363</v>
          </cell>
          <cell r="H21">
            <v>41256</v>
          </cell>
          <cell r="J21">
            <v>39173</v>
          </cell>
          <cell r="K21">
            <v>40979</v>
          </cell>
          <cell r="L21">
            <v>48879</v>
          </cell>
          <cell r="M21">
            <v>50550</v>
          </cell>
          <cell r="O21">
            <v>45168</v>
          </cell>
          <cell r="P21">
            <v>46931</v>
          </cell>
          <cell r="Q21">
            <v>50480</v>
          </cell>
          <cell r="R21">
            <v>53839</v>
          </cell>
          <cell r="T21">
            <v>45561</v>
          </cell>
          <cell r="U21">
            <v>43689</v>
          </cell>
        </row>
        <row r="22">
          <cell r="A22" t="str">
            <v>  Currency outside Central Bank of Armenia</v>
          </cell>
          <cell r="C22">
            <v>86.75</v>
          </cell>
          <cell r="E22">
            <v>1237.31</v>
          </cell>
          <cell r="F22">
            <v>11054</v>
          </cell>
          <cell r="G22">
            <v>25743</v>
          </cell>
          <cell r="H22">
            <v>37144</v>
          </cell>
          <cell r="J22">
            <v>33787</v>
          </cell>
          <cell r="K22">
            <v>35533</v>
          </cell>
          <cell r="L22">
            <v>38097</v>
          </cell>
          <cell r="M22">
            <v>42215</v>
          </cell>
          <cell r="O22">
            <v>37638</v>
          </cell>
          <cell r="P22">
            <v>35660</v>
          </cell>
          <cell r="Q22">
            <v>39656</v>
          </cell>
          <cell r="R22">
            <v>45345</v>
          </cell>
          <cell r="T22">
            <v>34690</v>
          </cell>
          <cell r="U22">
            <v>36280</v>
          </cell>
        </row>
        <row r="23">
          <cell r="A23" t="str">
            <v>  Required reserves </v>
          </cell>
          <cell r="C23">
            <v>3.5915</v>
          </cell>
          <cell r="E23">
            <v>58.55</v>
          </cell>
          <cell r="F23">
            <v>1510</v>
          </cell>
          <cell r="G23">
            <v>2392</v>
          </cell>
          <cell r="H23">
            <v>3559</v>
          </cell>
          <cell r="J23">
            <v>2915</v>
          </cell>
          <cell r="K23">
            <v>2986</v>
          </cell>
          <cell r="L23">
            <v>5723</v>
          </cell>
          <cell r="M23">
            <v>8061</v>
          </cell>
          <cell r="O23">
            <v>7169</v>
          </cell>
          <cell r="P23">
            <v>10402</v>
          </cell>
          <cell r="Q23">
            <v>10126</v>
          </cell>
          <cell r="R23">
            <v>7912</v>
          </cell>
          <cell r="T23">
            <v>10087</v>
          </cell>
          <cell r="U23">
            <v>6634</v>
          </cell>
        </row>
        <row r="24">
          <cell r="A24" t="str">
            <v>  Correspondent accounts </v>
          </cell>
          <cell r="C24">
            <v>36.33</v>
          </cell>
          <cell r="E24">
            <v>293.98</v>
          </cell>
          <cell r="F24">
            <v>2272</v>
          </cell>
          <cell r="G24">
            <v>693</v>
          </cell>
          <cell r="H24">
            <v>359</v>
          </cell>
          <cell r="J24">
            <v>2291</v>
          </cell>
          <cell r="K24">
            <v>2170</v>
          </cell>
          <cell r="L24">
            <v>4663</v>
          </cell>
        </row>
        <row r="25">
          <cell r="A25" t="str">
            <v>  Other accounts</v>
          </cell>
          <cell r="C25">
            <v>0</v>
          </cell>
          <cell r="E25">
            <v>0</v>
          </cell>
          <cell r="F25">
            <v>0</v>
          </cell>
          <cell r="G25">
            <v>535</v>
          </cell>
          <cell r="H25">
            <v>194</v>
          </cell>
          <cell r="J25">
            <v>180</v>
          </cell>
          <cell r="K25">
            <v>290</v>
          </cell>
          <cell r="L25">
            <v>396</v>
          </cell>
          <cell r="M25">
            <v>274</v>
          </cell>
          <cell r="O25">
            <v>361</v>
          </cell>
          <cell r="P25">
            <v>869</v>
          </cell>
          <cell r="Q25">
            <v>698</v>
          </cell>
          <cell r="R25">
            <v>582</v>
          </cell>
          <cell r="T25">
            <v>784</v>
          </cell>
          <cell r="U25">
            <v>775</v>
          </cell>
        </row>
        <row r="27">
          <cell r="F27" t="str">
            <v>Flows (with respect to end of previous period)</v>
          </cell>
        </row>
        <row r="29">
          <cell r="A29" t="str">
            <v>Net foreign assets (convertible currencies) </v>
          </cell>
          <cell r="C29">
            <v>2.787</v>
          </cell>
          <cell r="E29">
            <v>154.713</v>
          </cell>
          <cell r="F29">
            <v>3174.541999999999</v>
          </cell>
          <cell r="G29">
            <v>11306.497034773107</v>
          </cell>
          <cell r="H29">
            <v>16818</v>
          </cell>
          <cell r="J29">
            <v>-5446</v>
          </cell>
          <cell r="K29">
            <v>-814</v>
          </cell>
          <cell r="L29">
            <v>26493</v>
          </cell>
          <cell r="M29">
            <v>7620</v>
          </cell>
          <cell r="O29">
            <v>-3518</v>
          </cell>
          <cell r="P29">
            <v>-2697</v>
          </cell>
          <cell r="Q29">
            <v>4364</v>
          </cell>
          <cell r="R29">
            <v>3032</v>
          </cell>
          <cell r="T29">
            <v>-9057</v>
          </cell>
          <cell r="U29">
            <v>-2802</v>
          </cell>
        </row>
        <row r="31">
          <cell r="A31" t="str">
            <v>Net domestic assets</v>
          </cell>
          <cell r="C31">
            <v>153.64350000000002</v>
          </cell>
          <cell r="E31">
            <v>1257.01</v>
          </cell>
          <cell r="F31">
            <v>10071.618</v>
          </cell>
          <cell r="G31">
            <v>3220.502965226893</v>
          </cell>
          <cell r="H31">
            <v>-12356</v>
          </cell>
          <cell r="J31">
            <v>3363</v>
          </cell>
          <cell r="K31">
            <v>2620</v>
          </cell>
          <cell r="L31">
            <v>-18593</v>
          </cell>
          <cell r="M31">
            <v>-5949</v>
          </cell>
          <cell r="O31">
            <v>-1864</v>
          </cell>
          <cell r="P31">
            <v>4460</v>
          </cell>
          <cell r="Q31">
            <v>-815</v>
          </cell>
          <cell r="R31">
            <v>327</v>
          </cell>
          <cell r="T31">
            <v>779</v>
          </cell>
          <cell r="U31">
            <v>930</v>
          </cell>
        </row>
        <row r="32">
          <cell r="A32" t="str">
            <v>  General government</v>
          </cell>
          <cell r="C32">
            <v>64.254</v>
          </cell>
          <cell r="E32">
            <v>1248.3855</v>
          </cell>
          <cell r="F32">
            <v>6572</v>
          </cell>
          <cell r="G32">
            <v>2316</v>
          </cell>
          <cell r="H32">
            <v>-6682</v>
          </cell>
          <cell r="J32">
            <v>4273</v>
          </cell>
          <cell r="K32">
            <v>4231</v>
          </cell>
          <cell r="L32">
            <v>-19809</v>
          </cell>
          <cell r="M32">
            <v>393</v>
          </cell>
          <cell r="O32">
            <v>-7921</v>
          </cell>
          <cell r="P32">
            <v>5310</v>
          </cell>
          <cell r="Q32">
            <v>798</v>
          </cell>
          <cell r="R32">
            <v>1719</v>
          </cell>
          <cell r="T32">
            <v>-713</v>
          </cell>
          <cell r="U32">
            <v>-923</v>
          </cell>
        </row>
        <row r="33">
          <cell r="A33" t="str">
            <v>    Republican government</v>
          </cell>
          <cell r="C33" t="str">
            <v>             ...</v>
          </cell>
          <cell r="E33" t="str">
            <v>             ...</v>
          </cell>
          <cell r="F33">
            <v>6572</v>
          </cell>
          <cell r="G33">
            <v>2316</v>
          </cell>
          <cell r="H33">
            <v>-6706</v>
          </cell>
          <cell r="J33">
            <v>4221</v>
          </cell>
          <cell r="K33">
            <v>4197</v>
          </cell>
          <cell r="L33">
            <v>-19646</v>
          </cell>
          <cell r="M33">
            <v>222</v>
          </cell>
          <cell r="O33">
            <v>-7872</v>
          </cell>
          <cell r="P33">
            <v>5345</v>
          </cell>
          <cell r="Q33">
            <v>741</v>
          </cell>
          <cell r="R33">
            <v>1721</v>
          </cell>
          <cell r="T33">
            <v>-438</v>
          </cell>
          <cell r="U33">
            <v>-950</v>
          </cell>
        </row>
        <row r="34">
          <cell r="A34" t="str">
            <v>    Local government</v>
          </cell>
          <cell r="C34" t="str">
            <v>             ...</v>
          </cell>
          <cell r="E34" t="str">
            <v>             ...</v>
          </cell>
          <cell r="F34">
            <v>0</v>
          </cell>
          <cell r="G34">
            <v>0</v>
          </cell>
          <cell r="H34">
            <v>0</v>
          </cell>
          <cell r="J34">
            <v>0</v>
          </cell>
          <cell r="K34">
            <v>0</v>
          </cell>
          <cell r="L34">
            <v>0</v>
          </cell>
          <cell r="M34">
            <v>0</v>
          </cell>
          <cell r="O34">
            <v>0</v>
          </cell>
          <cell r="P34">
            <v>0</v>
          </cell>
          <cell r="Q34">
            <v>0</v>
          </cell>
          <cell r="R34">
            <v>0</v>
          </cell>
          <cell r="T34">
            <v>0</v>
          </cell>
          <cell r="U34">
            <v>0</v>
          </cell>
        </row>
        <row r="35">
          <cell r="A35" t="str">
            <v>    Pension and employment fund</v>
          </cell>
          <cell r="C35" t="str">
            <v>             ...</v>
          </cell>
          <cell r="E35" t="str">
            <v>             ...</v>
          </cell>
          <cell r="F35">
            <v>-576</v>
          </cell>
          <cell r="G35">
            <v>463</v>
          </cell>
          <cell r="H35">
            <v>24</v>
          </cell>
          <cell r="J35">
            <v>52</v>
          </cell>
          <cell r="K35">
            <v>34</v>
          </cell>
          <cell r="L35">
            <v>-163</v>
          </cell>
          <cell r="M35">
            <v>171</v>
          </cell>
          <cell r="O35">
            <v>-49</v>
          </cell>
          <cell r="P35">
            <v>-35</v>
          </cell>
          <cell r="Q35">
            <v>57</v>
          </cell>
          <cell r="R35">
            <v>-2</v>
          </cell>
          <cell r="T35">
            <v>-275</v>
          </cell>
          <cell r="U35">
            <v>27</v>
          </cell>
        </row>
        <row r="36">
          <cell r="A36" t="str">
            <v>  Banks</v>
          </cell>
          <cell r="C36">
            <v>61.19149999999999</v>
          </cell>
          <cell r="E36">
            <v>343.867</v>
          </cell>
          <cell r="F36">
            <v>3208</v>
          </cell>
          <cell r="G36">
            <v>152</v>
          </cell>
          <cell r="H36">
            <v>-2850</v>
          </cell>
          <cell r="J36">
            <v>125</v>
          </cell>
          <cell r="K36">
            <v>-1184</v>
          </cell>
          <cell r="L36">
            <v>-918</v>
          </cell>
          <cell r="M36">
            <v>1006</v>
          </cell>
          <cell r="O36">
            <v>-1264</v>
          </cell>
          <cell r="P36">
            <v>-956</v>
          </cell>
          <cell r="Q36">
            <v>-403</v>
          </cell>
          <cell r="R36">
            <v>2986</v>
          </cell>
          <cell r="T36">
            <v>-2498</v>
          </cell>
          <cell r="U36">
            <v>1398</v>
          </cell>
        </row>
        <row r="37">
          <cell r="A37" t="str">
            <v>  Other items, net </v>
          </cell>
          <cell r="C37">
            <v>28.198000000000004</v>
          </cell>
          <cell r="E37">
            <v>-335.2425</v>
          </cell>
          <cell r="F37">
            <v>291.61800000000056</v>
          </cell>
          <cell r="G37">
            <v>752.5029652268931</v>
          </cell>
          <cell r="H37">
            <v>-2824</v>
          </cell>
          <cell r="J37">
            <v>-1035</v>
          </cell>
          <cell r="K37">
            <v>-427</v>
          </cell>
          <cell r="L37">
            <v>2134</v>
          </cell>
          <cell r="M37">
            <v>-7348</v>
          </cell>
          <cell r="O37">
            <v>7321</v>
          </cell>
          <cell r="P37">
            <v>106</v>
          </cell>
          <cell r="Q37">
            <v>-1210</v>
          </cell>
          <cell r="R37">
            <v>-4378</v>
          </cell>
          <cell r="T37">
            <v>3990</v>
          </cell>
          <cell r="U37">
            <v>455</v>
          </cell>
        </row>
        <row r="39">
          <cell r="A39" t="str">
            <v>Reserve money</v>
          </cell>
          <cell r="C39">
            <v>97.2675</v>
          </cell>
          <cell r="E39">
            <v>1463.1685</v>
          </cell>
          <cell r="F39">
            <v>13246.16</v>
          </cell>
          <cell r="G39">
            <v>14527</v>
          </cell>
          <cell r="H39">
            <v>4462</v>
          </cell>
          <cell r="J39">
            <v>-2083</v>
          </cell>
          <cell r="K39">
            <v>1806</v>
          </cell>
          <cell r="L39">
            <v>7900</v>
          </cell>
          <cell r="M39">
            <v>1671</v>
          </cell>
          <cell r="O39">
            <v>-5382</v>
          </cell>
          <cell r="P39">
            <v>1763</v>
          </cell>
          <cell r="Q39">
            <v>3549</v>
          </cell>
          <cell r="R39">
            <v>3359</v>
          </cell>
          <cell r="T39">
            <v>-8278</v>
          </cell>
          <cell r="U39">
            <v>-1872</v>
          </cell>
        </row>
        <row r="40">
          <cell r="A40" t="str">
            <v>  Currency outside Central Bank of Armenia</v>
          </cell>
          <cell r="C40">
            <v>65.05</v>
          </cell>
          <cell r="E40">
            <v>1150.56</v>
          </cell>
          <cell r="F40">
            <v>9816.69</v>
          </cell>
          <cell r="G40">
            <v>14689</v>
          </cell>
          <cell r="H40">
            <v>4384</v>
          </cell>
          <cell r="J40">
            <v>-3357</v>
          </cell>
          <cell r="K40">
            <v>1746</v>
          </cell>
          <cell r="L40">
            <v>2564</v>
          </cell>
          <cell r="M40">
            <v>4118</v>
          </cell>
          <cell r="O40">
            <v>-4577</v>
          </cell>
          <cell r="P40">
            <v>-1978</v>
          </cell>
          <cell r="Q40">
            <v>3996</v>
          </cell>
          <cell r="R40">
            <v>5689</v>
          </cell>
          <cell r="T40">
            <v>-10655</v>
          </cell>
          <cell r="U40">
            <v>1590</v>
          </cell>
        </row>
        <row r="41">
          <cell r="A41" t="str">
            <v>  Required reserves </v>
          </cell>
          <cell r="C41">
            <v>3.2025</v>
          </cell>
          <cell r="E41">
            <v>54.9585</v>
          </cell>
          <cell r="F41">
            <v>1451.45</v>
          </cell>
          <cell r="G41">
            <v>882</v>
          </cell>
          <cell r="H41">
            <v>-237</v>
          </cell>
          <cell r="J41">
            <v>-644</v>
          </cell>
          <cell r="K41">
            <v>71</v>
          </cell>
          <cell r="L41">
            <v>2737</v>
          </cell>
          <cell r="M41">
            <v>2338</v>
          </cell>
          <cell r="O41">
            <v>-892</v>
          </cell>
          <cell r="P41">
            <v>3233</v>
          </cell>
          <cell r="Q41">
            <v>-276</v>
          </cell>
          <cell r="R41">
            <v>-2214</v>
          </cell>
          <cell r="T41">
            <v>2175</v>
          </cell>
          <cell r="U41">
            <v>-3453</v>
          </cell>
        </row>
        <row r="42">
          <cell r="A42" t="str">
            <v>  Correspondent accounts </v>
          </cell>
          <cell r="C42">
            <v>29</v>
          </cell>
          <cell r="E42">
            <v>257.65</v>
          </cell>
          <cell r="F42">
            <v>1978.02</v>
          </cell>
          <cell r="G42">
            <v>-1579</v>
          </cell>
          <cell r="H42">
            <v>268</v>
          </cell>
          <cell r="J42">
            <v>1932</v>
          </cell>
          <cell r="K42">
            <v>-121</v>
          </cell>
          <cell r="L42">
            <v>2493</v>
          </cell>
          <cell r="M42">
            <v>-4663</v>
          </cell>
          <cell r="O42">
            <v>0</v>
          </cell>
          <cell r="P42">
            <v>0</v>
          </cell>
          <cell r="Q42">
            <v>0</v>
          </cell>
          <cell r="R42">
            <v>0</v>
          </cell>
          <cell r="T42">
            <v>0</v>
          </cell>
          <cell r="U42">
            <v>0</v>
          </cell>
        </row>
        <row r="43">
          <cell r="A43" t="str">
            <v>  Other accounts</v>
          </cell>
          <cell r="C43" t="str">
            <v>             ...</v>
          </cell>
          <cell r="E43" t="str">
            <v>          ...</v>
          </cell>
          <cell r="F43" t="str">
            <v>          ...</v>
          </cell>
          <cell r="G43">
            <v>160.5</v>
          </cell>
          <cell r="H43">
            <v>47</v>
          </cell>
          <cell r="J43">
            <v>-14</v>
          </cell>
          <cell r="K43">
            <v>110</v>
          </cell>
          <cell r="L43">
            <v>106</v>
          </cell>
          <cell r="M43">
            <v>-122</v>
          </cell>
          <cell r="O43">
            <v>87</v>
          </cell>
          <cell r="P43">
            <v>508</v>
          </cell>
          <cell r="Q43">
            <v>-171</v>
          </cell>
          <cell r="R43">
            <v>-116</v>
          </cell>
          <cell r="T43">
            <v>202</v>
          </cell>
          <cell r="U43">
            <v>-9</v>
          </cell>
        </row>
        <row r="46">
          <cell r="A46" t="str">
            <v>Sources:  Central Bank of Armenia; and Fund staff estimates.</v>
          </cell>
        </row>
        <row r="47">
          <cell r="A47" t="str">
            <v>Q:\DATA\US\ARM\REP\97ARMRED\MONRED3.XLS</v>
          </cell>
        </row>
      </sheetData>
      <sheetData sheetId="81">
        <row r="1">
          <cell r="A1" t="str">
            <v>Table 23. Armenia:  Monetary Survey, 1994-2000</v>
          </cell>
        </row>
        <row r="2">
          <cell r="A2" t="str">
            <v>(End-of-period, in millions of drams)</v>
          </cell>
        </row>
        <row r="5">
          <cell r="A5" t="str">
            <v> </v>
          </cell>
          <cell r="B5" t="str">
            <v>1994</v>
          </cell>
          <cell r="C5">
            <v>1995</v>
          </cell>
          <cell r="D5">
            <v>1996</v>
          </cell>
          <cell r="F5">
            <v>1997</v>
          </cell>
          <cell r="L5">
            <v>1998</v>
          </cell>
          <cell r="P5">
            <v>1999</v>
          </cell>
        </row>
        <row r="6">
          <cell r="A6" t="str">
            <v> </v>
          </cell>
          <cell r="F6" t="str">
            <v>Q1</v>
          </cell>
          <cell r="G6" t="str">
            <v>Q2</v>
          </cell>
          <cell r="H6" t="str">
            <v>Q3</v>
          </cell>
          <cell r="I6" t="str">
            <v>Q4</v>
          </cell>
          <cell r="K6" t="str">
            <v>Q1</v>
          </cell>
          <cell r="L6" t="str">
            <v>Q2</v>
          </cell>
          <cell r="M6" t="str">
            <v>Q3</v>
          </cell>
          <cell r="N6" t="str">
            <v>Q4</v>
          </cell>
          <cell r="P6" t="str">
            <v>Q1</v>
          </cell>
          <cell r="Q6" t="str">
            <v>Q2</v>
          </cell>
        </row>
        <row r="9">
          <cell r="B9" t="str">
            <v>Stocks</v>
          </cell>
        </row>
        <row r="11">
          <cell r="A11" t="str">
            <v>Net foreign assets (convertible currencies) </v>
          </cell>
          <cell r="B11">
            <v>6435.0419999999995</v>
          </cell>
          <cell r="C11">
            <v>14823</v>
          </cell>
          <cell r="D11">
            <v>7769</v>
          </cell>
          <cell r="F11">
            <v>1842</v>
          </cell>
          <cell r="G11">
            <v>-3693</v>
          </cell>
          <cell r="H11">
            <v>24728</v>
          </cell>
          <cell r="I11">
            <v>29945</v>
          </cell>
          <cell r="K11">
            <v>26174</v>
          </cell>
          <cell r="L11">
            <v>21952</v>
          </cell>
          <cell r="M11">
            <v>24763</v>
          </cell>
          <cell r="N11">
            <v>17562</v>
          </cell>
          <cell r="P11">
            <v>11182</v>
          </cell>
          <cell r="Q11">
            <v>5592</v>
          </cell>
        </row>
        <row r="13">
          <cell r="A13" t="str">
            <v>Net domestic assets</v>
          </cell>
          <cell r="B13">
            <v>17420.958</v>
          </cell>
          <cell r="C13">
            <v>25429</v>
          </cell>
          <cell r="D13">
            <v>46602</v>
          </cell>
          <cell r="F13">
            <v>53706</v>
          </cell>
          <cell r="G13">
            <v>62859</v>
          </cell>
          <cell r="H13">
            <v>42930</v>
          </cell>
          <cell r="I13">
            <v>40303</v>
          </cell>
          <cell r="K13">
            <v>44942</v>
          </cell>
          <cell r="L13">
            <v>54752</v>
          </cell>
          <cell r="M13">
            <v>64899</v>
          </cell>
          <cell r="N13">
            <v>77952</v>
          </cell>
          <cell r="P13">
            <v>76709</v>
          </cell>
          <cell r="Q13">
            <v>87059</v>
          </cell>
        </row>
        <row r="14">
          <cell r="A14" t="str">
            <v> Consolidated government</v>
          </cell>
          <cell r="B14">
            <v>6901</v>
          </cell>
          <cell r="C14">
            <v>8819</v>
          </cell>
          <cell r="D14">
            <v>23354</v>
          </cell>
          <cell r="F14">
            <v>26831</v>
          </cell>
          <cell r="G14">
            <v>31521</v>
          </cell>
          <cell r="H14">
            <v>13836</v>
          </cell>
          <cell r="I14">
            <v>14302</v>
          </cell>
          <cell r="K14">
            <v>6754</v>
          </cell>
          <cell r="L14">
            <v>12659</v>
          </cell>
          <cell r="M14">
            <v>16136</v>
          </cell>
          <cell r="N14">
            <v>19984</v>
          </cell>
          <cell r="P14">
            <v>15989</v>
          </cell>
          <cell r="Q14">
            <v>20617</v>
          </cell>
        </row>
        <row r="15">
          <cell r="A15" t="str">
            <v>    Republican government</v>
          </cell>
          <cell r="B15">
            <v>8423</v>
          </cell>
          <cell r="C15">
            <v>9883</v>
          </cell>
          <cell r="D15">
            <v>23789</v>
          </cell>
          <cell r="F15">
            <v>27531</v>
          </cell>
          <cell r="G15">
            <v>32063</v>
          </cell>
          <cell r="H15">
            <v>14874</v>
          </cell>
          <cell r="I15">
            <v>15097</v>
          </cell>
          <cell r="K15">
            <v>7558</v>
          </cell>
          <cell r="L15">
            <v>13241</v>
          </cell>
          <cell r="M15">
            <v>16629</v>
          </cell>
          <cell r="N15">
            <v>20787</v>
          </cell>
          <cell r="P15">
            <v>16967</v>
          </cell>
          <cell r="Q15">
            <v>21198</v>
          </cell>
        </row>
        <row r="16">
          <cell r="A16" t="str">
            <v>    Local government</v>
          </cell>
          <cell r="B16">
            <v>-785</v>
          </cell>
          <cell r="C16">
            <v>-857</v>
          </cell>
          <cell r="D16">
            <v>-222</v>
          </cell>
          <cell r="F16">
            <v>-494</v>
          </cell>
          <cell r="G16">
            <v>-384</v>
          </cell>
          <cell r="H16">
            <v>-680</v>
          </cell>
          <cell r="I16">
            <v>-577</v>
          </cell>
          <cell r="K16">
            <v>-705</v>
          </cell>
          <cell r="L16">
            <v>-448</v>
          </cell>
          <cell r="M16">
            <v>-416</v>
          </cell>
          <cell r="N16">
            <v>-347</v>
          </cell>
          <cell r="P16">
            <v>-382</v>
          </cell>
          <cell r="Q16">
            <v>-303</v>
          </cell>
        </row>
        <row r="17">
          <cell r="A17" t="str">
            <v>    Pension and employment fund</v>
          </cell>
          <cell r="B17">
            <v>-737</v>
          </cell>
          <cell r="C17">
            <v>-207</v>
          </cell>
          <cell r="D17">
            <v>-213</v>
          </cell>
          <cell r="F17">
            <v>-206</v>
          </cell>
          <cell r="G17">
            <v>-158</v>
          </cell>
          <cell r="H17">
            <v>-358</v>
          </cell>
          <cell r="I17">
            <v>-218</v>
          </cell>
          <cell r="K17">
            <v>-99</v>
          </cell>
          <cell r="L17">
            <v>-134</v>
          </cell>
          <cell r="M17">
            <v>-77</v>
          </cell>
          <cell r="N17">
            <v>-456</v>
          </cell>
          <cell r="P17">
            <v>-596</v>
          </cell>
          <cell r="Q17">
            <v>-278</v>
          </cell>
        </row>
        <row r="18">
          <cell r="A18" t="str">
            <v>  Economy</v>
          </cell>
          <cell r="B18">
            <v>20740</v>
          </cell>
          <cell r="C18">
            <v>37947</v>
          </cell>
          <cell r="D18">
            <v>37181</v>
          </cell>
          <cell r="F18">
            <v>40760</v>
          </cell>
          <cell r="G18">
            <v>47032</v>
          </cell>
          <cell r="H18">
            <v>44286</v>
          </cell>
          <cell r="I18">
            <v>48486</v>
          </cell>
          <cell r="K18">
            <v>52547</v>
          </cell>
          <cell r="L18">
            <v>54448</v>
          </cell>
          <cell r="M18">
            <v>62806</v>
          </cell>
          <cell r="N18">
            <v>78989</v>
          </cell>
          <cell r="P18">
            <v>76261</v>
          </cell>
          <cell r="Q18">
            <v>82640</v>
          </cell>
        </row>
        <row r="19">
          <cell r="A19" t="str">
            <v>    Enterprises</v>
          </cell>
          <cell r="B19">
            <v>20095</v>
          </cell>
          <cell r="C19">
            <v>33856</v>
          </cell>
          <cell r="D19">
            <v>32040</v>
          </cell>
          <cell r="F19">
            <v>34808</v>
          </cell>
          <cell r="G19">
            <v>39724</v>
          </cell>
          <cell r="H19">
            <v>36730</v>
          </cell>
          <cell r="I19">
            <v>37560</v>
          </cell>
          <cell r="K19">
            <v>36113</v>
          </cell>
          <cell r="L19">
            <v>36661</v>
          </cell>
          <cell r="M19">
            <v>35989</v>
          </cell>
          <cell r="N19">
            <v>45828</v>
          </cell>
          <cell r="P19">
            <v>40551</v>
          </cell>
          <cell r="Q19">
            <v>44276</v>
          </cell>
        </row>
        <row r="20">
          <cell r="A20" t="str">
            <v>    Rest of economy</v>
          </cell>
          <cell r="B20">
            <v>645</v>
          </cell>
          <cell r="C20">
            <v>4091</v>
          </cell>
          <cell r="D20">
            <v>5141</v>
          </cell>
          <cell r="F20">
            <v>5952</v>
          </cell>
          <cell r="G20">
            <v>7308</v>
          </cell>
          <cell r="H20">
            <v>7556</v>
          </cell>
          <cell r="I20">
            <v>10926</v>
          </cell>
          <cell r="K20">
            <v>16434</v>
          </cell>
          <cell r="L20">
            <v>17787</v>
          </cell>
          <cell r="M20">
            <v>26817</v>
          </cell>
          <cell r="N20">
            <v>33161</v>
          </cell>
          <cell r="P20">
            <v>35710</v>
          </cell>
          <cell r="Q20">
            <v>38364</v>
          </cell>
        </row>
        <row r="21">
          <cell r="A21" t="str">
            <v>  Other items, net </v>
          </cell>
          <cell r="B21">
            <v>-10220.042000000001</v>
          </cell>
          <cell r="C21">
            <v>-21337</v>
          </cell>
          <cell r="D21">
            <v>-13933</v>
          </cell>
          <cell r="F21">
            <v>-13885</v>
          </cell>
          <cell r="G21">
            <v>-15694</v>
          </cell>
          <cell r="H21">
            <v>-15192</v>
          </cell>
          <cell r="I21">
            <v>-22485</v>
          </cell>
          <cell r="K21">
            <v>-14359</v>
          </cell>
          <cell r="L21">
            <v>-12355</v>
          </cell>
          <cell r="M21">
            <v>-14043</v>
          </cell>
          <cell r="N21">
            <v>-21021</v>
          </cell>
          <cell r="P21">
            <v>-15541</v>
          </cell>
          <cell r="Q21">
            <v>-16198</v>
          </cell>
        </row>
        <row r="23">
          <cell r="A23" t="str">
            <v>Broad money </v>
          </cell>
          <cell r="B23">
            <v>23856</v>
          </cell>
          <cell r="C23">
            <v>40252</v>
          </cell>
          <cell r="D23">
            <v>54371</v>
          </cell>
          <cell r="F23">
            <v>55548</v>
          </cell>
          <cell r="G23">
            <v>59166</v>
          </cell>
          <cell r="H23">
            <v>67658</v>
          </cell>
          <cell r="I23">
            <v>70248</v>
          </cell>
          <cell r="K23">
            <v>71116</v>
          </cell>
          <cell r="L23">
            <v>76704</v>
          </cell>
          <cell r="M23">
            <v>89662</v>
          </cell>
          <cell r="N23">
            <v>95514</v>
          </cell>
          <cell r="P23">
            <v>87891</v>
          </cell>
          <cell r="Q23">
            <v>92651</v>
          </cell>
        </row>
        <row r="24">
          <cell r="A24" t="str">
            <v>  Currency in circulation</v>
          </cell>
          <cell r="B24">
            <v>10063</v>
          </cell>
          <cell r="C24">
            <v>24601</v>
          </cell>
          <cell r="D24">
            <v>34784</v>
          </cell>
          <cell r="F24">
            <v>31136</v>
          </cell>
          <cell r="G24">
            <v>32548</v>
          </cell>
          <cell r="H24">
            <v>34637</v>
          </cell>
          <cell r="I24">
            <v>37596</v>
          </cell>
          <cell r="K24">
            <v>34672</v>
          </cell>
          <cell r="L24">
            <v>32275</v>
          </cell>
          <cell r="M24">
            <v>36457</v>
          </cell>
          <cell r="N24">
            <v>41370</v>
          </cell>
          <cell r="P24">
            <v>31603</v>
          </cell>
          <cell r="Q24">
            <v>33801</v>
          </cell>
        </row>
        <row r="25">
          <cell r="A25" t="str">
            <v>  Dram deposits</v>
          </cell>
          <cell r="B25">
            <v>3871</v>
          </cell>
          <cell r="C25">
            <v>7432</v>
          </cell>
          <cell r="D25">
            <v>8158</v>
          </cell>
          <cell r="F25">
            <v>8565</v>
          </cell>
          <cell r="G25">
            <v>10343</v>
          </cell>
          <cell r="H25">
            <v>12097</v>
          </cell>
          <cell r="I25">
            <v>9085</v>
          </cell>
          <cell r="K25">
            <v>13059</v>
          </cell>
          <cell r="L25">
            <v>14796</v>
          </cell>
          <cell r="M25">
            <v>16818</v>
          </cell>
          <cell r="N25">
            <v>16169</v>
          </cell>
          <cell r="P25">
            <v>14216</v>
          </cell>
          <cell r="Q25">
            <v>17002</v>
          </cell>
        </row>
        <row r="26">
          <cell r="A26" t="str">
            <v>  Foreign exchange deposits</v>
          </cell>
          <cell r="B26">
            <v>9922</v>
          </cell>
          <cell r="C26">
            <v>8219</v>
          </cell>
          <cell r="D26">
            <v>11429</v>
          </cell>
          <cell r="F26">
            <v>15847</v>
          </cell>
          <cell r="G26">
            <v>16275</v>
          </cell>
          <cell r="H26">
            <v>20924</v>
          </cell>
          <cell r="I26">
            <v>23567</v>
          </cell>
          <cell r="K26">
            <v>23385</v>
          </cell>
          <cell r="L26">
            <v>29633</v>
          </cell>
          <cell r="M26">
            <v>36387</v>
          </cell>
          <cell r="N26">
            <v>37975</v>
          </cell>
          <cell r="P26">
            <v>42072</v>
          </cell>
          <cell r="Q26">
            <v>41848</v>
          </cell>
        </row>
        <row r="28">
          <cell r="B28" t="str">
            <v>Flows (with respect to end of previous period)</v>
          </cell>
        </row>
        <row r="30">
          <cell r="A30" t="str">
            <v>Net foreign assets (convertible currencies) </v>
          </cell>
          <cell r="B30">
            <v>4905.5419999999995</v>
          </cell>
          <cell r="C30">
            <v>8387.958</v>
          </cell>
          <cell r="D30">
            <v>5281</v>
          </cell>
          <cell r="F30">
            <v>-5927</v>
          </cell>
          <cell r="G30">
            <v>-5535</v>
          </cell>
          <cell r="H30">
            <v>28421</v>
          </cell>
          <cell r="I30">
            <v>5217</v>
          </cell>
          <cell r="K30">
            <v>-3771</v>
          </cell>
          <cell r="L30">
            <v>-4222</v>
          </cell>
          <cell r="M30">
            <v>2811</v>
          </cell>
          <cell r="N30">
            <v>-7201</v>
          </cell>
          <cell r="P30">
            <v>-6380</v>
          </cell>
          <cell r="Q30">
            <v>-5590</v>
          </cell>
        </row>
        <row r="32">
          <cell r="A32" t="str">
            <v>Net domestic assets</v>
          </cell>
          <cell r="B32">
            <v>15908.457999999999</v>
          </cell>
          <cell r="C32">
            <v>8008.042000000001</v>
          </cell>
          <cell r="D32">
            <v>-3333</v>
          </cell>
          <cell r="F32">
            <v>7104</v>
          </cell>
          <cell r="G32">
            <v>9153</v>
          </cell>
          <cell r="H32">
            <v>-19929</v>
          </cell>
          <cell r="I32">
            <v>-2627</v>
          </cell>
          <cell r="K32">
            <v>4639</v>
          </cell>
          <cell r="L32">
            <v>9810</v>
          </cell>
          <cell r="M32">
            <v>10147</v>
          </cell>
          <cell r="N32">
            <v>13053</v>
          </cell>
          <cell r="P32">
            <v>-1243</v>
          </cell>
          <cell r="Q32">
            <v>10350</v>
          </cell>
        </row>
        <row r="33">
          <cell r="A33" t="str">
            <v> Consolidated government</v>
          </cell>
          <cell r="B33">
            <v>5649</v>
          </cell>
          <cell r="C33">
            <v>1918</v>
          </cell>
          <cell r="D33">
            <v>-6182</v>
          </cell>
          <cell r="F33">
            <v>3477</v>
          </cell>
          <cell r="G33">
            <v>4690</v>
          </cell>
          <cell r="H33">
            <v>-17685</v>
          </cell>
          <cell r="I33">
            <v>466</v>
          </cell>
          <cell r="K33">
            <v>-7548</v>
          </cell>
          <cell r="L33">
            <v>5905</v>
          </cell>
          <cell r="M33">
            <v>3477</v>
          </cell>
          <cell r="N33">
            <v>3848</v>
          </cell>
          <cell r="P33">
            <v>-3995</v>
          </cell>
          <cell r="Q33">
            <v>4628</v>
          </cell>
        </row>
        <row r="34">
          <cell r="A34" t="str">
            <v>    Republican government</v>
          </cell>
          <cell r="B34">
            <v>7178</v>
          </cell>
          <cell r="C34">
            <v>1460</v>
          </cell>
          <cell r="D34">
            <v>-6304</v>
          </cell>
          <cell r="F34">
            <v>3742</v>
          </cell>
          <cell r="G34">
            <v>4532</v>
          </cell>
          <cell r="H34">
            <v>-17189</v>
          </cell>
          <cell r="I34">
            <v>223</v>
          </cell>
          <cell r="K34">
            <v>-7539</v>
          </cell>
          <cell r="L34">
            <v>5683</v>
          </cell>
          <cell r="M34">
            <v>3388</v>
          </cell>
          <cell r="N34">
            <v>4158</v>
          </cell>
          <cell r="P34">
            <v>-3820</v>
          </cell>
          <cell r="Q34">
            <v>4231</v>
          </cell>
        </row>
        <row r="35">
          <cell r="A35" t="str">
            <v>    Local government</v>
          </cell>
          <cell r="B35">
            <v>-800</v>
          </cell>
          <cell r="C35">
            <v>-72</v>
          </cell>
          <cell r="D35">
            <v>28</v>
          </cell>
          <cell r="F35">
            <v>-272</v>
          </cell>
          <cell r="G35">
            <v>110</v>
          </cell>
          <cell r="H35">
            <v>-296</v>
          </cell>
          <cell r="I35">
            <v>103</v>
          </cell>
          <cell r="K35">
            <v>-128</v>
          </cell>
          <cell r="L35">
            <v>257</v>
          </cell>
          <cell r="M35">
            <v>32</v>
          </cell>
          <cell r="N35">
            <v>69</v>
          </cell>
          <cell r="P35">
            <v>-35</v>
          </cell>
          <cell r="Q35">
            <v>79</v>
          </cell>
        </row>
        <row r="36">
          <cell r="A36" t="str">
            <v>    Pension and employment fund</v>
          </cell>
          <cell r="B36">
            <v>-729</v>
          </cell>
          <cell r="C36">
            <v>530</v>
          </cell>
          <cell r="D36">
            <v>94</v>
          </cell>
          <cell r="F36">
            <v>7</v>
          </cell>
          <cell r="G36">
            <v>48</v>
          </cell>
          <cell r="H36">
            <v>-200</v>
          </cell>
          <cell r="I36">
            <v>140</v>
          </cell>
          <cell r="K36">
            <v>119</v>
          </cell>
          <cell r="L36">
            <v>-35</v>
          </cell>
          <cell r="M36">
            <v>57</v>
          </cell>
          <cell r="N36">
            <v>-379</v>
          </cell>
          <cell r="P36">
            <v>-140</v>
          </cell>
          <cell r="Q36">
            <v>318</v>
          </cell>
        </row>
        <row r="37">
          <cell r="A37" t="str">
            <v>  Economy</v>
          </cell>
          <cell r="B37">
            <v>20316.46</v>
          </cell>
          <cell r="C37">
            <v>17207</v>
          </cell>
          <cell r="D37">
            <v>6984</v>
          </cell>
          <cell r="F37">
            <v>3579</v>
          </cell>
          <cell r="G37">
            <v>6272</v>
          </cell>
          <cell r="H37">
            <v>-2746</v>
          </cell>
          <cell r="I37">
            <v>4200</v>
          </cell>
          <cell r="K37">
            <v>4061</v>
          </cell>
          <cell r="L37">
            <v>1901</v>
          </cell>
          <cell r="M37">
            <v>8358</v>
          </cell>
          <cell r="N37">
            <v>16183</v>
          </cell>
          <cell r="P37">
            <v>-2728</v>
          </cell>
          <cell r="Q37">
            <v>6379</v>
          </cell>
        </row>
        <row r="38">
          <cell r="A38" t="str">
            <v>    Enterprises</v>
          </cell>
          <cell r="B38">
            <v>19696</v>
          </cell>
          <cell r="C38">
            <v>13761</v>
          </cell>
          <cell r="D38">
            <v>6251</v>
          </cell>
          <cell r="F38">
            <v>2768</v>
          </cell>
          <cell r="G38">
            <v>4916</v>
          </cell>
          <cell r="H38">
            <v>-2994</v>
          </cell>
          <cell r="I38">
            <v>830</v>
          </cell>
          <cell r="K38">
            <v>-1447</v>
          </cell>
          <cell r="L38">
            <v>548</v>
          </cell>
          <cell r="M38">
            <v>-672</v>
          </cell>
          <cell r="N38">
            <v>9839</v>
          </cell>
          <cell r="P38">
            <v>-5277</v>
          </cell>
          <cell r="Q38">
            <v>3725</v>
          </cell>
        </row>
        <row r="39">
          <cell r="A39" t="str">
            <v>    Rest of economy</v>
          </cell>
          <cell r="B39">
            <v>620.46</v>
          </cell>
          <cell r="C39">
            <v>3446</v>
          </cell>
          <cell r="D39">
            <v>733</v>
          </cell>
          <cell r="F39">
            <v>811</v>
          </cell>
          <cell r="G39">
            <v>1356</v>
          </cell>
          <cell r="H39">
            <v>248</v>
          </cell>
          <cell r="I39">
            <v>3370</v>
          </cell>
          <cell r="K39">
            <v>5508</v>
          </cell>
          <cell r="L39">
            <v>1353</v>
          </cell>
          <cell r="M39">
            <v>9030</v>
          </cell>
          <cell r="N39">
            <v>6344</v>
          </cell>
          <cell r="P39">
            <v>2549</v>
          </cell>
          <cell r="Q39">
            <v>2654</v>
          </cell>
        </row>
        <row r="40">
          <cell r="A40" t="str">
            <v>  Other items, net </v>
          </cell>
          <cell r="B40">
            <v>-10057.002</v>
          </cell>
          <cell r="C40">
            <v>-11116.957999999999</v>
          </cell>
          <cell r="D40">
            <v>-4135</v>
          </cell>
          <cell r="F40">
            <v>48</v>
          </cell>
          <cell r="G40">
            <v>-1809</v>
          </cell>
          <cell r="H40">
            <v>502</v>
          </cell>
          <cell r="I40">
            <v>-7293</v>
          </cell>
          <cell r="K40">
            <v>8126</v>
          </cell>
          <cell r="L40">
            <v>2004</v>
          </cell>
          <cell r="M40">
            <v>-1688</v>
          </cell>
          <cell r="N40">
            <v>-6978</v>
          </cell>
          <cell r="P40">
            <v>5480</v>
          </cell>
          <cell r="Q40">
            <v>-657</v>
          </cell>
        </row>
        <row r="42">
          <cell r="A42" t="str">
            <v>Broad money </v>
          </cell>
          <cell r="B42">
            <v>20814</v>
          </cell>
          <cell r="C42">
            <v>16396</v>
          </cell>
          <cell r="D42">
            <v>1948</v>
          </cell>
          <cell r="F42">
            <v>1177</v>
          </cell>
          <cell r="G42">
            <v>3618</v>
          </cell>
          <cell r="H42">
            <v>8492</v>
          </cell>
          <cell r="I42">
            <v>2590</v>
          </cell>
          <cell r="K42">
            <v>868</v>
          </cell>
          <cell r="L42">
            <v>5588</v>
          </cell>
          <cell r="M42">
            <v>12958</v>
          </cell>
          <cell r="N42">
            <v>5852</v>
          </cell>
          <cell r="P42">
            <v>-7623</v>
          </cell>
          <cell r="Q42">
            <v>4760</v>
          </cell>
        </row>
        <row r="43">
          <cell r="A43" t="str">
            <v>  Currency in circulation</v>
          </cell>
          <cell r="B43">
            <v>9044.72</v>
          </cell>
          <cell r="C43">
            <v>14538</v>
          </cell>
          <cell r="D43">
            <v>4508</v>
          </cell>
          <cell r="F43">
            <v>-3648</v>
          </cell>
          <cell r="G43">
            <v>1412</v>
          </cell>
          <cell r="H43">
            <v>2089</v>
          </cell>
          <cell r="I43">
            <v>2959</v>
          </cell>
          <cell r="K43">
            <v>-2924</v>
          </cell>
          <cell r="L43">
            <v>-2397</v>
          </cell>
          <cell r="M43">
            <v>4182</v>
          </cell>
          <cell r="N43">
            <v>4913</v>
          </cell>
          <cell r="P43">
            <v>-9767</v>
          </cell>
          <cell r="Q43">
            <v>2198</v>
          </cell>
        </row>
        <row r="44">
          <cell r="A44" t="str">
            <v>  Dram deposits</v>
          </cell>
          <cell r="B44">
            <v>3204.28</v>
          </cell>
          <cell r="C44">
            <v>3561</v>
          </cell>
          <cell r="D44">
            <v>-2561</v>
          </cell>
          <cell r="F44">
            <v>407</v>
          </cell>
          <cell r="G44">
            <v>1778</v>
          </cell>
          <cell r="H44">
            <v>1754</v>
          </cell>
          <cell r="I44">
            <v>-3012</v>
          </cell>
          <cell r="K44">
            <v>3974</v>
          </cell>
          <cell r="L44">
            <v>1737</v>
          </cell>
          <cell r="M44">
            <v>2022</v>
          </cell>
          <cell r="N44">
            <v>-649</v>
          </cell>
          <cell r="P44">
            <v>-1953</v>
          </cell>
          <cell r="Q44">
            <v>2786</v>
          </cell>
        </row>
        <row r="45">
          <cell r="A45" t="str">
            <v>  Foreign exchange deposits</v>
          </cell>
          <cell r="B45">
            <v>8565</v>
          </cell>
          <cell r="C45">
            <v>-1703</v>
          </cell>
          <cell r="D45">
            <v>1</v>
          </cell>
          <cell r="F45">
            <v>4418</v>
          </cell>
          <cell r="G45">
            <v>428</v>
          </cell>
          <cell r="H45">
            <v>4649</v>
          </cell>
          <cell r="I45">
            <v>2643</v>
          </cell>
          <cell r="K45">
            <v>-182</v>
          </cell>
          <cell r="L45">
            <v>6248</v>
          </cell>
          <cell r="M45">
            <v>6754</v>
          </cell>
          <cell r="N45">
            <v>1588</v>
          </cell>
          <cell r="P45">
            <v>4097</v>
          </cell>
          <cell r="Q45">
            <v>-224</v>
          </cell>
        </row>
        <row r="47">
          <cell r="A47" t="str">
            <v>Memorandum items:</v>
          </cell>
        </row>
        <row r="48">
          <cell r="A48" t="str">
            <v>  Money multiplier</v>
          </cell>
          <cell r="B48">
            <v>1.607980587759504</v>
          </cell>
          <cell r="C48">
            <v>1.3708408541361579</v>
          </cell>
          <cell r="D48">
            <v>1.3178931549350397</v>
          </cell>
          <cell r="F48">
            <v>1.4180175120618794</v>
          </cell>
          <cell r="G48">
            <v>1.4438126845457429</v>
          </cell>
          <cell r="H48">
            <v>1.384193620982426</v>
          </cell>
          <cell r="I48">
            <v>1.389673590504451</v>
          </cell>
          <cell r="K48">
            <v>1.574477506199079</v>
          </cell>
          <cell r="L48">
            <v>1.6343994374720334</v>
          </cell>
          <cell r="M48">
            <v>1.7761885895404121</v>
          </cell>
          <cell r="N48">
            <v>1.774067126061034</v>
          </cell>
          <cell r="P48">
            <v>1.9290840850727595</v>
          </cell>
          <cell r="Q48">
            <v>2.1206939962004165</v>
          </cell>
        </row>
        <row r="49">
          <cell r="A49" t="str">
            <v>  Velocity</v>
          </cell>
          <cell r="B49">
            <v>19.23054996646548</v>
          </cell>
          <cell r="C49">
            <v>14.63619199046012</v>
          </cell>
          <cell r="D49">
            <v>13.75587227678689</v>
          </cell>
          <cell r="F49">
            <v>12.88084883471693</v>
          </cell>
          <cell r="G49">
            <v>13.0649589290504</v>
          </cell>
          <cell r="H49">
            <v>11.897241493315144</v>
          </cell>
          <cell r="I49">
            <v>12.822716373850872</v>
          </cell>
          <cell r="K49">
            <v>13.140883323815759</v>
          </cell>
          <cell r="L49">
            <v>11.843737124021425</v>
          </cell>
          <cell r="M49">
            <v>10.61064888135442</v>
          </cell>
          <cell r="N49">
            <v>10.395585987394519</v>
          </cell>
          <cell r="P49">
            <v>11.18348863933736</v>
          </cell>
          <cell r="Q49">
            <v>10.84909500538752</v>
          </cell>
        </row>
        <row r="52">
          <cell r="A52" t="str">
            <v>Sources:  Central Bank of Armenia; and Fund staff estimates.</v>
          </cell>
        </row>
      </sheetData>
      <sheetData sheetId="83">
        <row r="1">
          <cell r="A1" t="str">
            <v>Table 24. Armenia:  Commercial Banks'  Interest Rates for Loans and Deposits in Drams and U.S. Dollars  1996-2000</v>
          </cell>
        </row>
        <row r="2">
          <cell r="A2" t="str">
            <v> (Annualized interest rates)</v>
          </cell>
        </row>
        <row r="4">
          <cell r="A4" t="str">
            <v> </v>
          </cell>
        </row>
        <row r="5">
          <cell r="A5" t="str">
            <v> </v>
          </cell>
          <cell r="B5">
            <v>1996</v>
          </cell>
          <cell r="G5">
            <v>1997</v>
          </cell>
          <cell r="L5">
            <v>1998</v>
          </cell>
          <cell r="Q5">
            <v>1999</v>
          </cell>
        </row>
        <row r="6">
          <cell r="A6" t="str">
            <v> </v>
          </cell>
          <cell r="B6" t="str">
            <v>Mar.</v>
          </cell>
          <cell r="C6" t="str">
            <v>Jun.</v>
          </cell>
          <cell r="D6" t="str">
            <v>Sept.</v>
          </cell>
          <cell r="E6" t="str">
            <v>Dec.</v>
          </cell>
          <cell r="G6" t="str">
            <v>Mar.</v>
          </cell>
          <cell r="H6" t="str">
            <v>Jun.</v>
          </cell>
          <cell r="I6" t="str">
            <v>Sept.</v>
          </cell>
          <cell r="J6" t="str">
            <v>Dec.</v>
          </cell>
          <cell r="L6" t="str">
            <v>Mar.</v>
          </cell>
          <cell r="M6" t="str">
            <v>Jun.</v>
          </cell>
          <cell r="N6" t="str">
            <v>Sep.</v>
          </cell>
          <cell r="O6" t="str">
            <v>Dec.</v>
          </cell>
          <cell r="Q6" t="str">
            <v>Mar.</v>
          </cell>
          <cell r="R6" t="str">
            <v>Jun.</v>
          </cell>
        </row>
        <row r="7">
          <cell r="A7" t="str">
            <v> </v>
          </cell>
        </row>
        <row r="9">
          <cell r="A9" t="str">
            <v>Dram</v>
          </cell>
        </row>
        <row r="10">
          <cell r="A10" t="str">
            <v>  One-month</v>
          </cell>
        </row>
        <row r="11">
          <cell r="A11" t="str">
            <v>      Deposit</v>
          </cell>
          <cell r="B11">
            <v>63.99454424746156</v>
          </cell>
          <cell r="C11">
            <v>22.660698894370835</v>
          </cell>
          <cell r="D11">
            <v>15.16162644921868</v>
          </cell>
          <cell r="E11">
            <v>20.98304065090819</v>
          </cell>
          <cell r="G11">
            <v>50.926704269070356</v>
          </cell>
          <cell r="H11">
            <v>22.40759888949615</v>
          </cell>
          <cell r="I11">
            <v>31.979593712757893</v>
          </cell>
          <cell r="J11">
            <v>22.21650617541091</v>
          </cell>
          <cell r="L11">
            <v>23.70178355695325</v>
          </cell>
          <cell r="M11">
            <v>22.11979602075802</v>
          </cell>
          <cell r="N11">
            <v>26.459286281399706</v>
          </cell>
          <cell r="O11">
            <v>27.19222905632821</v>
          </cell>
          <cell r="Q11">
            <v>27.442792230887967</v>
          </cell>
          <cell r="R11">
            <v>31.24697549240798</v>
          </cell>
        </row>
        <row r="12">
          <cell r="A12" t="str">
            <v>      Loan</v>
          </cell>
          <cell r="B12">
            <v>147.65197356011805</v>
          </cell>
          <cell r="C12">
            <v>122.08208842696497</v>
          </cell>
          <cell r="D12">
            <v>104.08563592570768</v>
          </cell>
          <cell r="E12">
            <v>93.93986010896373</v>
          </cell>
          <cell r="G12">
            <v>73.82680977192224</v>
          </cell>
          <cell r="H12">
            <v>62.68035345344578</v>
          </cell>
          <cell r="I12">
            <v>76.62896799678309</v>
          </cell>
          <cell r="J12">
            <v>85.42480044926894</v>
          </cell>
          <cell r="L12">
            <v>66.31548560699446</v>
          </cell>
          <cell r="M12">
            <v>69.75626398512249</v>
          </cell>
          <cell r="N12">
            <v>82.48517513372458</v>
          </cell>
          <cell r="O12">
            <v>81.23784677000086</v>
          </cell>
          <cell r="Q12">
            <v>69.544677228814</v>
          </cell>
          <cell r="R12">
            <v>77.67023904835271</v>
          </cell>
        </row>
        <row r="13">
          <cell r="A13" t="str">
            <v>  Three-month</v>
          </cell>
        </row>
        <row r="14">
          <cell r="A14" t="str">
            <v>      Deposit</v>
          </cell>
          <cell r="B14">
            <v>79.50807875390622</v>
          </cell>
          <cell r="C14">
            <v>42.84924326196917</v>
          </cell>
          <cell r="D14">
            <v>29.009402930687855</v>
          </cell>
          <cell r="E14">
            <v>23.64778368850624</v>
          </cell>
          <cell r="G14">
            <v>38.68790602318324</v>
          </cell>
          <cell r="H14">
            <v>26.10153807803959</v>
          </cell>
          <cell r="I14">
            <v>39.944160922469926</v>
          </cell>
          <cell r="J14">
            <v>40.20102202486968</v>
          </cell>
          <cell r="L14">
            <v>8.34483002021178</v>
          </cell>
          <cell r="M14">
            <v>41.451078747119</v>
          </cell>
          <cell r="N14">
            <v>26.842747369677046</v>
          </cell>
          <cell r="O14">
            <v>27.08215325689245</v>
          </cell>
          <cell r="Q14">
            <v>22.87459490567143</v>
          </cell>
          <cell r="R14">
            <v>35.84299566972526</v>
          </cell>
        </row>
        <row r="15">
          <cell r="A15" t="str">
            <v>      Loan</v>
          </cell>
          <cell r="B15">
            <v>164.26566406249995</v>
          </cell>
          <cell r="C15">
            <v>97.26799855928516</v>
          </cell>
          <cell r="D15">
            <v>93.43453786220859</v>
          </cell>
          <cell r="E15">
            <v>82.62988525390628</v>
          </cell>
          <cell r="G15">
            <v>84.01696763990087</v>
          </cell>
          <cell r="H15">
            <v>84.28255645952856</v>
          </cell>
          <cell r="I15">
            <v>74.03725338525756</v>
          </cell>
          <cell r="J15">
            <v>63.047360999999924</v>
          </cell>
          <cell r="L15">
            <v>66.07347946825234</v>
          </cell>
          <cell r="M15">
            <v>48.389579593222095</v>
          </cell>
          <cell r="N15">
            <v>50.93244163746367</v>
          </cell>
          <cell r="O15">
            <v>57.756015291921244</v>
          </cell>
          <cell r="Q15">
            <v>56.55872329406786</v>
          </cell>
          <cell r="R15">
            <v>56.710809483052095</v>
          </cell>
        </row>
        <row r="16">
          <cell r="A16" t="str">
            <v>  Six-month</v>
          </cell>
        </row>
        <row r="17">
          <cell r="A17" t="str">
            <v>      Deposit</v>
          </cell>
          <cell r="B17">
            <v>47.015625</v>
          </cell>
          <cell r="C17">
            <v>37.35839999999999</v>
          </cell>
          <cell r="D17">
            <v>37.12410000000001</v>
          </cell>
          <cell r="E17">
            <v>22.766400000000033</v>
          </cell>
          <cell r="G17">
            <v>11.959204808788249</v>
          </cell>
          <cell r="H17">
            <v>22.680069353991005</v>
          </cell>
          <cell r="I17">
            <v>28.802479217763977</v>
          </cell>
          <cell r="J17">
            <v>42.32910514774297</v>
          </cell>
          <cell r="L17">
            <v>37.82892985352277</v>
          </cell>
          <cell r="M17">
            <v>37.35803241218498</v>
          </cell>
          <cell r="N17">
            <v>22.03548951875236</v>
          </cell>
          <cell r="O17">
            <v>24.645652367708372</v>
          </cell>
          <cell r="Q17">
            <v>23.11898157455461</v>
          </cell>
          <cell r="R17">
            <v>33.5197834920818</v>
          </cell>
        </row>
        <row r="18">
          <cell r="A18" t="str">
            <v>      Loan</v>
          </cell>
          <cell r="B18">
            <v>99.65690000000001</v>
          </cell>
          <cell r="C18">
            <v>66.41</v>
          </cell>
          <cell r="D18">
            <v>48.596099999999964</v>
          </cell>
          <cell r="E18">
            <v>63.45622499999999</v>
          </cell>
          <cell r="G18">
            <v>53.40678545179951</v>
          </cell>
          <cell r="H18">
            <v>57.72800722931073</v>
          </cell>
          <cell r="I18">
            <v>68.13903356121178</v>
          </cell>
          <cell r="J18">
            <v>62.894236266021665</v>
          </cell>
          <cell r="L18">
            <v>65.71747286004697</v>
          </cell>
          <cell r="M18">
            <v>55.04738952785622</v>
          </cell>
          <cell r="N18">
            <v>56.75448485886414</v>
          </cell>
          <cell r="O18">
            <v>56.12613730436424</v>
          </cell>
          <cell r="Q18">
            <v>53.54584838466734</v>
          </cell>
          <cell r="R18">
            <v>41.1081867762985</v>
          </cell>
        </row>
        <row r="20">
          <cell r="A20" t="str">
            <v>U.S. Dollars</v>
          </cell>
        </row>
        <row r="21">
          <cell r="A21" t="str">
            <v>  One-month</v>
          </cell>
        </row>
        <row r="22">
          <cell r="A22" t="str">
            <v>      Deposit</v>
          </cell>
          <cell r="B22">
            <v>53.16354295168968</v>
          </cell>
          <cell r="C22">
            <v>30.477325178006787</v>
          </cell>
          <cell r="D22">
            <v>27.572218672216398</v>
          </cell>
          <cell r="E22">
            <v>32.92279957849158</v>
          </cell>
          <cell r="G22">
            <v>32.55918701409697</v>
          </cell>
          <cell r="H22">
            <v>32.1587433644501</v>
          </cell>
          <cell r="I22">
            <v>27.289531847684213</v>
          </cell>
          <cell r="J22">
            <v>24.663492920291574</v>
          </cell>
          <cell r="L22">
            <v>20.745099812976942</v>
          </cell>
          <cell r="M22">
            <v>18.563060309038228</v>
          </cell>
          <cell r="N22">
            <v>20.097155768119702</v>
          </cell>
          <cell r="O22">
            <v>23.129413310087376</v>
          </cell>
          <cell r="Q22">
            <v>20.745099812976942</v>
          </cell>
          <cell r="R22">
            <v>14.32622001395436</v>
          </cell>
        </row>
        <row r="23">
          <cell r="A23" t="str">
            <v>      Loan</v>
          </cell>
          <cell r="B23">
            <v>77.0368550604533</v>
          </cell>
          <cell r="C23">
            <v>53.6075843220645</v>
          </cell>
          <cell r="D23">
            <v>117.14599232503633</v>
          </cell>
          <cell r="E23">
            <v>54.35027639446153</v>
          </cell>
          <cell r="G23">
            <v>67.79237935798679</v>
          </cell>
          <cell r="H23">
            <v>63.20941327229259</v>
          </cell>
          <cell r="I23">
            <v>90.12074857590076</v>
          </cell>
          <cell r="J23">
            <v>67.45882818350178</v>
          </cell>
          <cell r="L23">
            <v>59.56146941604676</v>
          </cell>
          <cell r="M23">
            <v>65.32073846365994</v>
          </cell>
          <cell r="N23">
            <v>56.53533295501132</v>
          </cell>
          <cell r="O23">
            <v>64.68050079972501</v>
          </cell>
          <cell r="Q23">
            <v>46.16103189296186</v>
          </cell>
          <cell r="R23">
            <v>55.92586385024407</v>
          </cell>
        </row>
        <row r="24">
          <cell r="A24" t="str">
            <v>  Three-month</v>
          </cell>
        </row>
        <row r="25">
          <cell r="A25" t="str">
            <v>      Deposit</v>
          </cell>
          <cell r="B25">
            <v>46.14398144500622</v>
          </cell>
          <cell r="C25">
            <v>39.73901104203168</v>
          </cell>
          <cell r="D25">
            <v>40.51175949243173</v>
          </cell>
          <cell r="E25">
            <v>37.17350908639161</v>
          </cell>
          <cell r="G25">
            <v>33.73616367369421</v>
          </cell>
          <cell r="H25">
            <v>24.510826959183674</v>
          </cell>
          <cell r="I25">
            <v>31.486170382440793</v>
          </cell>
          <cell r="J25">
            <v>27.96697334880973</v>
          </cell>
          <cell r="L25">
            <v>26.549612590347383</v>
          </cell>
          <cell r="M25">
            <v>24.012423585518718</v>
          </cell>
          <cell r="N25">
            <v>25.44356868923685</v>
          </cell>
          <cell r="O25">
            <v>23.29337735566441</v>
          </cell>
          <cell r="Q25">
            <v>26.371597845811333</v>
          </cell>
          <cell r="R25">
            <v>26.657491606343875</v>
          </cell>
        </row>
        <row r="26">
          <cell r="A26" t="str">
            <v>      Loan</v>
          </cell>
          <cell r="B26">
            <v>113.68648021526195</v>
          </cell>
          <cell r="C26">
            <v>99.27303569947806</v>
          </cell>
          <cell r="D26">
            <v>95.93973900758361</v>
          </cell>
          <cell r="E26">
            <v>65.36828339359997</v>
          </cell>
          <cell r="G26">
            <v>66.40420026362723</v>
          </cell>
          <cell r="H26">
            <v>51.80704100000004</v>
          </cell>
          <cell r="I26">
            <v>75.2580880747624</v>
          </cell>
          <cell r="J26">
            <v>63.271341665247085</v>
          </cell>
          <cell r="L26">
            <v>65.17603998281089</v>
          </cell>
          <cell r="M26">
            <v>65.48111254699513</v>
          </cell>
          <cell r="N26">
            <v>17.809110221748647</v>
          </cell>
          <cell r="O26">
            <v>50.67178768159053</v>
          </cell>
          <cell r="Q26">
            <v>51.66091944943443</v>
          </cell>
          <cell r="R26">
            <v>55.02108866741609</v>
          </cell>
        </row>
        <row r="27">
          <cell r="A27" t="str">
            <v>  Six-month</v>
          </cell>
        </row>
        <row r="28">
          <cell r="A28" t="str">
            <v>      Deposit</v>
          </cell>
          <cell r="B28">
            <v>31.33159999999997</v>
          </cell>
          <cell r="C28">
            <v>44.961599999999976</v>
          </cell>
          <cell r="D28">
            <v>32.595224999999985</v>
          </cell>
          <cell r="E28">
            <v>29.276900000000005</v>
          </cell>
          <cell r="G28">
            <v>17.137246184137034</v>
          </cell>
          <cell r="H28">
            <v>32.363867802952726</v>
          </cell>
          <cell r="I28">
            <v>22.089009806590543</v>
          </cell>
          <cell r="J28">
            <v>29.459200544242957</v>
          </cell>
          <cell r="L28">
            <v>20.116356347834774</v>
          </cell>
          <cell r="M28">
            <v>28.1884809591576</v>
          </cell>
          <cell r="N28">
            <v>25.024323282981232</v>
          </cell>
          <cell r="O28">
            <v>25.081542098884114</v>
          </cell>
          <cell r="Q28">
            <v>24.88860359357816</v>
          </cell>
          <cell r="R28">
            <v>24.930447254091238</v>
          </cell>
        </row>
        <row r="29">
          <cell r="A29" t="str">
            <v>      Loan</v>
          </cell>
          <cell r="B29">
            <v>63.328399999999995</v>
          </cell>
          <cell r="C29">
            <v>53.140625</v>
          </cell>
          <cell r="D29">
            <v>57.5025</v>
          </cell>
          <cell r="E29">
            <v>69.39022499999996</v>
          </cell>
          <cell r="G29">
            <v>50.87235727157009</v>
          </cell>
          <cell r="H29">
            <v>48.84</v>
          </cell>
          <cell r="I29">
            <v>50.89929628841643</v>
          </cell>
          <cell r="J29">
            <v>58.04463745253648</v>
          </cell>
          <cell r="L29">
            <v>55.098816486283454</v>
          </cell>
          <cell r="M29">
            <v>43.259083589143124</v>
          </cell>
          <cell r="N29">
            <v>43.90079921350769</v>
          </cell>
          <cell r="O29">
            <v>43.197924652600705</v>
          </cell>
          <cell r="Q29">
            <v>39.97414893427342</v>
          </cell>
          <cell r="R29">
            <v>36.495924883280594</v>
          </cell>
        </row>
        <row r="32">
          <cell r="A32" t="str">
            <v>Source:  Central Bank of Armenia.</v>
          </cell>
        </row>
        <row r="35">
          <cell r="A35" t="str">
            <v>Q:\DATA\US\ARM\REP\97ARMRED\MONRED3.XLS</v>
          </cell>
        </row>
      </sheetData>
      <sheetData sheetId="85">
        <row r="1">
          <cell r="A1" t="str">
            <v>Table 25. Armenia:  Treasury Bills, 1995-2000</v>
          </cell>
        </row>
        <row r="4">
          <cell r="B4">
            <v>1995</v>
          </cell>
          <cell r="E4">
            <v>1996</v>
          </cell>
          <cell r="J4">
            <v>1997</v>
          </cell>
          <cell r="O4">
            <v>1998</v>
          </cell>
          <cell r="T4">
            <v>1999</v>
          </cell>
        </row>
        <row r="5">
          <cell r="A5" t="str">
            <v>Government securities</v>
          </cell>
          <cell r="B5" t="str">
            <v>Sep.</v>
          </cell>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B8" t="str">
            <v> (In millions of drams)</v>
          </cell>
        </row>
        <row r="9">
          <cell r="A9" t="str">
            <v>Treasury bills outstanding</v>
          </cell>
        </row>
        <row r="10">
          <cell r="A10" t="str">
            <v>    28 days</v>
          </cell>
          <cell r="B10">
            <v>100</v>
          </cell>
          <cell r="C10">
            <v>160</v>
          </cell>
          <cell r="E10">
            <v>348.4</v>
          </cell>
          <cell r="F10">
            <v>690</v>
          </cell>
          <cell r="G10">
            <v>700</v>
          </cell>
          <cell r="H10">
            <v>284</v>
          </cell>
          <cell r="J10">
            <v>152</v>
          </cell>
          <cell r="K10">
            <v>222</v>
          </cell>
          <cell r="L10" t="str">
            <v>...</v>
          </cell>
          <cell r="M10">
            <v>125.45</v>
          </cell>
          <cell r="O10">
            <v>72.5</v>
          </cell>
          <cell r="P10" t="str">
            <v>...</v>
          </cell>
          <cell r="Q10">
            <v>100</v>
          </cell>
          <cell r="R10">
            <v>725</v>
          </cell>
          <cell r="T10" t="str">
            <v>...</v>
          </cell>
          <cell r="U10">
            <v>242.45</v>
          </cell>
        </row>
        <row r="11">
          <cell r="A11" t="str">
            <v>    91 days</v>
          </cell>
          <cell r="B11">
            <v>150</v>
          </cell>
          <cell r="C11" t="str">
            <v>...</v>
          </cell>
          <cell r="E11">
            <v>150</v>
          </cell>
          <cell r="F11">
            <v>874</v>
          </cell>
          <cell r="G11">
            <v>1192</v>
          </cell>
          <cell r="H11">
            <v>2360</v>
          </cell>
          <cell r="J11">
            <v>1300</v>
          </cell>
          <cell r="K11">
            <v>1200</v>
          </cell>
          <cell r="L11">
            <v>300</v>
          </cell>
          <cell r="M11">
            <v>678.05</v>
          </cell>
          <cell r="O11">
            <v>417.45</v>
          </cell>
          <cell r="P11">
            <v>800</v>
          </cell>
          <cell r="Q11">
            <v>144</v>
          </cell>
          <cell r="R11">
            <v>1011</v>
          </cell>
          <cell r="T11">
            <v>2294</v>
          </cell>
          <cell r="U11">
            <v>1800</v>
          </cell>
        </row>
        <row r="12">
          <cell r="A12" t="str">
            <v>    182 days</v>
          </cell>
          <cell r="B12" t="str">
            <v>...</v>
          </cell>
          <cell r="C12" t="str">
            <v>...</v>
          </cell>
          <cell r="E12" t="str">
            <v>...</v>
          </cell>
          <cell r="F12">
            <v>357</v>
          </cell>
          <cell r="G12">
            <v>884</v>
          </cell>
          <cell r="H12">
            <v>1805</v>
          </cell>
          <cell r="J12">
            <v>940</v>
          </cell>
          <cell r="K12">
            <v>524</v>
          </cell>
          <cell r="L12">
            <v>1500</v>
          </cell>
          <cell r="M12">
            <v>759.85</v>
          </cell>
          <cell r="O12">
            <v>1123.7</v>
          </cell>
          <cell r="P12">
            <v>1100</v>
          </cell>
          <cell r="Q12">
            <v>710.55</v>
          </cell>
          <cell r="R12">
            <v>939</v>
          </cell>
          <cell r="T12">
            <v>1658</v>
          </cell>
          <cell r="U12">
            <v>913.8</v>
          </cell>
        </row>
        <row r="13">
          <cell r="A13" t="str">
            <v>    273 days</v>
          </cell>
          <cell r="B13" t="str">
            <v>...</v>
          </cell>
          <cell r="C13" t="str">
            <v>...</v>
          </cell>
          <cell r="E13" t="str">
            <v>...</v>
          </cell>
          <cell r="F13" t="str">
            <v>...</v>
          </cell>
          <cell r="G13" t="str">
            <v>...</v>
          </cell>
          <cell r="H13" t="str">
            <v>...</v>
          </cell>
          <cell r="J13">
            <v>750</v>
          </cell>
          <cell r="K13">
            <v>364.1</v>
          </cell>
          <cell r="L13">
            <v>1200</v>
          </cell>
          <cell r="M13">
            <v>1050</v>
          </cell>
          <cell r="O13">
            <v>674.5</v>
          </cell>
          <cell r="P13">
            <v>1000</v>
          </cell>
          <cell r="Q13">
            <v>411.75</v>
          </cell>
          <cell r="R13">
            <v>200</v>
          </cell>
          <cell r="T13">
            <v>189</v>
          </cell>
          <cell r="U13">
            <v>1198.95</v>
          </cell>
        </row>
        <row r="14">
          <cell r="A14" t="str">
            <v>    364 days</v>
          </cell>
          <cell r="B14" t="str">
            <v>...</v>
          </cell>
          <cell r="C14" t="str">
            <v>...</v>
          </cell>
          <cell r="E14" t="str">
            <v>...</v>
          </cell>
          <cell r="F14" t="str">
            <v>...</v>
          </cell>
          <cell r="G14" t="str">
            <v>...</v>
          </cell>
          <cell r="H14" t="str">
            <v>...</v>
          </cell>
          <cell r="J14" t="str">
            <v>...</v>
          </cell>
          <cell r="K14">
            <v>500</v>
          </cell>
          <cell r="L14">
            <v>1100</v>
          </cell>
          <cell r="M14">
            <v>600</v>
          </cell>
          <cell r="O14">
            <v>580.8</v>
          </cell>
          <cell r="P14">
            <v>1000</v>
          </cell>
          <cell r="Q14" t="str">
            <v>...</v>
          </cell>
          <cell r="R14" t="str">
            <v>...</v>
          </cell>
          <cell r="T14" t="str">
            <v>...</v>
          </cell>
          <cell r="U14">
            <v>600</v>
          </cell>
        </row>
        <row r="16">
          <cell r="A16" t="str">
            <v>Total allocated at face value</v>
          </cell>
          <cell r="B16">
            <v>250</v>
          </cell>
          <cell r="C16">
            <v>160</v>
          </cell>
          <cell r="E16">
            <v>498.4</v>
          </cell>
          <cell r="F16">
            <v>1921</v>
          </cell>
          <cell r="G16">
            <v>2776</v>
          </cell>
          <cell r="H16">
            <v>4449</v>
          </cell>
          <cell r="J16">
            <v>3142</v>
          </cell>
          <cell r="K16">
            <v>2810.1</v>
          </cell>
          <cell r="L16">
            <v>4100</v>
          </cell>
          <cell r="M16">
            <v>3213.35</v>
          </cell>
          <cell r="O16">
            <v>2868.95</v>
          </cell>
          <cell r="P16">
            <v>3900</v>
          </cell>
          <cell r="Q16">
            <v>1366.3</v>
          </cell>
          <cell r="R16">
            <v>2875</v>
          </cell>
          <cell r="T16">
            <v>4141</v>
          </cell>
          <cell r="U16">
            <v>4755.2</v>
          </cell>
        </row>
        <row r="17">
          <cell r="A17" t="str">
            <v>Outstanding at face value</v>
          </cell>
          <cell r="B17">
            <v>250</v>
          </cell>
          <cell r="C17">
            <v>210</v>
          </cell>
          <cell r="E17">
            <v>825.4</v>
          </cell>
          <cell r="F17">
            <v>2642</v>
          </cell>
          <cell r="G17">
            <v>5482</v>
          </cell>
          <cell r="H17">
            <v>10218</v>
          </cell>
          <cell r="J17">
            <v>9875</v>
          </cell>
          <cell r="K17">
            <v>11569.1</v>
          </cell>
          <cell r="L17">
            <v>16639.1</v>
          </cell>
          <cell r="M17">
            <v>19931.65</v>
          </cell>
          <cell r="O17">
            <v>20336.8</v>
          </cell>
          <cell r="P17">
            <v>22416.7</v>
          </cell>
          <cell r="Q17">
            <v>21754.25</v>
          </cell>
          <cell r="R17">
            <v>20618.1</v>
          </cell>
          <cell r="T17">
            <v>19814.1</v>
          </cell>
          <cell r="U17">
            <v>20319.35</v>
          </cell>
        </row>
        <row r="19">
          <cell r="B19" t="str">
            <v>(In percent)</v>
          </cell>
        </row>
        <row r="20">
          <cell r="A20" t="str">
            <v>Treasury bill average interest rate</v>
          </cell>
        </row>
        <row r="21">
          <cell r="A21" t="str">
            <v>    28 days</v>
          </cell>
          <cell r="B21">
            <v>38.53</v>
          </cell>
          <cell r="C21">
            <v>37.1</v>
          </cell>
          <cell r="E21">
            <v>37.6</v>
          </cell>
          <cell r="F21">
            <v>36.7</v>
          </cell>
          <cell r="G21">
            <v>29.4</v>
          </cell>
          <cell r="H21">
            <v>42.967438380281685</v>
          </cell>
          <cell r="J21">
            <v>50.1</v>
          </cell>
          <cell r="K21">
            <v>42.858108108108105</v>
          </cell>
          <cell r="L21" t="str">
            <v>...</v>
          </cell>
          <cell r="M21">
            <v>28.6</v>
          </cell>
          <cell r="O21">
            <v>53.7</v>
          </cell>
          <cell r="P21" t="str">
            <v>...</v>
          </cell>
          <cell r="Q21">
            <v>37.28</v>
          </cell>
          <cell r="R21">
            <v>50.539975170701425</v>
          </cell>
          <cell r="T21" t="str">
            <v>...</v>
          </cell>
          <cell r="U21">
            <v>41.232235512476805</v>
          </cell>
        </row>
        <row r="22">
          <cell r="A22" t="str">
            <v>    91 days</v>
          </cell>
          <cell r="B22">
            <v>37.03</v>
          </cell>
          <cell r="C22" t="str">
            <v>...</v>
          </cell>
          <cell r="E22">
            <v>38.1</v>
          </cell>
          <cell r="F22">
            <v>38.21421510297483</v>
          </cell>
          <cell r="G22">
            <v>39.3</v>
          </cell>
          <cell r="H22">
            <v>57.4</v>
          </cell>
          <cell r="J22">
            <v>71.9</v>
          </cell>
          <cell r="K22">
            <v>54.8</v>
          </cell>
          <cell r="L22">
            <v>44.7</v>
          </cell>
          <cell r="M22">
            <v>45.9</v>
          </cell>
          <cell r="O22">
            <v>59.4</v>
          </cell>
          <cell r="P22">
            <v>34.2</v>
          </cell>
          <cell r="Q22">
            <v>48.1</v>
          </cell>
          <cell r="R22">
            <v>58.731514551573945</v>
          </cell>
          <cell r="T22">
            <v>59.855620709943125</v>
          </cell>
          <cell r="U22">
            <v>53.89666666666667</v>
          </cell>
        </row>
        <row r="23">
          <cell r="A23" t="str">
            <v>    182 days</v>
          </cell>
          <cell r="B23" t="str">
            <v>...</v>
          </cell>
          <cell r="C23" t="str">
            <v>...</v>
          </cell>
          <cell r="E23" t="str">
            <v>...</v>
          </cell>
          <cell r="F23">
            <v>39.8</v>
          </cell>
          <cell r="G23">
            <v>39.3</v>
          </cell>
          <cell r="H23">
            <v>56.5</v>
          </cell>
          <cell r="J23">
            <v>75.5</v>
          </cell>
          <cell r="K23">
            <v>48.3</v>
          </cell>
          <cell r="L23">
            <v>46.5</v>
          </cell>
          <cell r="M23">
            <v>48.9</v>
          </cell>
          <cell r="O23">
            <v>61.2</v>
          </cell>
          <cell r="P23">
            <v>35.6</v>
          </cell>
          <cell r="Q23">
            <v>42.92044796061885</v>
          </cell>
          <cell r="R23">
            <v>62.14678115015975</v>
          </cell>
          <cell r="T23">
            <v>59.60049773755656</v>
          </cell>
          <cell r="U23">
            <v>55.28271373836891</v>
          </cell>
        </row>
        <row r="24">
          <cell r="A24" t="str">
            <v>    273 days</v>
          </cell>
          <cell r="B24" t="str">
            <v>...</v>
          </cell>
          <cell r="C24" t="str">
            <v>...</v>
          </cell>
          <cell r="E24" t="str">
            <v>...</v>
          </cell>
          <cell r="F24" t="str">
            <v>...</v>
          </cell>
          <cell r="G24" t="str">
            <v>...</v>
          </cell>
          <cell r="H24" t="str">
            <v>...</v>
          </cell>
          <cell r="J24">
            <v>81.2</v>
          </cell>
          <cell r="K24">
            <v>57.4</v>
          </cell>
          <cell r="L24">
            <v>46.205</v>
          </cell>
          <cell r="M24">
            <v>49.3</v>
          </cell>
          <cell r="O24">
            <v>61.9</v>
          </cell>
          <cell r="P24">
            <v>34.3</v>
          </cell>
          <cell r="Q24">
            <v>40.53412264723741</v>
          </cell>
          <cell r="R24">
            <v>58.3</v>
          </cell>
          <cell r="T24">
            <v>68</v>
          </cell>
          <cell r="U24">
            <v>58.31259602151883</v>
          </cell>
        </row>
        <row r="25">
          <cell r="A25" t="str">
            <v>    364 days</v>
          </cell>
          <cell r="B25" t="str">
            <v>...</v>
          </cell>
          <cell r="C25" t="str">
            <v>...</v>
          </cell>
          <cell r="E25" t="str">
            <v>...</v>
          </cell>
          <cell r="F25" t="str">
            <v>...</v>
          </cell>
          <cell r="G25" t="str">
            <v>...</v>
          </cell>
          <cell r="H25" t="str">
            <v>...</v>
          </cell>
          <cell r="J25" t="str">
            <v>...</v>
          </cell>
          <cell r="K25">
            <v>60.9</v>
          </cell>
          <cell r="L25">
            <v>43.7</v>
          </cell>
          <cell r="M25">
            <v>48.5</v>
          </cell>
          <cell r="O25">
            <v>63.88</v>
          </cell>
          <cell r="P25">
            <v>35.2</v>
          </cell>
          <cell r="Q25" t="str">
            <v>...</v>
          </cell>
          <cell r="R25" t="str">
            <v>...</v>
          </cell>
          <cell r="T25" t="str">
            <v>...</v>
          </cell>
          <cell r="U25">
            <v>68.65</v>
          </cell>
        </row>
        <row r="27">
          <cell r="A27" t="str">
            <v>Weighted average interest rate</v>
          </cell>
          <cell r="B27">
            <v>37.63</v>
          </cell>
          <cell r="C27">
            <v>37.1</v>
          </cell>
          <cell r="E27">
            <v>37.750481540930984</v>
          </cell>
          <cell r="F27">
            <v>37.96503071317022</v>
          </cell>
          <cell r="G27">
            <v>36.80360230547551</v>
          </cell>
          <cell r="H27">
            <v>56.11356540795685</v>
          </cell>
          <cell r="J27">
            <v>74.14232972628899</v>
          </cell>
          <cell r="K27">
            <v>54.066773424433286</v>
          </cell>
          <cell r="L27">
            <v>45.530731707317074</v>
          </cell>
          <cell r="M27">
            <v>47.53046820296575</v>
          </cell>
          <cell r="O27">
            <v>61.45568030115547</v>
          </cell>
          <cell r="P27">
            <v>34.87692307692308</v>
          </cell>
          <cell r="Q27">
            <v>42.334369683391444</v>
          </cell>
          <cell r="R27">
            <v>57.751259377530374</v>
          </cell>
          <cell r="T27">
            <v>60.12519177915438</v>
          </cell>
          <cell r="U27">
            <v>56.49225822554709</v>
          </cell>
        </row>
        <row r="28">
          <cell r="A28" t="str">
            <v>Real weighted average interest rate</v>
          </cell>
          <cell r="B28" t="str">
            <v>...</v>
          </cell>
          <cell r="C28" t="str">
            <v>...</v>
          </cell>
          <cell r="E28">
            <v>37.75048154093099</v>
          </cell>
          <cell r="F28">
            <v>37.96503071317021</v>
          </cell>
          <cell r="G28">
            <v>36.8036023054755</v>
          </cell>
          <cell r="H28">
            <v>56.11356540795684</v>
          </cell>
          <cell r="J28">
            <v>74.142329726289</v>
          </cell>
          <cell r="K28">
            <v>54.06677342443329</v>
          </cell>
          <cell r="L28">
            <v>45.530731707317074</v>
          </cell>
          <cell r="M28">
            <v>47.53046820296576</v>
          </cell>
          <cell r="O28">
            <v>61.45568030115547</v>
          </cell>
          <cell r="P28">
            <v>34.87692307692307</v>
          </cell>
          <cell r="Q28">
            <v>42.33436968339144</v>
          </cell>
          <cell r="R28">
            <v>57.75125937753036</v>
          </cell>
          <cell r="T28">
            <v>60.12519177915436</v>
          </cell>
          <cell r="U28">
            <v>56.49225822554709</v>
          </cell>
        </row>
        <row r="31">
          <cell r="A31" t="str">
            <v>Sources:  Central Bank of Armenia; and Fund staff estimates.</v>
          </cell>
        </row>
      </sheetData>
      <sheetData sheetId="86">
        <row r="1">
          <cell r="A1" t="str">
            <v>Table 26. Armenia:  Quarterly Balance of Payments and External Financing, 1995-2000</v>
          </cell>
        </row>
        <row r="2">
          <cell r="A2" t="str">
            <v>(In millions of U.S. dollars unless otherwise indicated)</v>
          </cell>
        </row>
        <row r="5">
          <cell r="B5">
            <v>1995</v>
          </cell>
          <cell r="C5">
            <v>1996</v>
          </cell>
          <cell r="D5">
            <v>1997</v>
          </cell>
          <cell r="E5">
            <v>1998</v>
          </cell>
          <cell r="F5">
            <v>1999</v>
          </cell>
        </row>
        <row r="8">
          <cell r="A8" t="str">
            <v>Current account (excluding official transfers)</v>
          </cell>
          <cell r="B8">
            <v>-398.716131595994</v>
          </cell>
          <cell r="C8">
            <v>-407.76014017812196</v>
          </cell>
          <cell r="D8">
            <v>-455.7618125999999</v>
          </cell>
          <cell r="E8">
            <v>-515.26845</v>
          </cell>
        </row>
        <row r="10">
          <cell r="A10" t="str">
            <v>   Trade balance</v>
          </cell>
          <cell r="B10">
            <v>-402.97</v>
          </cell>
          <cell r="C10">
            <v>-469.171875</v>
          </cell>
          <cell r="D10">
            <v>-559.47354</v>
          </cell>
          <cell r="E10">
            <v>-577.496</v>
          </cell>
        </row>
        <row r="11">
          <cell r="A11" t="str">
            <v>      Exports</v>
          </cell>
          <cell r="B11">
            <v>270.9</v>
          </cell>
          <cell r="C11">
            <v>290.453</v>
          </cell>
          <cell r="D11">
            <v>233.635</v>
          </cell>
          <cell r="E11">
            <v>228.87</v>
          </cell>
        </row>
        <row r="12">
          <cell r="A12" t="str">
            <v>      Imports</v>
          </cell>
          <cell r="B12">
            <v>-673.87</v>
          </cell>
          <cell r="C12">
            <v>-759.624875</v>
          </cell>
          <cell r="D12">
            <v>-793.10854</v>
          </cell>
          <cell r="E12">
            <v>-806.366</v>
          </cell>
        </row>
        <row r="13">
          <cell r="A13" t="str">
            <v>   Services (net)</v>
          </cell>
          <cell r="B13">
            <v>-14.096131595993995</v>
          </cell>
          <cell r="C13">
            <v>-6.078265178121981</v>
          </cell>
          <cell r="D13">
            <v>35.91532739999997</v>
          </cell>
          <cell r="E13">
            <v>-2.443700000000007</v>
          </cell>
        </row>
        <row r="14">
          <cell r="A14" t="str">
            <v>      Non-factor services</v>
          </cell>
          <cell r="B14">
            <v>-54.11881877899171</v>
          </cell>
          <cell r="C14">
            <v>-50.808265178121985</v>
          </cell>
          <cell r="D14">
            <v>-62.79967260000002</v>
          </cell>
          <cell r="E14">
            <v>-62.844300000000004</v>
          </cell>
        </row>
        <row r="15">
          <cell r="A15" t="str">
            <v>         Credit</v>
          </cell>
          <cell r="B15">
            <v>28.6</v>
          </cell>
          <cell r="C15">
            <v>77.70993482187802</v>
          </cell>
          <cell r="D15">
            <v>96.5677272</v>
          </cell>
          <cell r="E15">
            <v>130.7157</v>
          </cell>
        </row>
        <row r="16">
          <cell r="A16" t="str">
            <v>         Debit</v>
          </cell>
          <cell r="B16">
            <v>-82.7188187789917</v>
          </cell>
          <cell r="C16">
            <v>-128.5182</v>
          </cell>
          <cell r="D16">
            <v>-159.36739980000002</v>
          </cell>
          <cell r="E16">
            <v>-193.56</v>
          </cell>
        </row>
        <row r="17">
          <cell r="A17" t="str">
            <v>      Interest (net)</v>
          </cell>
          <cell r="B17">
            <v>-13.477312817002293</v>
          </cell>
          <cell r="C17">
            <v>-7.33</v>
          </cell>
          <cell r="D17">
            <v>-14.364</v>
          </cell>
          <cell r="E17">
            <v>-2.855</v>
          </cell>
        </row>
        <row r="18">
          <cell r="A18" t="str">
            <v>      Other factor services</v>
          </cell>
          <cell r="B18">
            <v>53.5</v>
          </cell>
          <cell r="C18">
            <v>52.06</v>
          </cell>
          <cell r="D18">
            <v>113.079</v>
          </cell>
          <cell r="E18">
            <v>63.2556</v>
          </cell>
        </row>
        <row r="19">
          <cell r="A19" t="str">
            <v>   Private transfers</v>
          </cell>
          <cell r="B19">
            <v>18.35</v>
          </cell>
          <cell r="C19">
            <v>67.49</v>
          </cell>
          <cell r="D19">
            <v>67.7964</v>
          </cell>
          <cell r="E19">
            <v>64.67125</v>
          </cell>
        </row>
        <row r="21">
          <cell r="A21" t="str">
            <v>Capital flows</v>
          </cell>
          <cell r="B21">
            <v>-24.844734</v>
          </cell>
          <cell r="C21">
            <v>-36.414094618568704</v>
          </cell>
          <cell r="D21">
            <v>27.705301580233172</v>
          </cell>
          <cell r="E21">
            <v>199.231</v>
          </cell>
        </row>
        <row r="22">
          <cell r="A22" t="str">
            <v>   Amortization</v>
          </cell>
          <cell r="B22">
            <v>-50.164733999999996</v>
          </cell>
          <cell r="C22">
            <v>-53.984094618568705</v>
          </cell>
          <cell r="D22">
            <v>-24.234698419766826</v>
          </cell>
          <cell r="E22">
            <v>-21.598</v>
          </cell>
        </row>
        <row r="23">
          <cell r="A23" t="str">
            <v>   Foreign direct investment</v>
          </cell>
          <cell r="B23">
            <v>25.32</v>
          </cell>
          <cell r="C23">
            <v>17.57</v>
          </cell>
          <cell r="D23">
            <v>51.94</v>
          </cell>
          <cell r="E23">
            <v>220.82899999999998</v>
          </cell>
        </row>
        <row r="25">
          <cell r="A25" t="str">
            <v>Balance on current account and capital flows</v>
          </cell>
          <cell r="B25">
            <v>-423.560865595994</v>
          </cell>
          <cell r="C25">
            <v>-444.17423479669066</v>
          </cell>
          <cell r="D25">
            <v>-428.05651101976673</v>
          </cell>
          <cell r="E25">
            <v>-316.03745000000004</v>
          </cell>
        </row>
        <row r="27">
          <cell r="A27" t="str">
            <v>Change in gross official reserves (-, inc.)</v>
          </cell>
          <cell r="B27">
            <v>-76.31483329860997</v>
          </cell>
          <cell r="C27">
            <v>-61.12608774640207</v>
          </cell>
          <cell r="D27">
            <v>-82.5877554285553</v>
          </cell>
          <cell r="E27">
            <v>-51.569817903714885</v>
          </cell>
        </row>
        <row r="29">
          <cell r="A29" t="str">
            <v>Financing requirement</v>
          </cell>
          <cell r="B29">
            <v>499.875698894604</v>
          </cell>
          <cell r="C29">
            <v>505.3003225430927</v>
          </cell>
          <cell r="D29">
            <v>510.644266448322</v>
          </cell>
          <cell r="E29">
            <v>367.6072679037149</v>
          </cell>
        </row>
        <row r="31">
          <cell r="A31" t="str">
            <v>IFIs</v>
          </cell>
          <cell r="B31">
            <v>155.87181965532872</v>
          </cell>
          <cell r="C31">
            <v>151.29201256732654</v>
          </cell>
          <cell r="D31">
            <v>119.26905330089572</v>
          </cell>
          <cell r="E31">
            <v>103.17239237179999</v>
          </cell>
        </row>
        <row r="32">
          <cell r="A32" t="str">
            <v>   IMF (net)</v>
          </cell>
          <cell r="B32">
            <v>45.83602451532873</v>
          </cell>
          <cell r="C32">
            <v>49.23150081732654</v>
          </cell>
          <cell r="D32">
            <v>23.32605330089572</v>
          </cell>
          <cell r="E32">
            <v>51.5573923718</v>
          </cell>
        </row>
        <row r="33">
          <cell r="A33" t="str">
            <v>   World Bank</v>
          </cell>
          <cell r="B33">
            <v>90.99579514000001</v>
          </cell>
          <cell r="C33">
            <v>92.46051175</v>
          </cell>
          <cell r="D33">
            <v>75.822</v>
          </cell>
          <cell r="E33">
            <v>40.705</v>
          </cell>
        </row>
        <row r="34">
          <cell r="A34" t="str">
            <v>   EBRD</v>
          </cell>
          <cell r="B34">
            <v>19.04</v>
          </cell>
          <cell r="C34">
            <v>8.4</v>
          </cell>
          <cell r="D34">
            <v>19.241</v>
          </cell>
          <cell r="E34">
            <v>5.345999999999999</v>
          </cell>
        </row>
        <row r="35">
          <cell r="A35" t="str">
            <v>   IFAD</v>
          </cell>
          <cell r="B35">
            <v>0</v>
          </cell>
          <cell r="C35">
            <v>1.2</v>
          </cell>
          <cell r="D35">
            <v>0.88</v>
          </cell>
          <cell r="E35">
            <v>5.564</v>
          </cell>
        </row>
        <row r="37">
          <cell r="A37" t="str">
            <v>Official transfers</v>
          </cell>
          <cell r="B37">
            <v>197.2053442743872</v>
          </cell>
          <cell r="C37">
            <v>184.21766498536425</v>
          </cell>
          <cell r="D37">
            <v>156.18420991161855</v>
          </cell>
          <cell r="E37">
            <v>122.83679069505249</v>
          </cell>
        </row>
        <row r="38">
          <cell r="A38" t="str">
            <v>    United States</v>
          </cell>
          <cell r="B38">
            <v>141.5</v>
          </cell>
          <cell r="C38">
            <v>136.110725</v>
          </cell>
          <cell r="D38">
            <v>121.02458885327674</v>
          </cell>
          <cell r="E38">
            <v>94.65780326977566</v>
          </cell>
        </row>
        <row r="39">
          <cell r="A39" t="str">
            <v>    European Union </v>
          </cell>
          <cell r="B39">
            <v>32.27096877899171</v>
          </cell>
          <cell r="C39">
            <v>20.746814</v>
          </cell>
          <cell r="D39">
            <v>28.36570705834182</v>
          </cell>
          <cell r="E39">
            <v>20.9912</v>
          </cell>
        </row>
        <row r="40">
          <cell r="A40" t="str">
            <v>    Others</v>
          </cell>
          <cell r="B40">
            <v>23.43437549539548</v>
          </cell>
          <cell r="C40">
            <v>27.36012598536425</v>
          </cell>
          <cell r="D40">
            <v>6.793913999999994</v>
          </cell>
          <cell r="E40">
            <v>7.187787425276831</v>
          </cell>
        </row>
        <row r="42">
          <cell r="A42" t="str">
            <v>Other financing (disbursements)</v>
          </cell>
          <cell r="B42">
            <v>7.9634</v>
          </cell>
          <cell r="C42">
            <v>119.79428486729441</v>
          </cell>
          <cell r="D42">
            <v>107.97800628823867</v>
          </cell>
          <cell r="E42">
            <v>61.657849729999995</v>
          </cell>
        </row>
        <row r="43">
          <cell r="A43" t="str">
            <v>    Bilateral</v>
          </cell>
          <cell r="B43">
            <v>7.9634</v>
          </cell>
          <cell r="C43">
            <v>62.277284867294405</v>
          </cell>
          <cell r="D43">
            <v>43.32800628823868</v>
          </cell>
          <cell r="E43">
            <v>61.657849729999995</v>
          </cell>
        </row>
        <row r="44">
          <cell r="A44" t="str">
            <v>        Of which:</v>
          </cell>
        </row>
        <row r="45">
          <cell r="A45" t="str">
            <v>               Russia</v>
          </cell>
          <cell r="B45">
            <v>7.9634</v>
          </cell>
          <cell r="C45">
            <v>13.626000000000001</v>
          </cell>
          <cell r="D45">
            <v>26.717000000000002</v>
          </cell>
          <cell r="E45">
            <v>14.16</v>
          </cell>
        </row>
        <row r="46">
          <cell r="A46" t="str">
            <v>               Turkmenistan</v>
          </cell>
          <cell r="B46">
            <v>0</v>
          </cell>
          <cell r="C46">
            <v>34.023</v>
          </cell>
          <cell r="D46">
            <v>0</v>
          </cell>
          <cell r="E46">
            <v>0</v>
          </cell>
        </row>
        <row r="47">
          <cell r="A47" t="str">
            <v>               United States</v>
          </cell>
          <cell r="B47">
            <v>0</v>
          </cell>
          <cell r="C47">
            <v>13.92</v>
          </cell>
          <cell r="D47">
            <v>14.998</v>
          </cell>
          <cell r="E47">
            <v>14.843</v>
          </cell>
        </row>
        <row r="48">
          <cell r="A48" t="str">
            <v>               EU</v>
          </cell>
          <cell r="B48">
            <v>0</v>
          </cell>
          <cell r="C48">
            <v>0</v>
          </cell>
          <cell r="D48">
            <v>0</v>
          </cell>
          <cell r="E48">
            <v>32.151849729999995</v>
          </cell>
        </row>
        <row r="49">
          <cell r="A49" t="str">
            <v>    Commercial</v>
          </cell>
          <cell r="B49">
            <v>0</v>
          </cell>
          <cell r="C49">
            <v>57.516999999999996</v>
          </cell>
          <cell r="D49">
            <v>64.65</v>
          </cell>
          <cell r="E49">
            <v>0</v>
          </cell>
        </row>
        <row r="51">
          <cell r="A51" t="str">
            <v>Other capital (incl. errors and omissions)</v>
          </cell>
          <cell r="B51">
            <v>87.72285869357674</v>
          </cell>
          <cell r="C51">
            <v>53.930840123107515</v>
          </cell>
          <cell r="D51">
            <v>128.61178263598586</v>
          </cell>
          <cell r="E51">
            <v>134.9664980977087</v>
          </cell>
        </row>
        <row r="53">
          <cell r="A53" t="str">
            <v>Changes in non-IMF reserve liabilities</v>
          </cell>
          <cell r="B53">
            <v>0</v>
          </cell>
          <cell r="C53">
            <v>5</v>
          </cell>
          <cell r="D53">
            <v>0</v>
          </cell>
          <cell r="E53">
            <v>-2.5</v>
          </cell>
        </row>
        <row r="54">
          <cell r="A54" t="str">
            <v>Changes in overdue obligations (-, decrease)</v>
          </cell>
          <cell r="B54">
            <v>49.874734</v>
          </cell>
          <cell r="C54">
            <v>-8.93448</v>
          </cell>
          <cell r="D54">
            <v>-6.159131710499999</v>
          </cell>
          <cell r="E54">
            <v>-52.526262990846256</v>
          </cell>
        </row>
        <row r="55">
          <cell r="A55" t="str">
            <v>Debt service relief </v>
          </cell>
          <cell r="B55">
            <v>0</v>
          </cell>
          <cell r="C55">
            <v>0</v>
          </cell>
          <cell r="D55">
            <v>4.760346022083334</v>
          </cell>
          <cell r="E55">
            <v>0</v>
          </cell>
        </row>
        <row r="57">
          <cell r="A57" t="str">
            <v>Memorandum items:</v>
          </cell>
        </row>
        <row r="58">
          <cell r="A58" t="str">
            <v>Current account balance (in percent of GDP)</v>
          </cell>
          <cell r="B58">
            <v>-31.00769211273593</v>
          </cell>
          <cell r="C58">
            <v>-25.619691698194114</v>
          </cell>
          <cell r="D58">
            <v>-27.998548264048363</v>
          </cell>
          <cell r="E58">
            <v>-27.330529027439947</v>
          </cell>
        </row>
        <row r="59">
          <cell r="A59" t="str">
            <v>Gross official reserves (convertible)</v>
          </cell>
          <cell r="B59">
            <v>110.03993791135</v>
          </cell>
          <cell r="C59">
            <v>170.62510709999998</v>
          </cell>
          <cell r="D59">
            <v>242.6</v>
          </cell>
          <cell r="E59">
            <v>297.9</v>
          </cell>
        </row>
        <row r="60">
          <cell r="A60" t="str">
            <v>   (In months of imports of goods and nonfactor services)</v>
          </cell>
          <cell r="B60">
            <v>1.7453063304150245</v>
          </cell>
          <cell r="C60">
            <v>2.305373247660575</v>
          </cell>
          <cell r="D60">
            <v>3.056455158973665</v>
          </cell>
          <cell r="E60">
            <v>3.5750645547770534</v>
          </cell>
        </row>
        <row r="61">
          <cell r="A61" t="str">
            <v>Net international reserves (convertible)</v>
          </cell>
          <cell r="B61">
            <v>39.803285411350004</v>
          </cell>
          <cell r="C61">
            <v>46.69787234042553</v>
          </cell>
          <cell r="D61">
            <v>105.95957446808511</v>
          </cell>
          <cell r="E61">
            <v>108.472</v>
          </cell>
        </row>
        <row r="62">
          <cell r="A62" t="str">
            <v>Exports of GNFS (in percent of GDP)</v>
          </cell>
          <cell r="B62">
            <v>23.291768383162452</v>
          </cell>
          <cell r="C62">
            <v>23.13178742953779</v>
          </cell>
          <cell r="D62">
            <v>20.285150573910972</v>
          </cell>
          <cell r="E62">
            <v>19.07290735868325</v>
          </cell>
        </row>
        <row r="63">
          <cell r="A63" t="str">
            <v>Imports of GNFS (in percent of GDP)</v>
          </cell>
          <cell r="B63">
            <v>58.83903682233971</v>
          </cell>
          <cell r="C63">
            <v>55.80229532844106</v>
          </cell>
          <cell r="D63">
            <v>58.51289606450701</v>
          </cell>
          <cell r="E63">
            <v>53.03741490147886</v>
          </cell>
        </row>
        <row r="64">
          <cell r="A64" t="str">
            <v>External debt  1/</v>
          </cell>
          <cell r="B64">
            <v>381.8293766453886</v>
          </cell>
          <cell r="C64">
            <v>613.1916998170278</v>
          </cell>
          <cell r="D64">
            <v>806.3372495826591</v>
          </cell>
          <cell r="E64">
            <v>827.830026524677</v>
          </cell>
        </row>
        <row r="65">
          <cell r="A65" t="str">
            <v>    Of which:  Public and publicly guaranteed</v>
          </cell>
          <cell r="B65">
            <v>381.8293766453886</v>
          </cell>
          <cell r="C65">
            <v>571.47903141425</v>
          </cell>
          <cell r="D65">
            <v>720.6736129329814</v>
          </cell>
          <cell r="E65">
            <v>812.330026524677</v>
          </cell>
        </row>
        <row r="66">
          <cell r="A66" t="str">
            <v>External debt/GDP (in percent) 1/</v>
          </cell>
          <cell r="B66">
            <v>29.69442872357826</v>
          </cell>
          <cell r="C66">
            <v>38.527018100252114</v>
          </cell>
          <cell r="D66">
            <v>49.53524357547302</v>
          </cell>
          <cell r="E66">
            <v>43.909213866517675</v>
          </cell>
        </row>
        <row r="67">
          <cell r="A67" t="str">
            <v>    Of which:  Public and publicly guaranteed</v>
          </cell>
          <cell r="B67">
            <v>29.69442872357826</v>
          </cell>
          <cell r="C67">
            <v>35.906198654973956</v>
          </cell>
          <cell r="D67">
            <v>44.27271960154169</v>
          </cell>
          <cell r="E67">
            <v>43.08707309712781</v>
          </cell>
        </row>
        <row r="68">
          <cell r="A68" t="str">
            <v>Debt service obligations</v>
          </cell>
          <cell r="B68">
            <v>62.81633675215696</v>
          </cell>
          <cell r="C68">
            <v>74.55929444053147</v>
          </cell>
          <cell r="D68">
            <v>48.23127323560287</v>
          </cell>
          <cell r="E68">
            <v>48.26985839843357</v>
          </cell>
        </row>
        <row r="69">
          <cell r="A69" t="str">
            <v>   (In percent of exports of G&amp;NFS)</v>
          </cell>
          <cell r="B69">
            <v>20.973735142623358</v>
          </cell>
          <cell r="C69">
            <v>20.25171123665782</v>
          </cell>
          <cell r="D69">
            <v>14.606564168802198</v>
          </cell>
          <cell r="E69">
            <v>13.423742489880318</v>
          </cell>
        </row>
        <row r="72">
          <cell r="A72" t="str">
            <v>   Sources: Data provided by the Armenian authorities, multilateral and bilateral donors, and Fund staff estimates and projections.</v>
          </cell>
        </row>
        <row r="74">
          <cell r="A74" t="str">
            <v>   1/  Includes private non-guaranteed debt.</v>
          </cell>
        </row>
      </sheetData>
      <sheetData sheetId="87">
        <row r="1">
          <cell r="A1" t="str">
            <v>Table 27. Armenia:  Summary External Debt Data, 1995-2000</v>
          </cell>
        </row>
        <row r="4">
          <cell r="B4">
            <v>1995</v>
          </cell>
          <cell r="C4">
            <v>1996</v>
          </cell>
          <cell r="D4">
            <v>1997</v>
          </cell>
          <cell r="E4">
            <v>1998</v>
          </cell>
          <cell r="F4">
            <v>1999</v>
          </cell>
        </row>
        <row r="7">
          <cell r="B7" t="str">
            <v>(In millions of U.S. dollars; unless otherwise indicated)</v>
          </cell>
        </row>
        <row r="9">
          <cell r="A9" t="str">
            <v>Total external debt outstanding </v>
          </cell>
          <cell r="B9">
            <v>381.8293766453886</v>
          </cell>
          <cell r="C9">
            <v>613.1916998170278</v>
          </cell>
          <cell r="D9">
            <v>806.3372495826591</v>
          </cell>
          <cell r="E9">
            <v>827.830026524677</v>
          </cell>
          <cell r="F9">
            <v>826.1632507361257</v>
          </cell>
        </row>
        <row r="10">
          <cell r="A10" t="str">
            <v>      In percent of GDP</v>
          </cell>
          <cell r="B10">
            <v>29.69442872357826</v>
          </cell>
          <cell r="C10">
            <v>38.527018100252114</v>
          </cell>
          <cell r="D10">
            <v>49.53524357547302</v>
          </cell>
          <cell r="E10">
            <v>43.909213866517675</v>
          </cell>
          <cell r="F10">
            <v>45.22237312102822</v>
          </cell>
        </row>
        <row r="11">
          <cell r="A11" t="str">
            <v>   Multilateral</v>
          </cell>
          <cell r="B11">
            <v>214.73308954194036</v>
          </cell>
          <cell r="C11">
            <v>353.38082028280235</v>
          </cell>
          <cell r="D11">
            <v>462.095885118173</v>
          </cell>
          <cell r="E11">
            <v>563.2894170376329</v>
          </cell>
          <cell r="F11">
            <v>565.6193240453664</v>
          </cell>
        </row>
        <row r="12">
          <cell r="A12" t="str">
            <v>   Bilateral</v>
          </cell>
          <cell r="B12">
            <v>167.09628710344828</v>
          </cell>
          <cell r="C12">
            <v>198.0982111314477</v>
          </cell>
          <cell r="D12">
            <v>228.07772781480844</v>
          </cell>
          <cell r="E12">
            <v>228.0406094870441</v>
          </cell>
          <cell r="F12">
            <v>224.04392669075932</v>
          </cell>
        </row>
        <row r="13">
          <cell r="A13" t="str">
            <v>   Commercial</v>
          </cell>
          <cell r="B13">
            <v>0</v>
          </cell>
          <cell r="C13">
            <v>61.71266840277778</v>
          </cell>
          <cell r="D13">
            <v>116.16363664967763</v>
          </cell>
          <cell r="E13">
            <v>36.5</v>
          </cell>
          <cell r="F13">
            <v>36.5</v>
          </cell>
        </row>
        <row r="15">
          <cell r="A15" t="str">
            <v>Of which:</v>
          </cell>
        </row>
        <row r="16">
          <cell r="A16" t="str">
            <v>  Public and publicly-guaranteed</v>
          </cell>
          <cell r="B16">
            <v>381.8293766453886</v>
          </cell>
          <cell r="C16">
            <v>571.47903141425</v>
          </cell>
          <cell r="D16">
            <v>720.6736129329814</v>
          </cell>
          <cell r="E16">
            <v>812.330026524677</v>
          </cell>
          <cell r="F16">
            <v>810.6632507361257</v>
          </cell>
        </row>
        <row r="17">
          <cell r="A17" t="str">
            <v>  Concessional 1/</v>
          </cell>
          <cell r="B17">
            <v>98.41658824344827</v>
          </cell>
          <cell r="C17">
            <v>249.86266393511534</v>
          </cell>
          <cell r="D17">
            <v>362.834988947122</v>
          </cell>
          <cell r="E17">
            <v>480.5841240916644</v>
          </cell>
          <cell r="F17">
            <v>486.9016115456775</v>
          </cell>
        </row>
        <row r="19">
          <cell r="A19" t="str">
            <v>Debt service payments due  2/</v>
          </cell>
          <cell r="B19">
            <v>62.81633675215696</v>
          </cell>
          <cell r="C19">
            <v>74.55929444053147</v>
          </cell>
          <cell r="D19">
            <v>48.23127323560287</v>
          </cell>
          <cell r="E19">
            <v>48.26985839843357</v>
          </cell>
          <cell r="F19">
            <v>10.484391934621813</v>
          </cell>
        </row>
        <row r="20">
          <cell r="A20" t="str">
            <v>   Multilateral</v>
          </cell>
          <cell r="B20">
            <v>4.142819729759205</v>
          </cell>
          <cell r="C20">
            <v>7.318049431555391</v>
          </cell>
          <cell r="D20">
            <v>12.643523260218657</v>
          </cell>
          <cell r="E20">
            <v>18.18512203343357</v>
          </cell>
          <cell r="F20">
            <v>6.403391934621813</v>
          </cell>
        </row>
        <row r="21">
          <cell r="A21" t="str">
            <v>   Bilateral</v>
          </cell>
          <cell r="B21">
            <v>58.67351702239775</v>
          </cell>
          <cell r="C21">
            <v>66.27045507842053</v>
          </cell>
          <cell r="D21">
            <v>13.656587489307901</v>
          </cell>
          <cell r="E21">
            <v>20.220986365</v>
          </cell>
          <cell r="F21">
            <v>4.0809999999999995</v>
          </cell>
        </row>
        <row r="22">
          <cell r="A22" t="str">
            <v>   Commercial</v>
          </cell>
          <cell r="B22">
            <v>0</v>
          </cell>
          <cell r="C22">
            <v>0.9707899305555556</v>
          </cell>
          <cell r="D22">
            <v>21.93116248607631</v>
          </cell>
          <cell r="E22">
            <v>9.86375</v>
          </cell>
          <cell r="F22">
            <v>0</v>
          </cell>
        </row>
        <row r="24">
          <cell r="A24" t="str">
            <v>Amortization payments due</v>
          </cell>
          <cell r="B24">
            <v>50.164733999999996</v>
          </cell>
          <cell r="C24">
            <v>53.9840946185687</v>
          </cell>
          <cell r="D24">
            <v>24.234698419766826</v>
          </cell>
          <cell r="E24">
            <v>24.687138628199996</v>
          </cell>
          <cell r="F24">
            <v>6.21585648125</v>
          </cell>
        </row>
        <row r="25">
          <cell r="A25" t="str">
            <v>   Multilateral</v>
          </cell>
          <cell r="B25">
            <v>0</v>
          </cell>
          <cell r="C25">
            <v>0</v>
          </cell>
          <cell r="D25">
            <v>3.9939999999999998</v>
          </cell>
          <cell r="E25">
            <v>8.1461386282</v>
          </cell>
          <cell r="F25">
            <v>3.75985648125</v>
          </cell>
        </row>
        <row r="26">
          <cell r="A26" t="str">
            <v>   Bilateral</v>
          </cell>
          <cell r="B26">
            <v>50.164733999999996</v>
          </cell>
          <cell r="C26">
            <v>53.17976302134648</v>
          </cell>
          <cell r="D26">
            <v>5.791666666666667</v>
          </cell>
          <cell r="E26">
            <v>9.791</v>
          </cell>
          <cell r="F26">
            <v>2.456</v>
          </cell>
        </row>
        <row r="27">
          <cell r="A27" t="str">
            <v>   Commercial</v>
          </cell>
          <cell r="B27">
            <v>0</v>
          </cell>
          <cell r="C27">
            <v>0.8043315972222222</v>
          </cell>
          <cell r="D27">
            <v>14.449031753100158</v>
          </cell>
          <cell r="E27">
            <v>6.75</v>
          </cell>
          <cell r="F27">
            <v>0</v>
          </cell>
        </row>
        <row r="29">
          <cell r="A29" t="str">
            <v>Interest payments due</v>
          </cell>
          <cell r="B29">
            <v>12.651602752156965</v>
          </cell>
          <cell r="C29">
            <v>20.575199821962777</v>
          </cell>
          <cell r="D29">
            <v>23.99657481583604</v>
          </cell>
          <cell r="E29">
            <v>23.582719770233567</v>
          </cell>
          <cell r="F29">
            <v>4.268535453371813</v>
          </cell>
        </row>
        <row r="30">
          <cell r="A30" t="str">
            <v>   Multilateral</v>
          </cell>
          <cell r="B30">
            <v>4.142819729759205</v>
          </cell>
          <cell r="C30">
            <v>7.318049431555391</v>
          </cell>
          <cell r="D30">
            <v>8.649523260218658</v>
          </cell>
          <cell r="E30">
            <v>10.03898340523357</v>
          </cell>
          <cell r="F30">
            <v>2.643535453371813</v>
          </cell>
        </row>
        <row r="31">
          <cell r="A31" t="str">
            <v>   Bilateral</v>
          </cell>
          <cell r="B31">
            <v>8.50878302239776</v>
          </cell>
          <cell r="C31">
            <v>13.090692057074053</v>
          </cell>
          <cell r="D31">
            <v>7.864920822641235</v>
          </cell>
          <cell r="E31">
            <v>10.429986365</v>
          </cell>
          <cell r="F31">
            <v>1.625</v>
          </cell>
        </row>
        <row r="32">
          <cell r="A32" t="str">
            <v>   Commercial</v>
          </cell>
          <cell r="B32">
            <v>0</v>
          </cell>
          <cell r="C32">
            <v>0.16645833333333335</v>
          </cell>
          <cell r="D32">
            <v>7.482130732976152</v>
          </cell>
          <cell r="E32">
            <v>3.11375</v>
          </cell>
          <cell r="F32">
            <v>0</v>
          </cell>
        </row>
        <row r="34">
          <cell r="B34" t="str">
            <v>(In percent of exports of goods and nonfactor services)</v>
          </cell>
        </row>
        <row r="36">
          <cell r="A36" t="str">
            <v>Debt service payments due</v>
          </cell>
          <cell r="B36">
            <v>20.973735142623358</v>
          </cell>
          <cell r="C36">
            <v>20.251711236657815</v>
          </cell>
          <cell r="D36">
            <v>14.606564168802198</v>
          </cell>
          <cell r="E36">
            <v>13.423742489880318</v>
          </cell>
          <cell r="F36">
            <v>12.725320954753991</v>
          </cell>
        </row>
        <row r="37">
          <cell r="A37" t="str">
            <v>   Multilateral</v>
          </cell>
          <cell r="B37">
            <v>1.3832453187843758</v>
          </cell>
          <cell r="C37">
            <v>1.9877203105999677</v>
          </cell>
          <cell r="D37">
            <v>3.8290184237517275</v>
          </cell>
          <cell r="E37">
            <v>5.057242830689199</v>
          </cell>
          <cell r="F37">
            <v>7.772049926716608</v>
          </cell>
        </row>
        <row r="38">
          <cell r="A38" t="str">
            <v>   Bilateral</v>
          </cell>
          <cell r="B38">
            <v>19.590489823838983</v>
          </cell>
          <cell r="C38">
            <v>18.000306062988937</v>
          </cell>
          <cell r="D38">
            <v>4.135819108797445</v>
          </cell>
          <cell r="E38">
            <v>5.623412267228647</v>
          </cell>
          <cell r="F38">
            <v>4.953271028037383</v>
          </cell>
        </row>
        <row r="39">
          <cell r="A39" t="str">
            <v>   Commercial</v>
          </cell>
          <cell r="B39">
            <v>0</v>
          </cell>
          <cell r="C39">
            <v>0.26368486306891165</v>
          </cell>
          <cell r="D39">
            <v>6.641726636253025</v>
          </cell>
          <cell r="E39">
            <v>2.7430873919624723</v>
          </cell>
          <cell r="F39">
            <v>0</v>
          </cell>
        </row>
        <row r="42">
          <cell r="A42" t="str">
            <v>   Sources: Armenian authorities; and Fund staff estimates.</v>
          </cell>
        </row>
        <row r="44">
          <cell r="A44" t="str">
            <v>   1/  Loans with a grant element of at least 35 percent. </v>
          </cell>
        </row>
        <row r="45">
          <cell r="A45" t="str">
            <v>   2/  On total external debt.  </v>
          </cell>
        </row>
      </sheetData>
      <sheetData sheetId="89">
        <row r="1">
          <cell r="A1" t="str">
            <v>Table 28.  Armenia:  Commodity Composition of Trade, 1995-2000</v>
          </cell>
        </row>
        <row r="2">
          <cell r="A2" t="str">
            <v>(In percent of total)</v>
          </cell>
        </row>
        <row r="5">
          <cell r="B5">
            <v>1995</v>
          </cell>
          <cell r="C5">
            <v>1996</v>
          </cell>
          <cell r="D5">
            <v>1997</v>
          </cell>
          <cell r="E5">
            <v>1998</v>
          </cell>
          <cell r="F5" t="str">
            <v>1999  1/</v>
          </cell>
        </row>
        <row r="8">
          <cell r="A8" t="str">
            <v>Total exports</v>
          </cell>
          <cell r="B8">
            <v>100</v>
          </cell>
          <cell r="C8">
            <v>100</v>
          </cell>
          <cell r="D8">
            <v>100</v>
          </cell>
          <cell r="E8">
            <v>100</v>
          </cell>
          <cell r="F8">
            <v>100</v>
          </cell>
        </row>
        <row r="9">
          <cell r="A9" t="str">
            <v>   Food, drinks and tobacco</v>
          </cell>
          <cell r="B9">
            <v>5.088839423954553</v>
          </cell>
          <cell r="C9">
            <v>4.458650503953819</v>
          </cell>
          <cell r="D9">
            <v>12.105916934270528</v>
          </cell>
          <cell r="E9">
            <v>8.268132711325523</v>
          </cell>
          <cell r="F9">
            <v>5.15515056361929</v>
          </cell>
        </row>
        <row r="10">
          <cell r="A10" t="str">
            <v>   Mineral and chemical products</v>
          </cell>
          <cell r="B10">
            <v>20.206729142084395</v>
          </cell>
          <cell r="C10">
            <v>11.296687762194283</v>
          </cell>
          <cell r="D10">
            <v>13.504654285633178</v>
          </cell>
          <cell r="E10">
            <v>18.577472306458116</v>
          </cell>
          <cell r="F10">
            <v>21.000444842541704</v>
          </cell>
        </row>
        <row r="11">
          <cell r="A11" t="str">
            <v>   Textiles, leather, and footware</v>
          </cell>
          <cell r="B11">
            <v>9.17935410245442</v>
          </cell>
          <cell r="C11">
            <v>4.599635636274204</v>
          </cell>
          <cell r="D11">
            <v>5.864890230086273</v>
          </cell>
          <cell r="E11">
            <v>7.125971093597301</v>
          </cell>
          <cell r="F11">
            <v>7.629438657350344</v>
          </cell>
        </row>
        <row r="12">
          <cell r="A12" t="str">
            <v>   Jewelry</v>
          </cell>
          <cell r="B12">
            <v>33.04532783354783</v>
          </cell>
          <cell r="C12">
            <v>48.32293827758398</v>
          </cell>
          <cell r="D12">
            <v>23.748727931821445</v>
          </cell>
          <cell r="E12">
            <v>24.063212972372895</v>
          </cell>
          <cell r="F12">
            <v>37.48012170827189</v>
          </cell>
        </row>
        <row r="13">
          <cell r="A13" t="str">
            <v>   Non-precious metals</v>
          </cell>
          <cell r="B13">
            <v>11.368515770238783</v>
          </cell>
          <cell r="C13">
            <v>16.294168079216217</v>
          </cell>
          <cell r="D13">
            <v>24.80870589267572</v>
          </cell>
          <cell r="E13">
            <v>18.291092944274613</v>
          </cell>
          <cell r="F13">
            <v>17.05028096712617</v>
          </cell>
        </row>
        <row r="14">
          <cell r="A14" t="str">
            <v>   Machinery, means of transport and tools</v>
          </cell>
          <cell r="B14">
            <v>18.209968927146914</v>
          </cell>
          <cell r="C14">
            <v>13.597538943138526</v>
          </cell>
          <cell r="D14">
            <v>16.784934239559146</v>
          </cell>
          <cell r="E14">
            <v>21.69989166107739</v>
          </cell>
          <cell r="F14">
            <v>7.528625218374237</v>
          </cell>
        </row>
        <row r="15">
          <cell r="A15" t="str">
            <v>   Other products</v>
          </cell>
          <cell r="B15">
            <v>2.9012648005731076</v>
          </cell>
          <cell r="C15">
            <v>1.4303807976389729</v>
          </cell>
          <cell r="D15">
            <v>3.1821704859537006</v>
          </cell>
          <cell r="E15">
            <v>1.9742263108941611</v>
          </cell>
          <cell r="F15">
            <v>4.1559380427163815</v>
          </cell>
        </row>
        <row r="17">
          <cell r="A17" t="str">
            <v>Total imports</v>
          </cell>
          <cell r="B17">
            <v>100</v>
          </cell>
          <cell r="C17">
            <v>100</v>
          </cell>
          <cell r="D17">
            <v>100</v>
          </cell>
          <cell r="E17">
            <v>100</v>
          </cell>
          <cell r="F17">
            <v>100</v>
          </cell>
        </row>
        <row r="18">
          <cell r="A18" t="str">
            <v>   Food, drinks and tobacco</v>
          </cell>
          <cell r="B18">
            <v>33.46404167749267</v>
          </cell>
          <cell r="C18">
            <v>34.075593032072526</v>
          </cell>
          <cell r="D18">
            <v>30.76001194636686</v>
          </cell>
          <cell r="E18">
            <v>32.597970742782515</v>
          </cell>
          <cell r="F18">
            <v>24.841705245086494</v>
          </cell>
        </row>
        <row r="19">
          <cell r="A19" t="str">
            <v>   Mineral and chemical products</v>
          </cell>
          <cell r="B19">
            <v>42.161424162030464</v>
          </cell>
          <cell r="C19">
            <v>29.932609341119097</v>
          </cell>
          <cell r="D19">
            <v>35.69269596216162</v>
          </cell>
          <cell r="E19">
            <v>33.86658064318803</v>
          </cell>
          <cell r="F19">
            <v>36.72820467646429</v>
          </cell>
        </row>
        <row r="20">
          <cell r="A20" t="str">
            <v>   Textiles, leather, and footware</v>
          </cell>
          <cell r="B20">
            <v>1.343324266449746</v>
          </cell>
          <cell r="C20">
            <v>3.1763338467314433</v>
          </cell>
          <cell r="D20">
            <v>5.09455392479056</v>
          </cell>
          <cell r="E20">
            <v>4.2963164567664975</v>
          </cell>
          <cell r="F20">
            <v>4.983441611814694</v>
          </cell>
        </row>
        <row r="21">
          <cell r="A21" t="str">
            <v>   Jewelry</v>
          </cell>
          <cell r="B21">
            <v>9.265968233213046</v>
          </cell>
          <cell r="C21">
            <v>15.167356059719953</v>
          </cell>
          <cell r="D21">
            <v>5.320111641375894</v>
          </cell>
          <cell r="E21">
            <v>5.046746454108</v>
          </cell>
          <cell r="F21">
            <v>11.007414811258874</v>
          </cell>
        </row>
        <row r="22">
          <cell r="A22" t="str">
            <v>   Non-precious metals</v>
          </cell>
          <cell r="B22">
            <v>2.3656152672648307</v>
          </cell>
          <cell r="C22">
            <v>1.1968084640227734</v>
          </cell>
          <cell r="D22">
            <v>2.7589495490134444</v>
          </cell>
          <cell r="E22">
            <v>2.2275308450576703</v>
          </cell>
          <cell r="F22">
            <v>3.235842651680232</v>
          </cell>
        </row>
        <row r="23">
          <cell r="A23" t="str">
            <v>   Machinery, means of transport and tools</v>
          </cell>
          <cell r="B23">
            <v>9.146383898211903</v>
          </cell>
          <cell r="C23">
            <v>12.086955719033316</v>
          </cell>
          <cell r="D23">
            <v>14.798758070941922</v>
          </cell>
          <cell r="E23">
            <v>13.954232391718296</v>
          </cell>
          <cell r="F23">
            <v>12.290974603791966</v>
          </cell>
        </row>
        <row r="24">
          <cell r="A24" t="str">
            <v>   Other products</v>
          </cell>
          <cell r="B24">
            <v>2.253242495337339</v>
          </cell>
          <cell r="C24">
            <v>4.364343537300899</v>
          </cell>
          <cell r="D24">
            <v>5.574918905349699</v>
          </cell>
          <cell r="E24">
            <v>8.01062246637898</v>
          </cell>
          <cell r="F24">
            <v>6.912416399903464</v>
          </cell>
        </row>
        <row r="27">
          <cell r="A27" t="str">
            <v>   Source:  Ministry of Statistics.</v>
          </cell>
        </row>
        <row r="29">
          <cell r="A29" t="str">
            <v>   1/   First half only.</v>
          </cell>
        </row>
      </sheetData>
      <sheetData sheetId="90">
        <row r="1">
          <cell r="A1" t="str">
            <v>Table 29. Armenia:  Direction of Trade, 1995-2000</v>
          </cell>
        </row>
        <row r="4">
          <cell r="B4">
            <v>1995</v>
          </cell>
          <cell r="C4">
            <v>1996</v>
          </cell>
          <cell r="D4">
            <v>1997</v>
          </cell>
          <cell r="E4">
            <v>1998</v>
          </cell>
          <cell r="F4">
            <v>1999</v>
          </cell>
        </row>
        <row r="7">
          <cell r="B7" t="str">
            <v>(In millions of U.S. dollars)</v>
          </cell>
        </row>
        <row r="9">
          <cell r="A9" t="str">
            <v>Total Exports</v>
          </cell>
          <cell r="B9">
            <v>270.94370000000004</v>
          </cell>
          <cell r="C9">
            <v>290.3143</v>
          </cell>
          <cell r="D9">
            <v>232.49540000000002</v>
          </cell>
          <cell r="E9">
            <v>49.638980999999994</v>
          </cell>
        </row>
        <row r="10">
          <cell r="A10" t="str">
            <v>   CIS</v>
          </cell>
          <cell r="B10">
            <v>169.648</v>
          </cell>
          <cell r="C10">
            <v>128.0855</v>
          </cell>
          <cell r="D10">
            <v>94.6717</v>
          </cell>
          <cell r="E10">
            <v>12.549</v>
          </cell>
        </row>
        <row r="11">
          <cell r="A11" t="str">
            <v>      Georgia</v>
          </cell>
          <cell r="B11">
            <v>2.7325999999999997</v>
          </cell>
          <cell r="C11">
            <v>6.8801000000000005</v>
          </cell>
          <cell r="D11">
            <v>10.726899999999999</v>
          </cell>
          <cell r="E11">
            <v>2.834331</v>
          </cell>
        </row>
        <row r="12">
          <cell r="A12" t="str">
            <v>      Russia </v>
          </cell>
          <cell r="B12">
            <v>90.80260000000001</v>
          </cell>
          <cell r="C12">
            <v>96.141</v>
          </cell>
          <cell r="D12">
            <v>62.8985</v>
          </cell>
          <cell r="E12">
            <v>5.791006</v>
          </cell>
        </row>
        <row r="13">
          <cell r="A13" t="str">
            <v>      Turkmenistan </v>
          </cell>
          <cell r="B13">
            <v>68.6875</v>
          </cell>
          <cell r="C13">
            <v>17.509700000000002</v>
          </cell>
          <cell r="D13">
            <v>13.7519</v>
          </cell>
          <cell r="E13">
            <v>1.4005</v>
          </cell>
        </row>
        <row r="14">
          <cell r="A14" t="str">
            <v>      Other CIS</v>
          </cell>
          <cell r="B14">
            <v>7.4252999999999645</v>
          </cell>
          <cell r="C14">
            <v>7.554699999999997</v>
          </cell>
          <cell r="D14">
            <v>7.29440000000001</v>
          </cell>
          <cell r="E14">
            <v>2.5231630000000003</v>
          </cell>
        </row>
        <row r="15">
          <cell r="A15" t="str">
            <v>   Non-CIS</v>
          </cell>
          <cell r="B15">
            <v>101.29570000000001</v>
          </cell>
          <cell r="C15">
            <v>162.22879999999998</v>
          </cell>
          <cell r="D15">
            <v>137.8237</v>
          </cell>
          <cell r="E15">
            <v>37.089980999999995</v>
          </cell>
        </row>
        <row r="16">
          <cell r="A16" t="str">
            <v>      Belgium</v>
          </cell>
          <cell r="B16">
            <v>30.7533</v>
          </cell>
          <cell r="C16">
            <v>44.745400000000004</v>
          </cell>
          <cell r="D16">
            <v>46.9661</v>
          </cell>
          <cell r="E16">
            <v>13.4598</v>
          </cell>
        </row>
        <row r="17">
          <cell r="A17" t="str">
            <v>      Germany</v>
          </cell>
          <cell r="B17">
            <v>10.0894</v>
          </cell>
          <cell r="C17">
            <v>3.6826</v>
          </cell>
          <cell r="D17">
            <v>9.281600000000001</v>
          </cell>
          <cell r="E17">
            <v>1.6301180000000002</v>
          </cell>
        </row>
        <row r="18">
          <cell r="A18" t="str">
            <v>      Iran, Islamic Republic of</v>
          </cell>
          <cell r="B18">
            <v>35.0421</v>
          </cell>
          <cell r="C18">
            <v>43.912699999999994</v>
          </cell>
          <cell r="D18">
            <v>42.5836</v>
          </cell>
          <cell r="E18">
            <v>9.235994999999999</v>
          </cell>
        </row>
        <row r="19">
          <cell r="A19" t="str">
            <v>      United States of America</v>
          </cell>
          <cell r="B19">
            <v>0.6199</v>
          </cell>
          <cell r="C19">
            <v>4.3661</v>
          </cell>
          <cell r="D19">
            <v>7.11</v>
          </cell>
          <cell r="E19">
            <v>3.888757</v>
          </cell>
        </row>
        <row r="20">
          <cell r="A20" t="str">
            <v>      Other non-CIS</v>
          </cell>
          <cell r="B20">
            <v>24.79100000000001</v>
          </cell>
          <cell r="C20">
            <v>65.52199999999998</v>
          </cell>
          <cell r="D20">
            <v>31.882400000000004</v>
          </cell>
          <cell r="E20">
            <v>8.875310999999996</v>
          </cell>
        </row>
        <row r="22">
          <cell r="A22" t="str">
            <v>Total Imports (CIF)</v>
          </cell>
          <cell r="B22">
            <v>673.9177</v>
          </cell>
          <cell r="C22">
            <v>855.8011</v>
          </cell>
          <cell r="D22">
            <v>892.3215</v>
          </cell>
          <cell r="E22">
            <v>272.61351</v>
          </cell>
        </row>
        <row r="23">
          <cell r="A23" t="str">
            <v>   CIS</v>
          </cell>
          <cell r="B23">
            <v>334.0378</v>
          </cell>
          <cell r="C23">
            <v>277.7423</v>
          </cell>
          <cell r="D23">
            <v>299.1367</v>
          </cell>
          <cell r="E23">
            <v>90.293</v>
          </cell>
        </row>
        <row r="24">
          <cell r="A24" t="str">
            <v>      Georgia</v>
          </cell>
          <cell r="B24">
            <v>61.8491</v>
          </cell>
          <cell r="C24">
            <v>51.2398</v>
          </cell>
          <cell r="D24">
            <v>38.2483</v>
          </cell>
          <cell r="E24">
            <v>6.794644999999999</v>
          </cell>
        </row>
        <row r="25">
          <cell r="A25" t="str">
            <v>      Russia</v>
          </cell>
          <cell r="B25">
            <v>135.11079999999998</v>
          </cell>
          <cell r="C25">
            <v>125.49719999999999</v>
          </cell>
          <cell r="D25">
            <v>215.8621</v>
          </cell>
          <cell r="E25">
            <v>80.653869</v>
          </cell>
        </row>
        <row r="26">
          <cell r="A26" t="str">
            <v>      Turkmenistan</v>
          </cell>
          <cell r="B26">
            <v>129.3492</v>
          </cell>
          <cell r="C26">
            <v>86.44019999999999</v>
          </cell>
          <cell r="D26">
            <v>27.671400000000002</v>
          </cell>
          <cell r="E26">
            <v>0.059</v>
          </cell>
        </row>
        <row r="27">
          <cell r="A27" t="str">
            <v>      Other CIS</v>
          </cell>
          <cell r="B27">
            <v>7.72870000000006</v>
          </cell>
          <cell r="C27">
            <v>14.56510000000003</v>
          </cell>
          <cell r="D27">
            <v>17.354900000000043</v>
          </cell>
          <cell r="E27">
            <v>2.785486000000006</v>
          </cell>
        </row>
        <row r="28">
          <cell r="A28" t="str">
            <v>   Non-CIS</v>
          </cell>
          <cell r="B28">
            <v>339.87989999999996</v>
          </cell>
          <cell r="C28">
            <v>578.0588</v>
          </cell>
          <cell r="D28">
            <v>593.1848</v>
          </cell>
          <cell r="E28">
            <v>182.32051</v>
          </cell>
        </row>
        <row r="29">
          <cell r="A29" t="str">
            <v>      Belgium</v>
          </cell>
          <cell r="B29">
            <v>15.6394</v>
          </cell>
          <cell r="C29">
            <v>49.5146</v>
          </cell>
          <cell r="D29">
            <v>49.6731</v>
          </cell>
          <cell r="E29">
            <v>14.869599000000001</v>
          </cell>
        </row>
        <row r="30">
          <cell r="A30" t="str">
            <v>      Germany</v>
          </cell>
          <cell r="B30">
            <v>11.26</v>
          </cell>
          <cell r="C30">
            <v>17.3652</v>
          </cell>
          <cell r="D30">
            <v>26.2222</v>
          </cell>
          <cell r="E30">
            <v>10.803295999999998</v>
          </cell>
        </row>
        <row r="31">
          <cell r="A31" t="str">
            <v>      Iran, Islamic Republic of</v>
          </cell>
          <cell r="B31">
            <v>89.7746</v>
          </cell>
          <cell r="C31">
            <v>149.7936</v>
          </cell>
          <cell r="D31">
            <v>88.67139999999999</v>
          </cell>
          <cell r="E31">
            <v>19.187342</v>
          </cell>
        </row>
        <row r="32">
          <cell r="A32" t="str">
            <v>      United States of America</v>
          </cell>
          <cell r="B32">
            <v>114.4337</v>
          </cell>
          <cell r="C32">
            <v>103.5645</v>
          </cell>
          <cell r="D32">
            <v>116.0866</v>
          </cell>
          <cell r="E32">
            <v>20.403693</v>
          </cell>
        </row>
        <row r="33">
          <cell r="A33" t="str">
            <v>      Other non-CIS</v>
          </cell>
          <cell r="B33">
            <v>108.77219999999994</v>
          </cell>
          <cell r="C33">
            <v>257.8209</v>
          </cell>
          <cell r="D33">
            <v>312.53150000000005</v>
          </cell>
          <cell r="E33">
            <v>117.05658000000001</v>
          </cell>
        </row>
        <row r="35">
          <cell r="B35" t="str">
            <v>(In percent of total exports)</v>
          </cell>
        </row>
        <row r="37">
          <cell r="A37" t="str">
            <v>Total Exports</v>
          </cell>
          <cell r="B37">
            <v>100</v>
          </cell>
          <cell r="C37">
            <v>100</v>
          </cell>
          <cell r="D37">
            <v>100</v>
          </cell>
          <cell r="E37">
            <v>100</v>
          </cell>
        </row>
        <row r="38">
          <cell r="A38" t="str">
            <v>   CIS</v>
          </cell>
          <cell r="B38">
            <v>62.61374595534053</v>
          </cell>
          <cell r="C38">
            <v>44.1195972778468</v>
          </cell>
          <cell r="D38">
            <v>40.71981639206625</v>
          </cell>
          <cell r="E38">
            <v>25.280535069807335</v>
          </cell>
        </row>
        <row r="39">
          <cell r="A39" t="str">
            <v>      Georgia</v>
          </cell>
          <cell r="B39">
            <v>1.008549008520958</v>
          </cell>
          <cell r="C39">
            <v>2.3698798164609873</v>
          </cell>
          <cell r="D39">
            <v>4.613811714124235</v>
          </cell>
          <cell r="E39">
            <v>5.7098895724712815</v>
          </cell>
        </row>
        <row r="40">
          <cell r="A40" t="str">
            <v>      Russia</v>
          </cell>
          <cell r="B40">
            <v>33.513456854689736</v>
          </cell>
          <cell r="C40">
            <v>33.116177880317984</v>
          </cell>
          <cell r="D40">
            <v>27.053653534650575</v>
          </cell>
          <cell r="E40">
            <v>11.666246734597555</v>
          </cell>
        </row>
        <row r="41">
          <cell r="A41" t="str">
            <v>      Turkmenistan </v>
          </cell>
          <cell r="B41">
            <v>25.351207649412032</v>
          </cell>
          <cell r="C41">
            <v>6.031290914708646</v>
          </cell>
          <cell r="D41">
            <v>5.914912725154991</v>
          </cell>
          <cell r="E41">
            <v>2.8213713734373402</v>
          </cell>
        </row>
        <row r="42">
          <cell r="A42" t="str">
            <v>      Other CIS</v>
          </cell>
          <cell r="B42">
            <v>2.740532442717791</v>
          </cell>
          <cell r="C42">
            <v>2.602248666359183</v>
          </cell>
          <cell r="D42">
            <v>3.137438418136449</v>
          </cell>
          <cell r="E42">
            <v>5.083027389301163</v>
          </cell>
        </row>
        <row r="43">
          <cell r="A43" t="str">
            <v>   Non-CIS</v>
          </cell>
          <cell r="B43">
            <v>37.38625404465946</v>
          </cell>
          <cell r="C43">
            <v>55.880402722153185</v>
          </cell>
          <cell r="D43">
            <v>59.28018360793374</v>
          </cell>
          <cell r="E43">
            <v>74.71946493019266</v>
          </cell>
        </row>
        <row r="44">
          <cell r="A44" t="str">
            <v>      Belgium</v>
          </cell>
          <cell r="B44">
            <v>11.350439224089726</v>
          </cell>
          <cell r="C44">
            <v>15.412744050155297</v>
          </cell>
          <cell r="D44">
            <v>20.200872791461677</v>
          </cell>
          <cell r="E44">
            <v>27.11538337179001</v>
          </cell>
        </row>
        <row r="45">
          <cell r="A45" t="str">
            <v>      Germany</v>
          </cell>
          <cell r="B45">
            <v>3.723799446158002</v>
          </cell>
          <cell r="C45">
            <v>1.2684872911875165</v>
          </cell>
          <cell r="D45">
            <v>3.992165006275393</v>
          </cell>
          <cell r="E45">
            <v>3.2839473477507535</v>
          </cell>
        </row>
        <row r="46">
          <cell r="A46" t="str">
            <v>      Iran, Islamic Republic of</v>
          </cell>
          <cell r="B46">
            <v>12.933351098401621</v>
          </cell>
          <cell r="C46">
            <v>15.12591698032098</v>
          </cell>
          <cell r="D46">
            <v>18.315889260604724</v>
          </cell>
          <cell r="E46">
            <v>18.60633480771896</v>
          </cell>
        </row>
        <row r="47">
          <cell r="A47" t="str">
            <v>      United States of America</v>
          </cell>
          <cell r="B47">
            <v>0.2287929189717273</v>
          </cell>
          <cell r="C47">
            <v>1.5039217840802195</v>
          </cell>
          <cell r="D47">
            <v>3.058125020968157</v>
          </cell>
          <cell r="E47">
            <v>7.83407902752879</v>
          </cell>
        </row>
        <row r="48">
          <cell r="A48" t="str">
            <v>      Other non-CIS</v>
          </cell>
          <cell r="B48">
            <v>9.149871357038384</v>
          </cell>
          <cell r="C48">
            <v>22.569332616409174</v>
          </cell>
          <cell r="D48">
            <v>13.713131528623792</v>
          </cell>
          <cell r="E48">
            <v>17.87972037540416</v>
          </cell>
        </row>
        <row r="50">
          <cell r="B50" t="str">
            <v>(In percent of total imports)</v>
          </cell>
        </row>
        <row r="52">
          <cell r="A52" t="str">
            <v>Total Imports (CIF)</v>
          </cell>
          <cell r="B52">
            <v>100</v>
          </cell>
          <cell r="C52">
            <v>100</v>
          </cell>
          <cell r="D52">
            <v>100</v>
          </cell>
          <cell r="E52">
            <v>100</v>
          </cell>
        </row>
        <row r="53">
          <cell r="A53" t="str">
            <v>   CIS</v>
          </cell>
          <cell r="B53">
            <v>49.56655686591998</v>
          </cell>
          <cell r="C53">
            <v>32.45407139579512</v>
          </cell>
          <cell r="D53">
            <v>33.52342177118897</v>
          </cell>
          <cell r="E53">
            <v>33.12124920001213</v>
          </cell>
        </row>
        <row r="54">
          <cell r="A54" t="str">
            <v>      Georgia</v>
          </cell>
          <cell r="B54">
            <v>9.177544973221508</v>
          </cell>
          <cell r="C54">
            <v>5.987349163257678</v>
          </cell>
          <cell r="D54">
            <v>4.286381085740958</v>
          </cell>
          <cell r="E54">
            <v>2.4924094921047746</v>
          </cell>
        </row>
        <row r="55">
          <cell r="A55" t="str">
            <v>      Russia</v>
          </cell>
          <cell r="B55">
            <v>20.04856082575068</v>
          </cell>
          <cell r="C55">
            <v>14.664295243369049</v>
          </cell>
          <cell r="D55">
            <v>24.191067905457842</v>
          </cell>
          <cell r="E55">
            <v>29.58542626885953</v>
          </cell>
        </row>
        <row r="56">
          <cell r="A56" t="str">
            <v>      Turkmenistan</v>
          </cell>
          <cell r="B56">
            <v>19.19361963634432</v>
          </cell>
          <cell r="C56">
            <v>10.100501156168178</v>
          </cell>
          <cell r="D56">
            <v>3.1010571862271616</v>
          </cell>
          <cell r="E56">
            <v>0.02164236101138201</v>
          </cell>
        </row>
        <row r="57">
          <cell r="A57" t="str">
            <v>      Other CIS</v>
          </cell>
          <cell r="B57">
            <v>1.1468314306034788</v>
          </cell>
          <cell r="C57">
            <v>1.701925833000218</v>
          </cell>
          <cell r="D57">
            <v>1.944915593763015</v>
          </cell>
          <cell r="E57">
            <v>1.0217710780364502</v>
          </cell>
        </row>
        <row r="58">
          <cell r="A58" t="str">
            <v>   Non-CIS</v>
          </cell>
          <cell r="B58">
            <v>50.433443134080015</v>
          </cell>
          <cell r="C58">
            <v>67.54592860420487</v>
          </cell>
          <cell r="D58">
            <v>66.47657822881102</v>
          </cell>
          <cell r="E58">
            <v>66.87875079998787</v>
          </cell>
        </row>
        <row r="59">
          <cell r="A59" t="str">
            <v>      Belgium</v>
          </cell>
          <cell r="B59">
            <v>2.3206691262152637</v>
          </cell>
          <cell r="C59">
            <v>5.785760266024431</v>
          </cell>
          <cell r="D59">
            <v>5.566726790736299</v>
          </cell>
          <cell r="E59">
            <v>5.454461519533643</v>
          </cell>
        </row>
        <row r="60">
          <cell r="A60" t="str">
            <v>      Germany</v>
          </cell>
          <cell r="B60">
            <v>1.6708271648006872</v>
          </cell>
          <cell r="C60">
            <v>2.029116344907713</v>
          </cell>
          <cell r="D60">
            <v>2.938649354520764</v>
          </cell>
          <cell r="E60">
            <v>3.962861561776596</v>
          </cell>
        </row>
        <row r="61">
          <cell r="A61" t="str">
            <v>      Iran, Islamic Republic of</v>
          </cell>
          <cell r="B61">
            <v>13.321300212177245</v>
          </cell>
          <cell r="C61">
            <v>17.50331940447377</v>
          </cell>
          <cell r="D61">
            <v>9.93715830000734</v>
          </cell>
          <cell r="E61">
            <v>7.038294617166992</v>
          </cell>
        </row>
        <row r="62">
          <cell r="A62" t="str">
            <v>      United States of America</v>
          </cell>
          <cell r="B62">
            <v>16.98036718726931</v>
          </cell>
          <cell r="C62">
            <v>12.101468437000138</v>
          </cell>
          <cell r="D62">
            <v>13.009503861556626</v>
          </cell>
          <cell r="E62">
            <v>7.48447609951539</v>
          </cell>
        </row>
        <row r="63">
          <cell r="A63" t="str">
            <v>      Other non-CIS</v>
          </cell>
          <cell r="B63">
            <v>16.140279443617516</v>
          </cell>
          <cell r="C63">
            <v>30.12626415179882</v>
          </cell>
          <cell r="D63">
            <v>35.024539921990005</v>
          </cell>
          <cell r="E63">
            <v>42.938657001995246</v>
          </cell>
        </row>
        <row r="66">
          <cell r="A66" t="str">
            <v>   Sources:  Ministry of Statistics; and Fund staff estimates.</v>
          </cell>
        </row>
      </sheetData>
      <sheetData sheetId="91">
        <row r="1">
          <cell r="A1" t="str">
            <v>Table 30. Armenia:  Incorporatized and Partially Privatized Enterprises, 1994-2000</v>
          </cell>
        </row>
        <row r="4">
          <cell r="C4">
            <v>1994</v>
          </cell>
          <cell r="D4">
            <v>1995</v>
          </cell>
          <cell r="E4">
            <v>1996</v>
          </cell>
          <cell r="F4">
            <v>1997</v>
          </cell>
          <cell r="G4">
            <v>1998</v>
          </cell>
        </row>
        <row r="7">
          <cell r="A7" t="str">
            <v>Number of state-owned enterprises existing prior to 1992</v>
          </cell>
        </row>
        <row r="8">
          <cell r="A8" t="str">
            <v>     Of which:  Small</v>
          </cell>
          <cell r="B8">
            <v>10197</v>
          </cell>
        </row>
        <row r="9">
          <cell r="A9" t="str">
            <v>                            Medium and large</v>
          </cell>
          <cell r="B9">
            <v>2000</v>
          </cell>
        </row>
        <row r="10">
          <cell r="A10" t="str">
            <v>                            Total</v>
          </cell>
          <cell r="B10">
            <v>12197</v>
          </cell>
        </row>
        <row r="12">
          <cell r="A12" t="str">
            <v>Number of incorporatized and partially privatized enterprises (in each year)</v>
          </cell>
        </row>
        <row r="13">
          <cell r="A13" t="str">
            <v>     Of which:  Small</v>
          </cell>
          <cell r="C13">
            <v>257</v>
          </cell>
          <cell r="D13">
            <v>1574</v>
          </cell>
          <cell r="E13">
            <v>2132</v>
          </cell>
          <cell r="F13">
            <v>2058</v>
          </cell>
          <cell r="G13">
            <v>603</v>
          </cell>
        </row>
        <row r="14">
          <cell r="A14" t="str">
            <v>                            Medium and large</v>
          </cell>
          <cell r="C14" t="str">
            <v>…</v>
          </cell>
          <cell r="D14">
            <v>240</v>
          </cell>
          <cell r="E14">
            <v>613</v>
          </cell>
          <cell r="F14">
            <v>396</v>
          </cell>
          <cell r="G14">
            <v>210</v>
          </cell>
        </row>
        <row r="15">
          <cell r="A15" t="str">
            <v>                            Total</v>
          </cell>
          <cell r="C15">
            <v>257</v>
          </cell>
          <cell r="D15">
            <v>1814</v>
          </cell>
          <cell r="E15">
            <v>2745</v>
          </cell>
          <cell r="F15">
            <v>2454</v>
          </cell>
          <cell r="G15">
            <v>813</v>
          </cell>
        </row>
        <row r="17">
          <cell r="A17" t="str">
            <v>Number of incorporatized and partially privatized enterprises (cumulative)</v>
          </cell>
        </row>
        <row r="18">
          <cell r="A18" t="str">
            <v>     Of which:  Small</v>
          </cell>
          <cell r="C18">
            <v>257</v>
          </cell>
          <cell r="D18">
            <v>1831</v>
          </cell>
          <cell r="E18">
            <v>3963</v>
          </cell>
          <cell r="F18">
            <v>6021</v>
          </cell>
          <cell r="G18">
            <v>6624</v>
          </cell>
        </row>
        <row r="19">
          <cell r="A19" t="str">
            <v>                            Medium and large</v>
          </cell>
          <cell r="C19" t="str">
            <v>…</v>
          </cell>
          <cell r="D19">
            <v>240</v>
          </cell>
          <cell r="E19">
            <v>853</v>
          </cell>
          <cell r="F19">
            <v>1250</v>
          </cell>
          <cell r="G19">
            <v>1460</v>
          </cell>
        </row>
        <row r="20">
          <cell r="A20" t="str">
            <v>                            Total</v>
          </cell>
          <cell r="C20">
            <v>257</v>
          </cell>
          <cell r="D20">
            <v>2071</v>
          </cell>
          <cell r="E20">
            <v>4816</v>
          </cell>
          <cell r="F20">
            <v>7271</v>
          </cell>
          <cell r="G20">
            <v>8084</v>
          </cell>
        </row>
        <row r="21">
          <cell r="A21" t="str">
            <v> </v>
          </cell>
        </row>
        <row r="22">
          <cell r="A22" t="str">
            <v>Share of incorporatized and partially privatized enterprises in total (in percent)</v>
          </cell>
        </row>
        <row r="23">
          <cell r="A23" t="str">
            <v>     Of which:  Small</v>
          </cell>
          <cell r="C23">
            <v>2.1</v>
          </cell>
          <cell r="D23">
            <v>14.9</v>
          </cell>
          <cell r="E23">
            <v>22.5</v>
          </cell>
          <cell r="F23">
            <v>59</v>
          </cell>
          <cell r="G23">
            <v>65</v>
          </cell>
        </row>
        <row r="24">
          <cell r="A24" t="str">
            <v>                            Medium and large</v>
          </cell>
          <cell r="C24">
            <v>2.5</v>
          </cell>
          <cell r="D24">
            <v>15.4</v>
          </cell>
          <cell r="E24">
            <v>20.9</v>
          </cell>
          <cell r="F24">
            <v>62.5</v>
          </cell>
          <cell r="G24">
            <v>73</v>
          </cell>
        </row>
        <row r="25">
          <cell r="A25" t="str">
            <v>                            Total</v>
          </cell>
          <cell r="C25" t="str">
            <v>…</v>
          </cell>
          <cell r="D25">
            <v>12</v>
          </cell>
          <cell r="E25">
            <v>30.7</v>
          </cell>
          <cell r="F25">
            <v>59.6</v>
          </cell>
          <cell r="G25">
            <v>66.3</v>
          </cell>
        </row>
        <row r="29">
          <cell r="A29" t="str">
            <v>     Source:  Armenian authorities.</v>
          </cell>
        </row>
      </sheetData>
      <sheetData sheetId="94">
        <row r="1">
          <cell r="A1" t="str">
            <v>Table 31. Armenia:  Banking System Indicators, 1997-2000</v>
          </cell>
        </row>
        <row r="4">
          <cell r="B4">
            <v>1997</v>
          </cell>
          <cell r="G4">
            <v>1998</v>
          </cell>
          <cell r="L4">
            <v>1999</v>
          </cell>
        </row>
        <row r="5">
          <cell r="B5" t="str">
            <v>Mar.</v>
          </cell>
          <cell r="C5" t="str">
            <v>Jun.</v>
          </cell>
          <cell r="D5" t="str">
            <v>Sep.</v>
          </cell>
          <cell r="E5" t="str">
            <v>Dec.</v>
          </cell>
          <cell r="G5" t="str">
            <v>Mar.</v>
          </cell>
          <cell r="H5" t="str">
            <v>Jun.</v>
          </cell>
          <cell r="I5" t="str">
            <v>Sep.</v>
          </cell>
          <cell r="J5" t="str">
            <v>Dec.</v>
          </cell>
          <cell r="L5" t="str">
            <v>Mar.</v>
          </cell>
          <cell r="M5" t="str">
            <v>Jun.</v>
          </cell>
        </row>
        <row r="9">
          <cell r="A9" t="str">
            <v>Total Capital to Risk Weighted Assets Ratio 1/</v>
          </cell>
          <cell r="B9">
            <v>29.4</v>
          </cell>
          <cell r="C9">
            <v>28.5</v>
          </cell>
          <cell r="D9">
            <v>28.7</v>
          </cell>
          <cell r="E9">
            <v>27</v>
          </cell>
          <cell r="G9">
            <v>33.6</v>
          </cell>
          <cell r="H9">
            <v>31.9</v>
          </cell>
          <cell r="I9">
            <v>29.5</v>
          </cell>
          <cell r="J9">
            <v>29.8</v>
          </cell>
          <cell r="L9">
            <v>29.6</v>
          </cell>
          <cell r="M9">
            <v>27.1</v>
          </cell>
        </row>
        <row r="10">
          <cell r="A10" t="str">
            <v>Core Capital to Risk Weighted Assets Ratio</v>
          </cell>
          <cell r="B10">
            <v>21.2</v>
          </cell>
          <cell r="C10">
            <v>21</v>
          </cell>
          <cell r="D10">
            <v>27.4</v>
          </cell>
          <cell r="E10">
            <v>25.2</v>
          </cell>
          <cell r="G10">
            <v>30.5</v>
          </cell>
          <cell r="H10">
            <v>29.1</v>
          </cell>
          <cell r="I10">
            <v>27.3</v>
          </cell>
          <cell r="J10">
            <v>27.2</v>
          </cell>
          <cell r="L10">
            <v>27</v>
          </cell>
          <cell r="M10">
            <v>25.5</v>
          </cell>
        </row>
        <row r="11">
          <cell r="A11" t="str">
            <v>Highly Liquid Assets to Total Capital Ratio 1/</v>
          </cell>
          <cell r="B11">
            <v>33.4</v>
          </cell>
          <cell r="C11">
            <v>41.8</v>
          </cell>
          <cell r="D11">
            <v>52.7</v>
          </cell>
          <cell r="E11">
            <v>45.8</v>
          </cell>
          <cell r="G11">
            <v>38.7</v>
          </cell>
          <cell r="H11">
            <v>39.9</v>
          </cell>
          <cell r="I11">
            <v>40.7</v>
          </cell>
          <cell r="J11">
            <v>37.8</v>
          </cell>
          <cell r="L11">
            <v>34.2</v>
          </cell>
          <cell r="M11">
            <v>34.7</v>
          </cell>
        </row>
        <row r="12">
          <cell r="A12" t="str">
            <v>Highly Liquid Assets to Demand Liabilities Ratio</v>
          </cell>
          <cell r="B12">
            <v>86.7</v>
          </cell>
          <cell r="C12">
            <v>96.2</v>
          </cell>
          <cell r="D12">
            <v>110</v>
          </cell>
          <cell r="E12">
            <v>94.8</v>
          </cell>
          <cell r="G12">
            <v>88.7</v>
          </cell>
          <cell r="H12">
            <v>88.2</v>
          </cell>
          <cell r="I12">
            <v>90.7</v>
          </cell>
          <cell r="J12">
            <v>83.4</v>
          </cell>
          <cell r="L12">
            <v>87.60896304974152</v>
          </cell>
          <cell r="M12">
            <v>84.4</v>
          </cell>
        </row>
        <row r="13">
          <cell r="A13" t="str">
            <v>Total Non-performing Loan to Total Loan Ratio 2/</v>
          </cell>
          <cell r="B13">
            <v>24.7</v>
          </cell>
          <cell r="C13">
            <v>24.4</v>
          </cell>
          <cell r="D13">
            <v>20.1</v>
          </cell>
          <cell r="E13">
            <v>11.3</v>
          </cell>
          <cell r="G13">
            <v>9.1</v>
          </cell>
          <cell r="H13">
            <v>8.8</v>
          </cell>
          <cell r="I13">
            <v>7.7</v>
          </cell>
          <cell r="J13">
            <v>9.3</v>
          </cell>
          <cell r="L13">
            <v>9.4</v>
          </cell>
          <cell r="M13" t="str">
            <v>...</v>
          </cell>
        </row>
        <row r="16">
          <cell r="A16" t="str">
            <v>   Source:  Armenian authorities.</v>
          </cell>
        </row>
      </sheetData>
      <sheetData sheetId="96">
        <row r="1">
          <cell r="A1" t="str">
            <v>Table 32.  Armenia:  Banking Sector Loans, 1996-2000</v>
          </cell>
        </row>
        <row r="2">
          <cell r="A2" t="str">
            <v>(In millions of drams)</v>
          </cell>
        </row>
        <row r="5">
          <cell r="B5">
            <v>1996</v>
          </cell>
          <cell r="D5">
            <v>1997</v>
          </cell>
          <cell r="I5" t="str">
            <v>1998 1/</v>
          </cell>
          <cell r="N5" t="str">
            <v>1999 1/</v>
          </cell>
        </row>
        <row r="6">
          <cell r="D6" t="str">
            <v>Mar.</v>
          </cell>
          <cell r="E6" t="str">
            <v>Jun.</v>
          </cell>
          <cell r="F6" t="str">
            <v>Sept.</v>
          </cell>
          <cell r="G6" t="str">
            <v>Dec.</v>
          </cell>
          <cell r="I6" t="str">
            <v>Mar</v>
          </cell>
          <cell r="J6" t="str">
            <v>Jun.</v>
          </cell>
          <cell r="K6" t="str">
            <v>Sept.</v>
          </cell>
          <cell r="L6" t="str">
            <v>Dec.</v>
          </cell>
          <cell r="N6" t="str">
            <v>Mar.</v>
          </cell>
          <cell r="O6" t="str">
            <v>Jun.</v>
          </cell>
        </row>
        <row r="9">
          <cell r="A9" t="str">
            <v>Credit in drams</v>
          </cell>
          <cell r="B9">
            <v>13399</v>
          </cell>
          <cell r="D9">
            <v>12904</v>
          </cell>
          <cell r="E9">
            <v>12306</v>
          </cell>
          <cell r="F9">
            <v>8243</v>
          </cell>
          <cell r="G9">
            <v>9275</v>
          </cell>
          <cell r="I9" t="str">
            <v>...</v>
          </cell>
          <cell r="J9" t="str">
            <v>...</v>
          </cell>
          <cell r="K9" t="str">
            <v>...</v>
          </cell>
          <cell r="L9" t="str">
            <v>...</v>
          </cell>
          <cell r="N9" t="str">
            <v>...</v>
          </cell>
          <cell r="O9" t="str">
            <v>...</v>
          </cell>
        </row>
        <row r="10">
          <cell r="A10" t="str">
            <v>Industry</v>
          </cell>
          <cell r="B10">
            <v>1632</v>
          </cell>
          <cell r="D10">
            <v>1623</v>
          </cell>
          <cell r="E10">
            <v>919</v>
          </cell>
          <cell r="F10">
            <v>501</v>
          </cell>
          <cell r="G10">
            <v>749</v>
          </cell>
          <cell r="I10">
            <v>4126</v>
          </cell>
          <cell r="J10">
            <v>5499</v>
          </cell>
          <cell r="K10">
            <v>6282</v>
          </cell>
          <cell r="L10">
            <v>6340</v>
          </cell>
          <cell r="N10">
            <v>4860</v>
          </cell>
          <cell r="O10">
            <v>5008</v>
          </cell>
        </row>
        <row r="11">
          <cell r="A11" t="str">
            <v>Agriculture and processing industry</v>
          </cell>
          <cell r="B11">
            <v>243</v>
          </cell>
          <cell r="D11">
            <v>239</v>
          </cell>
          <cell r="E11">
            <v>219</v>
          </cell>
          <cell r="F11">
            <v>143</v>
          </cell>
          <cell r="G11">
            <v>581</v>
          </cell>
          <cell r="I11">
            <v>2478</v>
          </cell>
          <cell r="J11">
            <v>3191</v>
          </cell>
          <cell r="K11">
            <v>3150</v>
          </cell>
          <cell r="L11">
            <v>3860</v>
          </cell>
          <cell r="N11">
            <v>3740</v>
          </cell>
          <cell r="O11">
            <v>4566</v>
          </cell>
        </row>
        <row r="12">
          <cell r="A12" t="str">
            <v>Construction</v>
          </cell>
          <cell r="B12">
            <v>225</v>
          </cell>
          <cell r="D12">
            <v>183</v>
          </cell>
          <cell r="E12">
            <v>91</v>
          </cell>
          <cell r="F12">
            <v>52</v>
          </cell>
          <cell r="G12">
            <v>52</v>
          </cell>
          <cell r="I12">
            <v>1042</v>
          </cell>
          <cell r="J12">
            <v>945</v>
          </cell>
          <cell r="K12">
            <v>1093</v>
          </cell>
          <cell r="L12">
            <v>1912</v>
          </cell>
          <cell r="N12">
            <v>1053</v>
          </cell>
          <cell r="O12">
            <v>2051</v>
          </cell>
        </row>
        <row r="13">
          <cell r="A13" t="str">
            <v>Energy</v>
          </cell>
          <cell r="B13">
            <v>2370</v>
          </cell>
          <cell r="D13">
            <v>1845</v>
          </cell>
          <cell r="E13">
            <v>1422</v>
          </cell>
          <cell r="F13">
            <v>1452</v>
          </cell>
          <cell r="G13">
            <v>2737</v>
          </cell>
          <cell r="I13">
            <v>16993</v>
          </cell>
          <cell r="J13">
            <v>16946</v>
          </cell>
          <cell r="K13">
            <v>16395</v>
          </cell>
          <cell r="L13">
            <v>23711</v>
          </cell>
          <cell r="N13">
            <v>15833</v>
          </cell>
          <cell r="O13">
            <v>17574</v>
          </cell>
        </row>
        <row r="14">
          <cell r="A14" t="str">
            <v>Commerce</v>
          </cell>
          <cell r="B14">
            <v>1553</v>
          </cell>
          <cell r="D14">
            <v>1578</v>
          </cell>
          <cell r="E14">
            <v>1553</v>
          </cell>
          <cell r="F14">
            <v>1741</v>
          </cell>
          <cell r="G14">
            <v>3104</v>
          </cell>
          <cell r="I14">
            <v>7054</v>
          </cell>
          <cell r="J14">
            <v>6496</v>
          </cell>
          <cell r="K14">
            <v>7174</v>
          </cell>
          <cell r="L14">
            <v>7598</v>
          </cell>
          <cell r="N14">
            <v>6179</v>
          </cell>
          <cell r="O14">
            <v>6935</v>
          </cell>
        </row>
        <row r="15">
          <cell r="A15" t="str">
            <v>Services</v>
          </cell>
          <cell r="B15">
            <v>166</v>
          </cell>
          <cell r="D15">
            <v>145</v>
          </cell>
          <cell r="E15">
            <v>58</v>
          </cell>
          <cell r="F15">
            <v>16</v>
          </cell>
          <cell r="G15">
            <v>16</v>
          </cell>
          <cell r="I15" t="str">
            <v>...</v>
          </cell>
          <cell r="J15" t="str">
            <v>...</v>
          </cell>
          <cell r="K15" t="str">
            <v>...</v>
          </cell>
          <cell r="L15" t="str">
            <v>...</v>
          </cell>
          <cell r="N15" t="str">
            <v>...</v>
          </cell>
          <cell r="O15" t="str">
            <v>...</v>
          </cell>
        </row>
        <row r="16">
          <cell r="A16" t="str">
            <v>Other sectors</v>
          </cell>
          <cell r="B16">
            <v>994</v>
          </cell>
          <cell r="D16">
            <v>1263</v>
          </cell>
          <cell r="E16">
            <v>1825</v>
          </cell>
          <cell r="F16">
            <v>1585</v>
          </cell>
          <cell r="G16">
            <v>1482</v>
          </cell>
          <cell r="I16">
            <v>20822</v>
          </cell>
          <cell r="J16">
            <v>24702</v>
          </cell>
          <cell r="K16">
            <v>25922</v>
          </cell>
          <cell r="L16">
            <v>32969</v>
          </cell>
          <cell r="N16">
            <v>33449</v>
          </cell>
          <cell r="O16">
            <v>32197</v>
          </cell>
        </row>
        <row r="17">
          <cell r="A17" t="str">
            <v>Transport and communication</v>
          </cell>
          <cell r="B17">
            <v>315</v>
          </cell>
          <cell r="D17">
            <v>190</v>
          </cell>
          <cell r="E17">
            <v>123</v>
          </cell>
          <cell r="F17">
            <v>59</v>
          </cell>
          <cell r="G17">
            <v>61</v>
          </cell>
          <cell r="I17">
            <v>421</v>
          </cell>
          <cell r="J17">
            <v>671</v>
          </cell>
          <cell r="K17">
            <v>496</v>
          </cell>
          <cell r="L17">
            <v>1001</v>
          </cell>
          <cell r="N17">
            <v>416</v>
          </cell>
          <cell r="O17">
            <v>616</v>
          </cell>
        </row>
        <row r="18">
          <cell r="A18" t="str">
            <v>Overdue loans</v>
          </cell>
          <cell r="B18">
            <v>5901</v>
          </cell>
          <cell r="D18">
            <v>5838</v>
          </cell>
          <cell r="E18">
            <v>6096</v>
          </cell>
          <cell r="F18">
            <v>2694</v>
          </cell>
          <cell r="G18">
            <v>493</v>
          </cell>
          <cell r="I18" t="str">
            <v>...</v>
          </cell>
          <cell r="J18" t="str">
            <v>...</v>
          </cell>
          <cell r="K18" t="str">
            <v>...</v>
          </cell>
          <cell r="L18" t="str">
            <v>...</v>
          </cell>
          <cell r="N18" t="str">
            <v>...</v>
          </cell>
          <cell r="O18" t="str">
            <v>...</v>
          </cell>
        </row>
        <row r="20">
          <cell r="A20" t="str">
            <v>Credit in foreign exchange</v>
          </cell>
          <cell r="B20">
            <v>14395</v>
          </cell>
          <cell r="D20">
            <v>15551</v>
          </cell>
          <cell r="E20">
            <v>20211</v>
          </cell>
          <cell r="F20">
            <v>23150</v>
          </cell>
          <cell r="G20">
            <v>23571</v>
          </cell>
          <cell r="I20" t="str">
            <v>...</v>
          </cell>
          <cell r="J20" t="str">
            <v>...</v>
          </cell>
          <cell r="K20" t="str">
            <v>...</v>
          </cell>
          <cell r="L20" t="str">
            <v>...</v>
          </cell>
          <cell r="N20" t="str">
            <v>...</v>
          </cell>
          <cell r="O20" t="str">
            <v>...</v>
          </cell>
        </row>
        <row r="21">
          <cell r="A21" t="str">
            <v>Credit to enterprises</v>
          </cell>
          <cell r="B21">
            <v>27794</v>
          </cell>
          <cell r="D21">
            <v>28455</v>
          </cell>
          <cell r="E21">
            <v>32517</v>
          </cell>
          <cell r="F21">
            <v>31393</v>
          </cell>
          <cell r="G21">
            <v>32846</v>
          </cell>
          <cell r="I21">
            <v>52936</v>
          </cell>
          <cell r="J21">
            <v>58450</v>
          </cell>
          <cell r="K21">
            <v>60512</v>
          </cell>
          <cell r="L21">
            <v>77391</v>
          </cell>
          <cell r="N21">
            <v>65530</v>
          </cell>
          <cell r="O21">
            <v>68947</v>
          </cell>
        </row>
        <row r="23">
          <cell r="A23" t="str">
            <v>Share of total credit to enterprises</v>
          </cell>
        </row>
        <row r="24">
          <cell r="A24" t="str">
            <v>Industry</v>
          </cell>
          <cell r="B24">
            <v>5.871770885802691</v>
          </cell>
          <cell r="D24">
            <v>5.703742751713231</v>
          </cell>
          <cell r="E24">
            <v>2.826213980379494</v>
          </cell>
          <cell r="F24">
            <v>1.5958971745293538</v>
          </cell>
          <cell r="G24">
            <v>2.28033854959508</v>
          </cell>
          <cell r="I24">
            <v>7.794317666616292</v>
          </cell>
          <cell r="J24">
            <v>9.408041060735671</v>
          </cell>
          <cell r="K24">
            <v>10.381411951348493</v>
          </cell>
          <cell r="L24">
            <v>8.19216704784794</v>
          </cell>
          <cell r="N24">
            <v>7.416450480695865</v>
          </cell>
          <cell r="O24">
            <v>7.263550263245682</v>
          </cell>
        </row>
        <row r="25">
          <cell r="A25" t="str">
            <v>Agriculture and processing industry</v>
          </cell>
          <cell r="B25">
            <v>0.8742894149816507</v>
          </cell>
          <cell r="D25">
            <v>0.8399226849411351</v>
          </cell>
          <cell r="E25">
            <v>0.6734938647476705</v>
          </cell>
          <cell r="F25">
            <v>0.45551556079380756</v>
          </cell>
          <cell r="G25">
            <v>1.7688607440784265</v>
          </cell>
          <cell r="I25">
            <v>4.6811243766057125</v>
          </cell>
          <cell r="J25">
            <v>5.459366980325065</v>
          </cell>
          <cell r="K25">
            <v>5.205579058699101</v>
          </cell>
          <cell r="L25">
            <v>4.9876600638317115</v>
          </cell>
          <cell r="N25">
            <v>5.707309629177476</v>
          </cell>
          <cell r="O25">
            <v>6.622478135379349</v>
          </cell>
        </row>
        <row r="26">
          <cell r="A26" t="str">
            <v>Construction</v>
          </cell>
          <cell r="B26">
            <v>0.809527236094121</v>
          </cell>
          <cell r="D26">
            <v>0.6431207169214549</v>
          </cell>
          <cell r="E26">
            <v>0.279853615032137</v>
          </cell>
          <cell r="F26">
            <v>0.1656420221068391</v>
          </cell>
          <cell r="G26">
            <v>0.15831455885039275</v>
          </cell>
          <cell r="I26">
            <v>1.9684146894363004</v>
          </cell>
          <cell r="J26">
            <v>1.6167664670658684</v>
          </cell>
          <cell r="K26">
            <v>1.8062533051295613</v>
          </cell>
          <cell r="L26">
            <v>2.47057151348348</v>
          </cell>
          <cell r="N26">
            <v>1.6068976041507705</v>
          </cell>
          <cell r="O26">
            <v>2.9747487200313283</v>
          </cell>
        </row>
        <row r="27">
          <cell r="A27" t="str">
            <v>Energy</v>
          </cell>
          <cell r="B27">
            <v>8.527020220191408</v>
          </cell>
          <cell r="D27">
            <v>6.483921982076963</v>
          </cell>
          <cell r="E27">
            <v>4.373097149183504</v>
          </cell>
          <cell r="F27">
            <v>4.6252349249832765</v>
          </cell>
          <cell r="G27">
            <v>8.33282591487548</v>
          </cell>
          <cell r="I27">
            <v>32.10102765603748</v>
          </cell>
          <cell r="J27">
            <v>28.99230111206159</v>
          </cell>
          <cell r="K27">
            <v>27.093799576943418</v>
          </cell>
          <cell r="L27">
            <v>30.637929475003556</v>
          </cell>
          <cell r="N27">
            <v>24.16145276972379</v>
          </cell>
          <cell r="O27">
            <v>25.489143835119734</v>
          </cell>
        </row>
        <row r="28">
          <cell r="A28" t="str">
            <v>Commerce</v>
          </cell>
          <cell r="B28">
            <v>5.587536878462978</v>
          </cell>
          <cell r="D28">
            <v>5.545598313125988</v>
          </cell>
          <cell r="E28">
            <v>4.775963342251745</v>
          </cell>
          <cell r="F28">
            <v>5.5458223170770555</v>
          </cell>
          <cell r="G28">
            <v>9.450161359069597</v>
          </cell>
          <cell r="I28">
            <v>13.32552516246033</v>
          </cell>
          <cell r="J28">
            <v>11.113772455089821</v>
          </cell>
          <cell r="K28">
            <v>11.855499735589635</v>
          </cell>
          <cell r="L28">
            <v>9.81767905828843</v>
          </cell>
          <cell r="N28">
            <v>9.429269037082252</v>
          </cell>
          <cell r="O28">
            <v>10.058450694011341</v>
          </cell>
        </row>
        <row r="29">
          <cell r="A29" t="str">
            <v>Services</v>
          </cell>
          <cell r="B29">
            <v>0.5972512052961071</v>
          </cell>
          <cell r="D29">
            <v>0.509576524336672</v>
          </cell>
          <cell r="E29">
            <v>0.17836823815235106</v>
          </cell>
          <cell r="F29">
            <v>0.05096677603287357</v>
          </cell>
          <cell r="G29">
            <v>0.048712171953966994</v>
          </cell>
          <cell r="I29">
            <v>0</v>
          </cell>
          <cell r="J29">
            <v>0</v>
          </cell>
          <cell r="K29">
            <v>0</v>
          </cell>
          <cell r="L29">
            <v>0</v>
          </cell>
          <cell r="N29">
            <v>0</v>
          </cell>
          <cell r="O29">
            <v>0</v>
          </cell>
        </row>
        <row r="30">
          <cell r="A30" t="str">
            <v>Other sectors</v>
          </cell>
          <cell r="B30">
            <v>3.5763114341224727</v>
          </cell>
          <cell r="D30">
            <v>4.438587243015287</v>
          </cell>
          <cell r="E30">
            <v>5.612448872897254</v>
          </cell>
          <cell r="F30">
            <v>5.048896250756538</v>
          </cell>
          <cell r="G30">
            <v>4.511964927236193</v>
          </cell>
          <cell r="I30">
            <v>39.33429046395648</v>
          </cell>
          <cell r="J30">
            <v>42.2617621899059</v>
          </cell>
          <cell r="K30">
            <v>42.83778424114225</v>
          </cell>
          <cell r="L30">
            <v>42.600560788722206</v>
          </cell>
          <cell r="N30">
            <v>51.04379673432015</v>
          </cell>
          <cell r="O30">
            <v>46.69818846360248</v>
          </cell>
        </row>
        <row r="31">
          <cell r="A31" t="str">
            <v>Transport and communication</v>
          </cell>
          <cell r="B31">
            <v>1.1333381305317696</v>
          </cell>
          <cell r="D31">
            <v>0.6677209629239149</v>
          </cell>
          <cell r="E31">
            <v>0.3782636774610204</v>
          </cell>
          <cell r="F31">
            <v>0.1879399866212213</v>
          </cell>
          <cell r="G31">
            <v>0.18571515557449916</v>
          </cell>
          <cell r="I31">
            <v>0.7952999848874112</v>
          </cell>
          <cell r="J31">
            <v>1.1479897348160821</v>
          </cell>
          <cell r="K31">
            <v>0.819672131147541</v>
          </cell>
          <cell r="L31">
            <v>1.2934320528226797</v>
          </cell>
          <cell r="N31">
            <v>0.6348237448496872</v>
          </cell>
          <cell r="O31">
            <v>0.8934398886100918</v>
          </cell>
        </row>
        <row r="32">
          <cell r="A32" t="str">
            <v>Overdue loans</v>
          </cell>
          <cell r="B32">
            <v>21.231200978628483</v>
          </cell>
          <cell r="D32">
            <v>20.51660516605166</v>
          </cell>
          <cell r="E32">
            <v>18.74711689270228</v>
          </cell>
          <cell r="F32">
            <v>8.581530914535088</v>
          </cell>
          <cell r="G32">
            <v>1.5009437983316083</v>
          </cell>
          <cell r="I32" t="str">
            <v>...</v>
          </cell>
          <cell r="J32" t="str">
            <v>...</v>
          </cell>
          <cell r="K32" t="str">
            <v>...</v>
          </cell>
          <cell r="L32" t="str">
            <v>...</v>
          </cell>
          <cell r="N32" t="str">
            <v>...</v>
          </cell>
          <cell r="O32" t="str">
            <v>...</v>
          </cell>
        </row>
        <row r="34">
          <cell r="A34" t="str">
            <v>Credit in foreign exchange</v>
          </cell>
          <cell r="B34">
            <v>51.791753615888325</v>
          </cell>
          <cell r="D34">
            <v>54.651203654893685</v>
          </cell>
          <cell r="E34">
            <v>62.15518036719254</v>
          </cell>
          <cell r="F34">
            <v>73.74255407256395</v>
          </cell>
          <cell r="G34">
            <v>71.76216282043477</v>
          </cell>
          <cell r="I34" t="str">
            <v>...</v>
          </cell>
          <cell r="J34" t="str">
            <v>...</v>
          </cell>
          <cell r="K34" t="str">
            <v>...</v>
          </cell>
          <cell r="L34" t="str">
            <v>...</v>
          </cell>
          <cell r="N34" t="str">
            <v>...</v>
          </cell>
          <cell r="O34" t="str">
            <v>...</v>
          </cell>
        </row>
        <row r="35">
          <cell r="A35" t="str">
            <v>Credit to enterprises</v>
          </cell>
          <cell r="B35">
            <v>100</v>
          </cell>
          <cell r="D35">
            <v>100</v>
          </cell>
          <cell r="E35">
            <v>100</v>
          </cell>
          <cell r="F35">
            <v>100</v>
          </cell>
          <cell r="G35">
            <v>100</v>
          </cell>
          <cell r="I35">
            <v>100</v>
          </cell>
          <cell r="J35">
            <v>100</v>
          </cell>
          <cell r="K35">
            <v>100</v>
          </cell>
          <cell r="L35">
            <v>100</v>
          </cell>
          <cell r="N35">
            <v>100</v>
          </cell>
          <cell r="O35">
            <v>100</v>
          </cell>
        </row>
        <row r="38">
          <cell r="A38" t="str">
            <v>Source: Central Bank of Armenia.</v>
          </cell>
        </row>
        <row r="40">
          <cell r="A40" t="str">
            <v>1/ Based on International Accounting Standards classifications </v>
          </cell>
        </row>
      </sheetData>
      <sheetData sheetId="97">
        <row r="1">
          <cell r="A1" t="str">
            <v>Table 33. Armenia:  Total Electricity Generation, Distribution and Collection, 1994-2000</v>
          </cell>
        </row>
        <row r="4">
          <cell r="B4">
            <v>1994</v>
          </cell>
          <cell r="C4">
            <v>1995</v>
          </cell>
          <cell r="D4">
            <v>1996</v>
          </cell>
          <cell r="E4">
            <v>1997</v>
          </cell>
          <cell r="F4">
            <v>1998</v>
          </cell>
        </row>
        <row r="8">
          <cell r="A8" t="str">
            <v>Production of electric energy (in millions of kilowatts)</v>
          </cell>
          <cell r="B8">
            <v>5673</v>
          </cell>
          <cell r="C8">
            <v>5576</v>
          </cell>
          <cell r="D8">
            <v>6229</v>
          </cell>
          <cell r="E8">
            <v>6030</v>
          </cell>
          <cell r="F8">
            <v>5683.98</v>
          </cell>
        </row>
        <row r="9">
          <cell r="A9" t="str">
            <v>  Of which:</v>
          </cell>
        </row>
        <row r="10">
          <cell r="A10" t="str">
            <v>      Thermal</v>
          </cell>
          <cell r="B10">
            <v>2159</v>
          </cell>
          <cell r="C10">
            <v>3353</v>
          </cell>
          <cell r="D10">
            <v>2332</v>
          </cell>
          <cell r="E10">
            <v>3040</v>
          </cell>
          <cell r="F10">
            <v>1416.47</v>
          </cell>
        </row>
        <row r="11">
          <cell r="A11" t="str">
            <v>      Hydro</v>
          </cell>
          <cell r="B11">
            <v>3514</v>
          </cell>
          <cell r="C11">
            <v>1919</v>
          </cell>
          <cell r="D11">
            <v>1573</v>
          </cell>
          <cell r="E11">
            <v>1390</v>
          </cell>
          <cell r="F11">
            <v>2801.2</v>
          </cell>
        </row>
        <row r="12">
          <cell r="A12" t="str">
            <v>      Nuclear  1/</v>
          </cell>
          <cell r="B12">
            <v>0</v>
          </cell>
          <cell r="C12">
            <v>303.8461538461538</v>
          </cell>
          <cell r="D12">
            <v>2324</v>
          </cell>
          <cell r="E12">
            <v>1600</v>
          </cell>
          <cell r="F12">
            <v>1466.31</v>
          </cell>
        </row>
        <row r="14">
          <cell r="A14" t="str">
            <v>Production of electric energy (in percent of total)</v>
          </cell>
        </row>
        <row r="15">
          <cell r="A15" t="str">
            <v>  Of which:</v>
          </cell>
        </row>
        <row r="16">
          <cell r="A16" t="str">
            <v>      Thermal</v>
          </cell>
          <cell r="B16">
            <v>38.057465185968624</v>
          </cell>
          <cell r="C16">
            <v>60.13271162123386</v>
          </cell>
          <cell r="D16">
            <v>37.43779097768502</v>
          </cell>
          <cell r="E16">
            <v>50.41459369817579</v>
          </cell>
          <cell r="F16">
            <v>24.9203902899025</v>
          </cell>
        </row>
        <row r="17">
          <cell r="A17" t="str">
            <v>      Hydro</v>
          </cell>
          <cell r="B17">
            <v>61.94253481403138</v>
          </cell>
          <cell r="C17">
            <v>34.41535150645624</v>
          </cell>
          <cell r="D17">
            <v>25.252849574570558</v>
          </cell>
          <cell r="E17">
            <v>23.0514096185738</v>
          </cell>
          <cell r="F17">
            <v>49.28236904422605</v>
          </cell>
        </row>
        <row r="18">
          <cell r="A18" t="str">
            <v>      Nuclear</v>
          </cell>
          <cell r="B18">
            <v>0</v>
          </cell>
          <cell r="C18">
            <v>5.44917779494537</v>
          </cell>
          <cell r="D18">
            <v>37.30935944774442</v>
          </cell>
          <cell r="E18">
            <v>26.533996683250415</v>
          </cell>
          <cell r="F18">
            <v>25.797240665871453</v>
          </cell>
        </row>
        <row r="20">
          <cell r="A20" t="str">
            <v>Distribution of Sales (in percent of total net generation)  2/</v>
          </cell>
        </row>
        <row r="21">
          <cell r="A21" t="str">
            <v>      Population </v>
          </cell>
          <cell r="B21">
            <v>47.64525420950329</v>
          </cell>
          <cell r="C21">
            <v>44.41883207599888</v>
          </cell>
          <cell r="D21">
            <v>46.855029326796796</v>
          </cell>
          <cell r="E21">
            <v>49.51058502162532</v>
          </cell>
          <cell r="F21">
            <v>36</v>
          </cell>
        </row>
        <row r="22">
          <cell r="A22" t="str">
            <v>     Others</v>
          </cell>
          <cell r="B22">
            <v>52.35474579049671</v>
          </cell>
          <cell r="C22">
            <v>55.58116792400112</v>
          </cell>
          <cell r="D22">
            <v>53.144970673203204</v>
          </cell>
          <cell r="E22">
            <v>50.48941497837468</v>
          </cell>
          <cell r="F22">
            <v>64</v>
          </cell>
        </row>
        <row r="23">
          <cell r="A23" t="str">
            <v>     Households </v>
          </cell>
          <cell r="B23">
            <v>48</v>
          </cell>
          <cell r="C23">
            <v>44</v>
          </cell>
          <cell r="D23">
            <v>47.64796870024111</v>
          </cell>
          <cell r="E23">
            <v>49.51626488196863</v>
          </cell>
          <cell r="F23">
            <v>40.44600155711267</v>
          </cell>
        </row>
        <row r="24">
          <cell r="A24" t="str">
            <v>     Industry (includes Nairit)</v>
          </cell>
          <cell r="B24" t="str">
            <v>...</v>
          </cell>
          <cell r="C24" t="str">
            <v>...</v>
          </cell>
          <cell r="D24">
            <v>18.465947864064418</v>
          </cell>
          <cell r="E24">
            <v>16.63821165972365</v>
          </cell>
          <cell r="F24">
            <v>17.74274274274274</v>
          </cell>
        </row>
        <row r="25">
          <cell r="A25" t="str">
            <v>Of which:</v>
          </cell>
        </row>
        <row r="26">
          <cell r="A26" t="str">
            <v>Nairit</v>
          </cell>
        </row>
        <row r="27">
          <cell r="A27" t="str">
            <v>     Budgetary organizations</v>
          </cell>
          <cell r="B27" t="str">
            <v>...</v>
          </cell>
          <cell r="C27" t="str">
            <v>...</v>
          </cell>
          <cell r="D27">
            <v>6.637550611892086</v>
          </cell>
          <cell r="E27">
            <v>7.744314689612784</v>
          </cell>
          <cell r="F27">
            <v>6.812367923479035</v>
          </cell>
        </row>
        <row r="28">
          <cell r="A28" t="str">
            <v>     Irrigation</v>
          </cell>
          <cell r="B28" t="str">
            <v>...</v>
          </cell>
          <cell r="C28" t="str">
            <v>...</v>
          </cell>
          <cell r="D28">
            <v>6.9</v>
          </cell>
          <cell r="E28">
            <v>5.538482551389743</v>
          </cell>
          <cell r="F28">
            <v>9.50950950950951</v>
          </cell>
        </row>
        <row r="29">
          <cell r="A29" t="str">
            <v>     Drinking water</v>
          </cell>
          <cell r="B29" t="str">
            <v>...</v>
          </cell>
          <cell r="C29" t="str">
            <v>...</v>
          </cell>
          <cell r="D29">
            <v>10.6</v>
          </cell>
          <cell r="E29">
            <v>6.854242072435067</v>
          </cell>
          <cell r="F29">
            <v>8.597486375264154</v>
          </cell>
        </row>
        <row r="30">
          <cell r="A30" t="str">
            <v>     Transport</v>
          </cell>
          <cell r="B30" t="str">
            <v>...</v>
          </cell>
          <cell r="C30" t="str">
            <v>...</v>
          </cell>
          <cell r="D30" t="str">
            <v>...</v>
          </cell>
          <cell r="E30">
            <v>3.471510847048647</v>
          </cell>
          <cell r="F30">
            <v>4.20142364586809</v>
          </cell>
        </row>
        <row r="31">
          <cell r="A31" t="str">
            <v>     Others</v>
          </cell>
          <cell r="B31" t="str">
            <v>...</v>
          </cell>
          <cell r="C31" t="str">
            <v>...</v>
          </cell>
          <cell r="D31">
            <v>9.783449342614075</v>
          </cell>
          <cell r="E31">
            <v>10.3</v>
          </cell>
          <cell r="F31">
            <v>12.690468246023801</v>
          </cell>
        </row>
        <row r="33">
          <cell r="A33" t="str">
            <v>Collection rate (in percent of total sales)</v>
          </cell>
        </row>
        <row r="34">
          <cell r="A34" t="str">
            <v>      Population </v>
          </cell>
          <cell r="B34">
            <v>26.416481544433285</v>
          </cell>
          <cell r="C34">
            <v>26.190043742753883</v>
          </cell>
          <cell r="D34">
            <v>40.918027707596245</v>
          </cell>
          <cell r="E34">
            <v>57.75110137673784</v>
          </cell>
          <cell r="F34">
            <v>86</v>
          </cell>
        </row>
        <row r="35">
          <cell r="A35" t="str">
            <v>      Enterprises</v>
          </cell>
          <cell r="B35">
            <v>45.47226054157301</v>
          </cell>
          <cell r="C35">
            <v>82.01488090841494</v>
          </cell>
          <cell r="D35">
            <v>78.45378240989676</v>
          </cell>
          <cell r="E35">
            <v>65.5124898505039</v>
          </cell>
          <cell r="F35">
            <v>96</v>
          </cell>
        </row>
        <row r="36">
          <cell r="A36" t="str">
            <v>     Households </v>
          </cell>
          <cell r="B36">
            <v>26.416481544433285</v>
          </cell>
          <cell r="C36">
            <v>26.190043742753883</v>
          </cell>
          <cell r="D36">
            <v>39.79963735267453</v>
          </cell>
          <cell r="E36">
            <v>57.75109851169383</v>
          </cell>
          <cell r="F36">
            <v>85.94858600771137</v>
          </cell>
        </row>
        <row r="37">
          <cell r="A37" t="str">
            <v>     Industry (includes Nairit)</v>
          </cell>
          <cell r="B37" t="str">
            <v>...</v>
          </cell>
          <cell r="C37" t="str">
            <v>...</v>
          </cell>
          <cell r="D37">
            <v>102.62623250265605</v>
          </cell>
          <cell r="E37">
            <v>71.28428430686851</v>
          </cell>
          <cell r="F37">
            <v>96.06673259942608</v>
          </cell>
        </row>
        <row r="38">
          <cell r="A38" t="str">
            <v>     Budgetary organizations</v>
          </cell>
          <cell r="B38" t="str">
            <v>...</v>
          </cell>
          <cell r="C38" t="str">
            <v>...</v>
          </cell>
          <cell r="D38">
            <v>63.10932207549948</v>
          </cell>
          <cell r="E38">
            <v>96.11846013416596</v>
          </cell>
          <cell r="F38">
            <v>63.00280866580162</v>
          </cell>
        </row>
        <row r="39">
          <cell r="A39" t="str">
            <v>     Irrigation   3/</v>
          </cell>
          <cell r="B39" t="str">
            <v>...</v>
          </cell>
          <cell r="C39" t="str">
            <v>...</v>
          </cell>
          <cell r="D39">
            <v>17.89333776374813</v>
          </cell>
          <cell r="E39">
            <v>11.522807365860922</v>
          </cell>
          <cell r="F39">
            <v>24.513386626062683</v>
          </cell>
        </row>
        <row r="40">
          <cell r="A40" t="str">
            <v>     Drinking water   4/</v>
          </cell>
          <cell r="B40" t="str">
            <v>...</v>
          </cell>
          <cell r="C40" t="str">
            <v>...</v>
          </cell>
          <cell r="D40">
            <v>54.3640897755611</v>
          </cell>
          <cell r="E40">
            <v>52.48983280614551</v>
          </cell>
          <cell r="F40">
            <v>42.18319721789485</v>
          </cell>
        </row>
        <row r="41">
          <cell r="A41" t="str">
            <v>     Transport   4/</v>
          </cell>
          <cell r="B41" t="str">
            <v>...</v>
          </cell>
          <cell r="C41" t="str">
            <v>...</v>
          </cell>
          <cell r="D41" t="str">
            <v>...</v>
          </cell>
          <cell r="E41">
            <v>95.13563388078981</v>
          </cell>
          <cell r="F41">
            <v>84.14344350831712</v>
          </cell>
        </row>
        <row r="42">
          <cell r="A42" t="str">
            <v>     Others</v>
          </cell>
          <cell r="B42" t="str">
            <v>...</v>
          </cell>
          <cell r="C42" t="str">
            <v>...</v>
          </cell>
          <cell r="D42">
            <v>75.8061017929439</v>
          </cell>
          <cell r="E42">
            <v>57.14574339125071</v>
          </cell>
          <cell r="F42">
            <v>92.89018180410076</v>
          </cell>
        </row>
        <row r="43">
          <cell r="A43" t="str">
            <v>    Total</v>
          </cell>
          <cell r="B43">
            <v>42</v>
          </cell>
          <cell r="C43">
            <v>58</v>
          </cell>
          <cell r="D43">
            <v>59.394795183743184</v>
          </cell>
          <cell r="E43">
            <v>61.963411251416076</v>
          </cell>
          <cell r="F43">
            <v>76.86490802747855</v>
          </cell>
        </row>
        <row r="46">
          <cell r="A46" t="str">
            <v>Sources:  Armenian authorities; and the World Bank.</v>
          </cell>
        </row>
        <row r="48">
          <cell r="A48" t="str">
            <v>1/ The nuclear power plant was recommissioned in November 1995.</v>
          </cell>
        </row>
        <row r="49">
          <cell r="A49" t="str">
            <v>2/ Excludes technical losses and self-use of electric power.</v>
          </cell>
        </row>
        <row r="50">
          <cell r="A50" t="str">
            <v>3/ The figure for 1996 includes other agriculture use of electricity.</v>
          </cell>
        </row>
        <row r="51">
          <cell r="A51" t="str">
            <v>4/ In 1996 transport was included in drinking water.</v>
          </cell>
        </row>
      </sheetData>
      <sheetData sheetId="103">
        <row r="1">
          <cell r="A1" t="str">
            <v>Table 35. General Government Tax Revenue Performance in Armenia and Comparator Countries 1995-2000 1/</v>
          </cell>
        </row>
        <row r="4">
          <cell r="C4">
            <v>1995</v>
          </cell>
          <cell r="D4">
            <v>1996</v>
          </cell>
          <cell r="E4">
            <v>1997</v>
          </cell>
          <cell r="F4">
            <v>1998</v>
          </cell>
        </row>
        <row r="7">
          <cell r="C7" t="str">
            <v>(In percent of GDP)</v>
          </cell>
        </row>
        <row r="8">
          <cell r="A8" t="str">
            <v>Armenia</v>
          </cell>
        </row>
        <row r="9">
          <cell r="A9" t="str">
            <v> Total taxes</v>
          </cell>
          <cell r="C9">
            <v>12.724278889878132</v>
          </cell>
          <cell r="D9">
            <v>12.880445729360861</v>
          </cell>
          <cell r="E9">
            <v>16.368816174214675</v>
          </cell>
          <cell r="F9">
            <v>17.053960770693916</v>
          </cell>
        </row>
        <row r="10">
          <cell r="B10" t="str">
            <v> Indirect taxes</v>
          </cell>
          <cell r="C10">
            <v>4.802550331715443</v>
          </cell>
          <cell r="D10">
            <v>6.781350000227166</v>
          </cell>
          <cell r="E10">
            <v>9.75286611441917</v>
          </cell>
          <cell r="F10">
            <v>11.461126855051882</v>
          </cell>
        </row>
        <row r="11">
          <cell r="B11" t="str">
            <v>   VAT/Sales tax</v>
          </cell>
          <cell r="C11">
            <v>3.258565725609581</v>
          </cell>
          <cell r="D11">
            <v>3.2590703471545983</v>
          </cell>
          <cell r="E11">
            <v>4.924269461715223</v>
          </cell>
          <cell r="F11">
            <v>6.286740758436332</v>
          </cell>
        </row>
        <row r="12">
          <cell r="B12" t="str">
            <v>   Customs duties</v>
          </cell>
          <cell r="C12">
            <v>0.5182993959236816</v>
          </cell>
          <cell r="D12">
            <v>0.8897322625247801</v>
          </cell>
          <cell r="E12">
            <v>1.3270219333671445</v>
          </cell>
          <cell r="F12">
            <v>1.1162026791452804</v>
          </cell>
        </row>
        <row r="13">
          <cell r="B13" t="str">
            <v>   Others</v>
          </cell>
          <cell r="C13">
            <v>1.0256852101821803</v>
          </cell>
          <cell r="D13">
            <v>2.632547390547787</v>
          </cell>
          <cell r="E13">
            <v>3.5015747193368023</v>
          </cell>
          <cell r="F13">
            <v>4.05818341747027</v>
          </cell>
        </row>
        <row r="14">
          <cell r="B14" t="str">
            <v> Direct taxes</v>
          </cell>
          <cell r="C14">
            <v>7.921728558162688</v>
          </cell>
          <cell r="D14">
            <v>6.099095729133696</v>
          </cell>
          <cell r="E14">
            <v>6.615950059795505</v>
          </cell>
          <cell r="F14">
            <v>5.592833915642033</v>
          </cell>
        </row>
        <row r="16">
          <cell r="A16" t="str">
            <v>Comparator group 1/</v>
          </cell>
        </row>
        <row r="17">
          <cell r="A17" t="str">
            <v> Total taxes</v>
          </cell>
          <cell r="C17">
            <v>19.223712529334247</v>
          </cell>
          <cell r="D17">
            <v>19.28722804199824</v>
          </cell>
          <cell r="E17">
            <v>20.57300926101253</v>
          </cell>
          <cell r="F17">
            <v>19.290272711809934</v>
          </cell>
        </row>
        <row r="18">
          <cell r="B18" t="str">
            <v> Indirect taxes 2/</v>
          </cell>
          <cell r="C18">
            <v>8.999639626670447</v>
          </cell>
          <cell r="D18">
            <v>9.782944506689814</v>
          </cell>
          <cell r="E18">
            <v>10.767097003173111</v>
          </cell>
          <cell r="F18">
            <v>10.061144571420174</v>
          </cell>
        </row>
        <row r="19">
          <cell r="B19" t="str">
            <v>   VAT/Sales tax</v>
          </cell>
          <cell r="C19">
            <v>4.68425327108391</v>
          </cell>
          <cell r="D19">
            <v>4.975358082422372</v>
          </cell>
          <cell r="E19">
            <v>5.57893025935148</v>
          </cell>
          <cell r="F19">
            <v>5.669500947790411</v>
          </cell>
        </row>
        <row r="20">
          <cell r="B20" t="str">
            <v>   Customs duties</v>
          </cell>
          <cell r="C20">
            <v>0.7498257164716972</v>
          </cell>
          <cell r="D20">
            <v>0.6587380697038788</v>
          </cell>
          <cell r="E20">
            <v>1.0376959282096767</v>
          </cell>
          <cell r="F20">
            <v>1.0682098327002314</v>
          </cell>
        </row>
        <row r="21">
          <cell r="B21" t="str">
            <v>   Others</v>
          </cell>
          <cell r="C21" t="str">
            <v>...</v>
          </cell>
          <cell r="D21" t="str">
            <v>...</v>
          </cell>
          <cell r="E21">
            <v>4.150470815611955</v>
          </cell>
          <cell r="F21">
            <v>3.3234337909295317</v>
          </cell>
        </row>
        <row r="22">
          <cell r="B22" t="str">
            <v> Direct taxes 2/</v>
          </cell>
          <cell r="C22">
            <v>10.741003100771357</v>
          </cell>
          <cell r="D22">
            <v>11.026754520308861</v>
          </cell>
          <cell r="E22">
            <v>8.574344916711906</v>
          </cell>
          <cell r="F22">
            <v>8.284610640812536</v>
          </cell>
        </row>
        <row r="24">
          <cell r="C24" t="str">
            <v>(In percent of total revenue and grants)</v>
          </cell>
        </row>
        <row r="26">
          <cell r="A26" t="str">
            <v>Armenia</v>
          </cell>
        </row>
        <row r="27">
          <cell r="A27" t="str">
            <v> Total taxes</v>
          </cell>
          <cell r="C27">
            <v>64.0031203651983</v>
          </cell>
          <cell r="D27">
            <v>72.93878531121896</v>
          </cell>
          <cell r="E27">
            <v>82.5079216795223</v>
          </cell>
          <cell r="F27">
            <v>82.12336520993738</v>
          </cell>
        </row>
        <row r="28">
          <cell r="B28" t="str">
            <v> Indirect taxes</v>
          </cell>
          <cell r="C28">
            <v>24.15682724348479</v>
          </cell>
          <cell r="D28">
            <v>38.4011114350891</v>
          </cell>
          <cell r="E28">
            <v>49.15986012396955</v>
          </cell>
          <cell r="F28">
            <v>55.19106787511091</v>
          </cell>
        </row>
        <row r="29">
          <cell r="B29" t="str">
            <v>   VAT/Sales tax</v>
          </cell>
          <cell r="C29">
            <v>16.39058497216711</v>
          </cell>
          <cell r="D29">
            <v>18.455311047458963</v>
          </cell>
          <cell r="E29">
            <v>24.821052100034084</v>
          </cell>
          <cell r="F29">
            <v>30.273806432841827</v>
          </cell>
        </row>
        <row r="30">
          <cell r="B30" t="str">
            <v>   Customs duties</v>
          </cell>
          <cell r="C30">
            <v>2.6070458616638095</v>
          </cell>
          <cell r="D30">
            <v>5.03833421950843</v>
          </cell>
          <cell r="E30">
            <v>6.688927322535443</v>
          </cell>
          <cell r="F30">
            <v>5.3750751218614745</v>
          </cell>
        </row>
        <row r="31">
          <cell r="B31" t="str">
            <v>   Others</v>
          </cell>
          <cell r="C31">
            <v>5.1591964096538705</v>
          </cell>
          <cell r="D31">
            <v>14.907466168121708</v>
          </cell>
          <cell r="E31">
            <v>17.649880701400022</v>
          </cell>
          <cell r="F31">
            <v>19.542186320407612</v>
          </cell>
        </row>
        <row r="32">
          <cell r="B32" t="str">
            <v> Direct taxes</v>
          </cell>
          <cell r="C32">
            <v>39.8462931217135</v>
          </cell>
          <cell r="D32">
            <v>34.53767387612987</v>
          </cell>
          <cell r="E32">
            <v>33.348061555552746</v>
          </cell>
          <cell r="F32">
            <v>26.932297334826462</v>
          </cell>
        </row>
        <row r="34">
          <cell r="A34" t="str">
            <v>Comparator group 1/</v>
          </cell>
        </row>
        <row r="35">
          <cell r="A35" t="str">
            <v> Total taxes</v>
          </cell>
          <cell r="C35">
            <v>84.11984103707488</v>
          </cell>
          <cell r="D35">
            <v>87.68922226307828</v>
          </cell>
          <cell r="E35">
            <v>89.3622503179658</v>
          </cell>
          <cell r="F35">
            <v>88.31900139555968</v>
          </cell>
        </row>
        <row r="36">
          <cell r="B36" t="str">
            <v> Indirect taxes 2/</v>
          </cell>
          <cell r="C36">
            <v>39.38096003210968</v>
          </cell>
          <cell r="D36">
            <v>44.47807602867985</v>
          </cell>
          <cell r="E36">
            <v>46.76865719487944</v>
          </cell>
          <cell r="F36">
            <v>46.06416170053269</v>
          </cell>
        </row>
        <row r="37">
          <cell r="B37" t="str">
            <v>   VAT/Sales tax</v>
          </cell>
          <cell r="C37">
            <v>20.49753084580811</v>
          </cell>
          <cell r="D37">
            <v>22.62042424022365</v>
          </cell>
          <cell r="E37">
            <v>24.233001405750795</v>
          </cell>
          <cell r="F37">
            <v>25.9573656422946</v>
          </cell>
        </row>
        <row r="38">
          <cell r="B38" t="str">
            <v>   Customs duties</v>
          </cell>
          <cell r="C38">
            <v>3.2811154442130204</v>
          </cell>
          <cell r="D38">
            <v>2.994947168231333</v>
          </cell>
          <cell r="E38">
            <v>4.507402981941939</v>
          </cell>
          <cell r="F38">
            <v>4.890714979225944</v>
          </cell>
        </row>
        <row r="39">
          <cell r="B39" t="str">
            <v>   Others</v>
          </cell>
          <cell r="C39" t="str">
            <v>...</v>
          </cell>
          <cell r="D39" t="str">
            <v>...</v>
          </cell>
          <cell r="E39">
            <v>18.028252807186703</v>
          </cell>
          <cell r="F39">
            <v>15.21608107901215</v>
          </cell>
        </row>
        <row r="40">
          <cell r="B40" t="str">
            <v> Direct taxes 2/</v>
          </cell>
          <cell r="C40">
            <v>47.000883520125434</v>
          </cell>
          <cell r="D40">
            <v>50.13304793546626</v>
          </cell>
          <cell r="E40">
            <v>37.24407776415283</v>
          </cell>
          <cell r="F40">
            <v>37.930440366435825</v>
          </cell>
        </row>
        <row r="42">
          <cell r="A42" t="str">
            <v>Memorandum items:</v>
          </cell>
        </row>
        <row r="43">
          <cell r="A43" t="str">
            <v>Total revenues and grants in percent of GDP</v>
          </cell>
        </row>
        <row r="44">
          <cell r="A44" t="str">
            <v>  Armenia</v>
          </cell>
          <cell r="C44">
            <v>19.880716467063003</v>
          </cell>
          <cell r="D44">
            <v>17.65925450280247</v>
          </cell>
          <cell r="E44">
            <v>19.839084346100144</v>
          </cell>
          <cell r="F44">
            <v>20.766271239735186</v>
          </cell>
        </row>
        <row r="45">
          <cell r="A45" t="str">
            <v>  Comparator group</v>
          </cell>
          <cell r="C45">
            <v>22.852768493537226</v>
          </cell>
          <cell r="D45">
            <v>21.994981303556578</v>
          </cell>
          <cell r="E45">
            <v>23.02203580125873</v>
          </cell>
          <cell r="F45">
            <v>21.841588341124258</v>
          </cell>
        </row>
        <row r="48">
          <cell r="B48" t="str">
            <v>Source:  National authorities, data as of June 1999.</v>
          </cell>
        </row>
        <row r="50">
          <cell r="B50" t="str">
            <v>1/ Comparator group includes Azerbaijan, Georgia, Kyrgyz Republic, Moldova, Tajikistan, and Ukraine.</v>
          </cell>
        </row>
        <row r="51">
          <cell r="B51" t="str">
            <v>    Kyrgyz data includes central government only.</v>
          </cell>
        </row>
        <row r="52">
          <cell r="B52" t="str">
            <v>2/ Average excludes Georgia in 1995 and 1996.</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Issue of Tbill"/>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Q"/>
      <sheetName val="QC"/>
      <sheetName val="Sheet2"/>
      <sheetName val="Sheet3"/>
    </sheetNames>
    <sheetDataSet>
      <sheetData sheetId="4">
        <row r="47">
          <cell r="E47">
            <v>0.0338887870311737</v>
          </cell>
          <cell r="F47">
            <v>0.0354137793183327</v>
          </cell>
          <cell r="G47">
            <v>0.037219874560833</v>
          </cell>
          <cell r="H47">
            <v>0.0380387157201767</v>
          </cell>
          <cell r="I47">
            <v>0.0395224951207638</v>
          </cell>
          <cell r="J47">
            <v>0.0417111478745937</v>
          </cell>
          <cell r="K47">
            <v>0.0448992624878883</v>
          </cell>
          <cell r="L47">
            <v>0.0469903908669949</v>
          </cell>
          <cell r="M47">
            <v>0.0488929711282253</v>
          </cell>
          <cell r="N47">
            <v>0.0495785921812058</v>
          </cell>
          <cell r="O47">
            <v>0.0509504564106464</v>
          </cell>
          <cell r="P47">
            <v>0.0526413582265377</v>
          </cell>
          <cell r="Q47">
            <v>0.0558572709560394</v>
          </cell>
          <cell r="R47">
            <v>0.0601706691086292</v>
          </cell>
          <cell r="S47">
            <v>0.062440000474453</v>
          </cell>
          <cell r="T47">
            <v>0.143299996852875</v>
          </cell>
          <cell r="U47">
            <v>1.00399994850159</v>
          </cell>
          <cell r="V47">
            <v>1.46700000762939</v>
          </cell>
          <cell r="W47">
            <v>2.01174080741198</v>
          </cell>
          <cell r="X47">
            <v>2.3</v>
          </cell>
          <cell r="Y47">
            <v>2.8</v>
          </cell>
          <cell r="Z47">
            <v>3.27774331024062</v>
          </cell>
          <cell r="AA47">
            <v>3.6</v>
          </cell>
          <cell r="AB47">
            <v>3.7</v>
          </cell>
          <cell r="AC47">
            <v>3.9</v>
          </cell>
          <cell r="AD47">
            <v>4.3</v>
          </cell>
          <cell r="AE47">
            <v>4.7</v>
          </cell>
          <cell r="AF47">
            <v>5.1</v>
          </cell>
          <cell r="AG47">
            <v>5.6</v>
          </cell>
          <cell r="AH47">
            <v>6.1</v>
          </cell>
        </row>
        <row r="63">
          <cell r="E63">
            <v>1</v>
          </cell>
          <cell r="F63">
            <v>1</v>
          </cell>
          <cell r="G63">
            <v>1</v>
          </cell>
          <cell r="H63">
            <v>1</v>
          </cell>
          <cell r="I63">
            <v>1</v>
          </cell>
          <cell r="J63">
            <v>1</v>
          </cell>
          <cell r="K63">
            <v>1</v>
          </cell>
          <cell r="L63">
            <v>1</v>
          </cell>
          <cell r="M63">
            <v>1</v>
          </cell>
          <cell r="N63">
            <v>1</v>
          </cell>
          <cell r="O63">
            <v>1</v>
          </cell>
          <cell r="P63">
            <v>1</v>
          </cell>
          <cell r="Q63">
            <v>1</v>
          </cell>
          <cell r="R63">
            <v>1</v>
          </cell>
          <cell r="S63">
            <v>1</v>
          </cell>
          <cell r="T63">
            <v>1</v>
          </cell>
          <cell r="U63">
            <v>1</v>
          </cell>
          <cell r="V63">
            <v>1</v>
          </cell>
          <cell r="W63">
            <v>1</v>
          </cell>
          <cell r="X63">
            <v>1</v>
          </cell>
          <cell r="Y63">
            <v>1</v>
          </cell>
          <cell r="Z63">
            <v>1</v>
          </cell>
          <cell r="AA63">
            <v>1</v>
          </cell>
          <cell r="AB63">
            <v>1</v>
          </cell>
          <cell r="AC63">
            <v>1</v>
          </cell>
          <cell r="AD63">
            <v>1</v>
          </cell>
          <cell r="AE63">
            <v>1</v>
          </cell>
          <cell r="AF63">
            <v>1</v>
          </cell>
          <cell r="AG63">
            <v>1</v>
          </cell>
          <cell r="AH63">
            <v>1</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Medium"/>
      <sheetName val="Industry 2002"/>
      <sheetName val="Industry 2003"/>
      <sheetName val="GDP2002"/>
      <sheetName val="GDP2003"/>
      <sheetName val="GDP2004"/>
      <sheetName val="GDP2005"/>
      <sheetName val="Summary "/>
      <sheetName val="cpi"/>
      <sheetName val="R &amp; Def"/>
      <sheetName val="Smoothed Data"/>
      <sheetName val="N"/>
      <sheetName val="Fiscal"/>
      <sheetName val="BOP"/>
      <sheetName val="Import"/>
      <sheetName val="BoP a&amp;v"/>
      <sheetName val="REER"/>
      <sheetName val="Cashflow"/>
      <sheetName val="RM"/>
      <sheetName val="BM"/>
      <sheetName val="FoF"/>
      <sheetName val="Real Sector"/>
      <sheetName val="Mon a&amp;v"/>
      <sheetName val="OIN"/>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E²I²_"/>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Debt indicators"/>
      <sheetName val="BRO"/>
      <sheetName val="Baseline"/>
      <sheetName val="Sensitivity"/>
      <sheetName val="Proceed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Output to Team"/>
      <sheetName val="Sheet1"/>
    </sheetNames>
    <sheetDataSet>
      <sheetData sheetId="0">
        <row r="1">
          <cell r="D1" t="str">
            <v>Table --.  Armenia:  Real Sector Variables</v>
          </cell>
        </row>
        <row r="2">
          <cell r="A2" t="str">
            <v>Scenario:  Growth 4.0%; inflation 9.5%</v>
          </cell>
          <cell r="G2" t="str">
            <v> </v>
          </cell>
          <cell r="H2" t="str">
            <v> </v>
          </cell>
          <cell r="I2" t="str">
            <v> </v>
          </cell>
          <cell r="J2" t="str">
            <v> </v>
          </cell>
        </row>
        <row r="3">
          <cell r="N3" t="str">
            <v>Nominal</v>
          </cell>
        </row>
        <row r="4">
          <cell r="C4" t="str">
            <v>CPI</v>
          </cell>
          <cell r="E4" t="str">
            <v>Nominal Exchange Rate</v>
          </cell>
          <cell r="G4" t="str">
            <v>Nominal State Sector Wages (dram)</v>
          </cell>
          <cell r="K4" t="str">
            <v>Employment in the State Sector</v>
          </cell>
          <cell r="N4" t="str">
            <v>GDP</v>
          </cell>
        </row>
        <row r="5">
          <cell r="C5" t="str">
            <v>Month-</v>
          </cell>
          <cell r="D5" t="str">
            <v>Index</v>
          </cell>
          <cell r="E5" t="str">
            <v>(Dram/US$)</v>
          </cell>
          <cell r="H5" t="str">
            <v>Average</v>
          </cell>
        </row>
        <row r="6">
          <cell r="C6" t="str">
            <v>to-month</v>
          </cell>
          <cell r="D6" t="str">
            <v>1994:1=100</v>
          </cell>
          <cell r="E6" t="str">
            <v>Average</v>
          </cell>
          <cell r="F6" t="str">
            <v>EOP</v>
          </cell>
          <cell r="G6" t="str">
            <v>Minimum</v>
          </cell>
          <cell r="H6" t="str">
            <v>Total</v>
          </cell>
          <cell r="I6" t="str">
            <v>Budgetary</v>
          </cell>
          <cell r="J6" t="str">
            <v>Non-Budg</v>
          </cell>
          <cell r="K6" t="str">
            <v>Total</v>
          </cell>
          <cell r="L6" t="str">
            <v>Budgetary</v>
          </cell>
          <cell r="M6" t="str">
            <v>Non-Budg</v>
          </cell>
          <cell r="N6" t="str">
            <v>(mln dram)</v>
          </cell>
        </row>
        <row r="7">
          <cell r="G7" t="str">
            <v> </v>
          </cell>
          <cell r="H7" t="str">
            <v> </v>
          </cell>
          <cell r="K7" t="str">
            <v> </v>
          </cell>
          <cell r="L7" t="str">
            <v> </v>
          </cell>
        </row>
        <row r="8">
          <cell r="G8" t="str">
            <v> </v>
          </cell>
          <cell r="H8" t="str">
            <v> </v>
          </cell>
          <cell r="I8" t="str">
            <v> </v>
          </cell>
          <cell r="J8" t="str">
            <v> </v>
          </cell>
        </row>
        <row r="9">
          <cell r="G9" t="str">
            <v> </v>
          </cell>
          <cell r="H9" t="str">
            <v> </v>
          </cell>
          <cell r="I9" t="str">
            <v> </v>
          </cell>
          <cell r="J9" t="str">
            <v> </v>
          </cell>
        </row>
        <row r="10">
          <cell r="A10" t="str">
            <v>1994</v>
          </cell>
          <cell r="B10" t="str">
            <v>Q1</v>
          </cell>
          <cell r="C10">
            <v>46.200886910643305</v>
          </cell>
          <cell r="D10">
            <v>129.91780821917806</v>
          </cell>
          <cell r="E10">
            <v>130</v>
          </cell>
          <cell r="F10">
            <v>228.42</v>
          </cell>
          <cell r="G10">
            <v>110</v>
          </cell>
          <cell r="H10">
            <v>433.6666666666667</v>
          </cell>
          <cell r="I10">
            <v>376.6666666666667</v>
          </cell>
          <cell r="J10">
            <v>436.3333333333333</v>
          </cell>
          <cell r="N10" t="str">
            <v>  </v>
          </cell>
        </row>
        <row r="11">
          <cell r="B11" t="str">
            <v>Q2</v>
          </cell>
          <cell r="C11">
            <v>41.91045236921509</v>
          </cell>
          <cell r="D11">
            <v>409.09671803652964</v>
          </cell>
          <cell r="E11">
            <v>296.6666666666667</v>
          </cell>
          <cell r="F11">
            <v>308.66</v>
          </cell>
          <cell r="G11">
            <v>176</v>
          </cell>
          <cell r="H11">
            <v>1303.3333333333333</v>
          </cell>
          <cell r="I11">
            <v>695.3333333333334</v>
          </cell>
          <cell r="J11">
            <v>1621.3333333333333</v>
          </cell>
          <cell r="N11" t="str">
            <v>  </v>
          </cell>
        </row>
        <row r="12">
          <cell r="B12" t="str">
            <v>Q3</v>
          </cell>
          <cell r="C12">
            <v>2.677314882430415</v>
          </cell>
          <cell r="D12">
            <v>502.8722237296934</v>
          </cell>
          <cell r="E12">
            <v>325.56666666666666</v>
          </cell>
          <cell r="F12">
            <v>348.98</v>
          </cell>
          <cell r="G12">
            <v>176</v>
          </cell>
          <cell r="H12">
            <v>2434.3333333333335</v>
          </cell>
          <cell r="I12">
            <v>796.6666666666666</v>
          </cell>
          <cell r="J12">
            <v>3380.6666666666665</v>
          </cell>
          <cell r="N12" t="str">
            <v>  </v>
          </cell>
        </row>
        <row r="13">
          <cell r="B13" t="str">
            <v>Q4</v>
          </cell>
          <cell r="C13">
            <v>27.09102301421464</v>
          </cell>
          <cell r="D13">
            <v>784.4230850336971</v>
          </cell>
          <cell r="E13">
            <v>397.23</v>
          </cell>
          <cell r="F13">
            <v>405.51</v>
          </cell>
          <cell r="G13">
            <v>278.3333333333333</v>
          </cell>
          <cell r="H13">
            <v>3923.3333333333335</v>
          </cell>
          <cell r="I13">
            <v>1309.6666666666667</v>
          </cell>
          <cell r="J13">
            <v>5434</v>
          </cell>
          <cell r="N13" t="str">
            <v>  </v>
          </cell>
        </row>
        <row r="14">
          <cell r="A14" t="str">
            <v>1995</v>
          </cell>
          <cell r="B14" t="str">
            <v>Q1</v>
          </cell>
          <cell r="C14">
            <v>1.9405654644355064</v>
          </cell>
          <cell r="D14">
            <v>1140.0346931245865</v>
          </cell>
          <cell r="E14">
            <v>405.24</v>
          </cell>
          <cell r="F14">
            <v>406.91</v>
          </cell>
          <cell r="G14">
            <v>375</v>
          </cell>
          <cell r="H14">
            <v>4650.457796852647</v>
          </cell>
          <cell r="I14">
            <v>2014.455782312925</v>
          </cell>
          <cell r="J14">
            <v>6564</v>
          </cell>
          <cell r="K14">
            <v>932000</v>
          </cell>
          <cell r="L14">
            <v>392000</v>
          </cell>
          <cell r="M14">
            <v>540000</v>
          </cell>
          <cell r="N14">
            <v>122214.52452465358</v>
          </cell>
        </row>
        <row r="15">
          <cell r="B15" t="str">
            <v>Q2</v>
          </cell>
          <cell r="C15">
            <v>5.115978514587449</v>
          </cell>
          <cell r="D15">
            <v>1300.5705399812189</v>
          </cell>
          <cell r="E15">
            <v>408.80333333333334</v>
          </cell>
          <cell r="F15">
            <v>408.2</v>
          </cell>
          <cell r="G15">
            <v>496.6666666666667</v>
          </cell>
          <cell r="H15">
            <v>5797.482117310444</v>
          </cell>
          <cell r="I15">
            <v>2766.1564625850347</v>
          </cell>
          <cell r="J15">
            <v>7998</v>
          </cell>
          <cell r="K15">
            <v>932000</v>
          </cell>
          <cell r="L15">
            <v>392000</v>
          </cell>
          <cell r="M15">
            <v>540000</v>
          </cell>
          <cell r="N15">
            <v>122736.80881749399</v>
          </cell>
        </row>
        <row r="16">
          <cell r="B16" t="str">
            <v>Q3</v>
          </cell>
          <cell r="C16">
            <v>-2.284036584009197</v>
          </cell>
          <cell r="D16">
            <v>1258.135155032792</v>
          </cell>
          <cell r="E16">
            <v>409</v>
          </cell>
          <cell r="F16">
            <v>400</v>
          </cell>
          <cell r="G16">
            <v>540</v>
          </cell>
          <cell r="H16">
            <v>6681.002886002886</v>
          </cell>
          <cell r="I16">
            <v>3124.131944444444</v>
          </cell>
          <cell r="J16">
            <v>9210.333333333334</v>
          </cell>
          <cell r="K16">
            <v>924000</v>
          </cell>
          <cell r="L16">
            <v>384000</v>
          </cell>
          <cell r="M16">
            <v>540000</v>
          </cell>
          <cell r="N16">
            <v>130048.78891725958</v>
          </cell>
        </row>
        <row r="17">
          <cell r="B17" t="str">
            <v>Q4  </v>
          </cell>
          <cell r="C17">
            <v>4.746298458674625</v>
          </cell>
          <cell r="D17">
            <v>1355.4495946566199</v>
          </cell>
          <cell r="E17">
            <v>401.68</v>
          </cell>
          <cell r="F17">
            <v>402</v>
          </cell>
          <cell r="G17">
            <v>616.5488635732148</v>
          </cell>
          <cell r="H17">
            <v>7215.130434782608</v>
          </cell>
          <cell r="I17">
            <v>3567</v>
          </cell>
          <cell r="J17">
            <v>9782.333333333334</v>
          </cell>
          <cell r="K17">
            <v>920000</v>
          </cell>
          <cell r="L17">
            <v>380000</v>
          </cell>
          <cell r="M17">
            <v>540000</v>
          </cell>
          <cell r="N17">
            <v>147284.1705809928</v>
          </cell>
        </row>
        <row r="18">
          <cell r="A18" t="str">
            <v>1996</v>
          </cell>
          <cell r="B18" t="str">
            <v>Q1</v>
          </cell>
          <cell r="C18">
            <v>2.388065727493549</v>
          </cell>
          <cell r="D18">
            <v>1521.0548438501799</v>
          </cell>
          <cell r="E18">
            <v>402.67</v>
          </cell>
          <cell r="F18">
            <v>404.2</v>
          </cell>
          <cell r="G18">
            <v>720</v>
          </cell>
          <cell r="H18">
            <v>7694.808264837051</v>
          </cell>
          <cell r="I18">
            <v>4390</v>
          </cell>
          <cell r="J18">
            <v>11010.333333333334</v>
          </cell>
          <cell r="K18">
            <v>715955.6666666666</v>
          </cell>
          <cell r="L18">
            <v>358393</v>
          </cell>
          <cell r="M18">
            <v>357562.6666666667</v>
          </cell>
          <cell r="N18">
            <v>145501</v>
          </cell>
        </row>
        <row r="19">
          <cell r="B19" t="str">
            <v>Q2</v>
          </cell>
          <cell r="C19">
            <v>-0.5548994115379013</v>
          </cell>
          <cell r="D19">
            <v>1527.549330944159</v>
          </cell>
          <cell r="E19">
            <v>407.124</v>
          </cell>
          <cell r="F19">
            <v>409.81</v>
          </cell>
          <cell r="G19">
            <v>720</v>
          </cell>
          <cell r="H19">
            <v>8264.760301202825</v>
          </cell>
          <cell r="I19">
            <v>4473</v>
          </cell>
          <cell r="J19">
            <v>12340.333333333334</v>
          </cell>
          <cell r="K19">
            <v>689042</v>
          </cell>
          <cell r="L19">
            <v>356893</v>
          </cell>
          <cell r="M19">
            <v>332149</v>
          </cell>
          <cell r="N19">
            <v>148932</v>
          </cell>
        </row>
        <row r="20">
          <cell r="B20" t="str">
            <v>Q3</v>
          </cell>
          <cell r="C20">
            <v>-1.3778272568910621</v>
          </cell>
          <cell r="D20">
            <v>1462.0217332370223</v>
          </cell>
          <cell r="E20">
            <v>415.2033333333334</v>
          </cell>
          <cell r="F20">
            <v>412.3</v>
          </cell>
          <cell r="G20">
            <v>756.6666666666666</v>
          </cell>
          <cell r="H20">
            <v>8166.399190816624</v>
          </cell>
          <cell r="I20">
            <v>4696.65</v>
          </cell>
          <cell r="J20">
            <v>12382.333333333334</v>
          </cell>
          <cell r="K20">
            <v>667533.3333333334</v>
          </cell>
          <cell r="L20">
            <v>366225</v>
          </cell>
          <cell r="M20">
            <v>301308.3333333333</v>
          </cell>
          <cell r="N20">
            <v>178897.39749885295</v>
          </cell>
        </row>
        <row r="21">
          <cell r="B21" t="str">
            <v>Q4</v>
          </cell>
          <cell r="C21">
            <v>1.467974916023751</v>
          </cell>
          <cell r="D21">
            <v>1486.172287613852</v>
          </cell>
          <cell r="E21">
            <v>428.8333333333333</v>
          </cell>
          <cell r="F21">
            <v>435.1</v>
          </cell>
          <cell r="G21">
            <v>830</v>
          </cell>
          <cell r="H21">
            <v>8792.151610051957</v>
          </cell>
          <cell r="I21">
            <v>5143.95</v>
          </cell>
          <cell r="J21">
            <v>12906.711526666666</v>
          </cell>
          <cell r="K21">
            <v>659833.3333333334</v>
          </cell>
          <cell r="L21">
            <v>343594</v>
          </cell>
          <cell r="M21">
            <v>312452</v>
          </cell>
          <cell r="N21">
            <v>186980.132890295</v>
          </cell>
        </row>
        <row r="22">
          <cell r="A22">
            <v>1997</v>
          </cell>
          <cell r="B22" t="str">
            <v>Q1</v>
          </cell>
          <cell r="C22">
            <v>1.8288803260353204</v>
          </cell>
          <cell r="D22">
            <v>1585.6105431051737</v>
          </cell>
          <cell r="E22">
            <v>464.9533333333334</v>
          </cell>
          <cell r="F22">
            <v>477.52</v>
          </cell>
          <cell r="G22">
            <v>996</v>
          </cell>
          <cell r="H22">
            <v>9456.947740755704</v>
          </cell>
          <cell r="I22">
            <v>6701</v>
          </cell>
          <cell r="J22">
            <v>12416.666666666666</v>
          </cell>
          <cell r="N22">
            <v>178876.34776771444</v>
          </cell>
        </row>
        <row r="23">
          <cell r="B23" t="str">
            <v>Q2</v>
          </cell>
          <cell r="C23">
            <v>2.928709017483122</v>
          </cell>
          <cell r="D23">
            <v>1685.7539373278705</v>
          </cell>
          <cell r="E23">
            <v>495.04333333333335</v>
          </cell>
          <cell r="F23">
            <v>509.75</v>
          </cell>
          <cell r="G23">
            <v>996</v>
          </cell>
          <cell r="H23">
            <v>10818.226311125254</v>
          </cell>
          <cell r="I23">
            <v>7263.666666666667</v>
          </cell>
          <cell r="J23">
            <v>14762.333333333334</v>
          </cell>
          <cell r="N23">
            <v>193250.33999904862</v>
          </cell>
        </row>
        <row r="24">
          <cell r="B24" t="str">
            <v>Q3</v>
          </cell>
          <cell r="C24">
            <v>0.6479709346393081</v>
          </cell>
          <cell r="D24">
            <v>1748.324585813352</v>
          </cell>
          <cell r="E24">
            <v>502.5233333333333</v>
          </cell>
          <cell r="F24">
            <v>501</v>
          </cell>
          <cell r="G24">
            <v>996</v>
          </cell>
          <cell r="H24">
            <v>12344.192124836778</v>
          </cell>
          <cell r="I24">
            <v>7621</v>
          </cell>
          <cell r="J24">
            <v>17757</v>
          </cell>
          <cell r="N24">
            <v>201235.89123867877</v>
          </cell>
        </row>
        <row r="25">
          <cell r="B25" t="str">
            <v>Q4</v>
          </cell>
          <cell r="C25">
            <v>1.2301168455503442</v>
          </cell>
          <cell r="D25">
            <v>1815.0574301610732</v>
          </cell>
          <cell r="E25">
            <v>499.76666666666665</v>
          </cell>
          <cell r="F25">
            <v>495</v>
          </cell>
          <cell r="G25">
            <v>996</v>
          </cell>
          <cell r="H25">
            <v>14241.333333333334</v>
          </cell>
          <cell r="I25">
            <v>8381.333333333334</v>
          </cell>
          <cell r="J25">
            <v>17553</v>
          </cell>
          <cell r="N25">
            <v>225192.5449575691</v>
          </cell>
        </row>
        <row r="26">
          <cell r="A26">
            <v>1998</v>
          </cell>
          <cell r="B26" t="str">
            <v>Q1</v>
          </cell>
          <cell r="C26">
            <v>2.6196834777449274</v>
          </cell>
          <cell r="D26">
            <v>1970.7924396851904</v>
          </cell>
          <cell r="E26">
            <v>499.4333333333334</v>
          </cell>
          <cell r="F26">
            <v>502.38</v>
          </cell>
          <cell r="G26">
            <v>1095.6</v>
          </cell>
          <cell r="H26">
            <v>12985.333333333334</v>
          </cell>
          <cell r="I26">
            <v>8396</v>
          </cell>
          <cell r="J26">
            <v>16110.666666666666</v>
          </cell>
          <cell r="N26">
            <v>223000</v>
          </cell>
        </row>
        <row r="27">
          <cell r="B27" t="str">
            <v>Q2</v>
          </cell>
          <cell r="C27">
            <v>-2.268456577789224</v>
          </cell>
          <cell r="D27">
            <v>1916.5464190768828</v>
          </cell>
          <cell r="E27">
            <v>502.95</v>
          </cell>
          <cell r="F27">
            <v>501.9</v>
          </cell>
          <cell r="G27">
            <v>1095.6</v>
          </cell>
          <cell r="H27">
            <v>14669</v>
          </cell>
          <cell r="I27">
            <v>9137.666666666666</v>
          </cell>
          <cell r="J27">
            <v>18508.333333333332</v>
          </cell>
          <cell r="N27">
            <v>218070.43882969796</v>
          </cell>
        </row>
        <row r="28">
          <cell r="B28" t="str">
            <v>Q3</v>
          </cell>
          <cell r="C28">
            <v>-1.5143238722530983</v>
          </cell>
          <cell r="D28">
            <v>1770.385358311989</v>
          </cell>
          <cell r="E28">
            <v>503.4245433333333</v>
          </cell>
          <cell r="F28">
            <v>511.10726</v>
          </cell>
          <cell r="G28">
            <v>1095.6</v>
          </cell>
          <cell r="H28">
            <v>13075.054162779217</v>
          </cell>
          <cell r="I28">
            <v>8383.1</v>
          </cell>
          <cell r="J28">
            <v>18848.1142</v>
          </cell>
          <cell r="N28">
            <v>234331.2216150046</v>
          </cell>
        </row>
        <row r="29">
          <cell r="B29" t="str">
            <v>Q4</v>
          </cell>
          <cell r="C29">
            <v>2.9991909321560817</v>
          </cell>
          <cell r="D29">
            <v>1883.909720183099</v>
          </cell>
          <cell r="E29">
            <v>531.1798265193981</v>
          </cell>
          <cell r="F29">
            <v>555.2404784855095</v>
          </cell>
          <cell r="G29">
            <v>1095.6</v>
          </cell>
          <cell r="H29">
            <v>13075.054162779217</v>
          </cell>
          <cell r="I29">
            <v>8383.1</v>
          </cell>
          <cell r="J29">
            <v>18848.1142</v>
          </cell>
          <cell r="N29">
            <v>239477.18695114434</v>
          </cell>
        </row>
        <row r="30">
          <cell r="A30">
            <v>1999</v>
          </cell>
          <cell r="B30" t="str">
            <v>Q1</v>
          </cell>
          <cell r="C30">
            <v>1.693787526985835</v>
          </cell>
          <cell r="D30">
            <v>2030.532713600026</v>
          </cell>
          <cell r="E30">
            <v>572.8654769940749</v>
          </cell>
          <cell r="F30">
            <v>580.4961468899013</v>
          </cell>
          <cell r="G30">
            <v>1248.9840000000002</v>
          </cell>
          <cell r="H30">
            <v>14451.77048370629</v>
          </cell>
          <cell r="I30">
            <v>9556.734</v>
          </cell>
          <cell r="J30">
            <v>20474.70645546</v>
          </cell>
          <cell r="N30">
            <v>244807.27726715273</v>
          </cell>
        </row>
        <row r="31">
          <cell r="B31" t="str">
            <v>Q2</v>
          </cell>
          <cell r="C31">
            <v>-0.0036474663718366607</v>
          </cell>
          <cell r="D31">
            <v>2059.5169519475226</v>
          </cell>
          <cell r="E31">
            <v>582.4246315218621</v>
          </cell>
          <cell r="F31">
            <v>576.9567399781225</v>
          </cell>
          <cell r="G31">
            <v>1248.9840000000002</v>
          </cell>
          <cell r="H31">
            <v>14451.77048370629</v>
          </cell>
          <cell r="I31">
            <v>9556.734</v>
          </cell>
          <cell r="J31">
            <v>20474.70645546</v>
          </cell>
          <cell r="N31">
            <v>247178.53757871274</v>
          </cell>
        </row>
        <row r="32">
          <cell r="B32" t="str">
            <v>Q3</v>
          </cell>
          <cell r="C32">
            <v>-0.9030497744142552</v>
          </cell>
          <cell r="D32">
            <v>1998.198121762797</v>
          </cell>
          <cell r="E32">
            <v>564.2459983585777</v>
          </cell>
          <cell r="F32">
            <v>558.0740997921184</v>
          </cell>
          <cell r="G32">
            <v>1248.9840000000002</v>
          </cell>
          <cell r="H32">
            <v>14451.77048370629</v>
          </cell>
          <cell r="I32">
            <v>9556.734</v>
          </cell>
          <cell r="J32">
            <v>20474.70645546</v>
          </cell>
          <cell r="N32">
            <v>278916.02265466587</v>
          </cell>
        </row>
        <row r="33">
          <cell r="B33" t="str">
            <v>Q4</v>
          </cell>
          <cell r="C33">
            <v>1.16658976164834</v>
          </cell>
          <cell r="D33">
            <v>2036.2672709638139</v>
          </cell>
          <cell r="E33">
            <v>565.6489213994648</v>
          </cell>
          <cell r="F33">
            <v>574.4138843910398</v>
          </cell>
          <cell r="G33">
            <v>1248.9840000000002</v>
          </cell>
          <cell r="H33">
            <v>14451.77048370629</v>
          </cell>
          <cell r="I33">
            <v>9556.734</v>
          </cell>
          <cell r="J33">
            <v>20474.70645546</v>
          </cell>
          <cell r="N33">
            <v>283986.645610492</v>
          </cell>
        </row>
        <row r="34">
          <cell r="C34" t="str">
            <v> </v>
          </cell>
          <cell r="D34" t="str">
            <v> </v>
          </cell>
          <cell r="E34" t="str">
            <v> </v>
          </cell>
          <cell r="F34" t="str">
            <v> </v>
          </cell>
          <cell r="G34" t="str">
            <v> </v>
          </cell>
          <cell r="H34" t="str">
            <v> </v>
          </cell>
          <cell r="I34" t="str">
            <v> </v>
          </cell>
          <cell r="J34" t="str">
            <v> </v>
          </cell>
        </row>
        <row r="35">
          <cell r="A35" t="str">
            <v>ANNUAL</v>
          </cell>
          <cell r="C35" t="str">
            <v> </v>
          </cell>
          <cell r="D35" t="str">
            <v> </v>
          </cell>
          <cell r="E35" t="str">
            <v> </v>
          </cell>
          <cell r="F35" t="str">
            <v> </v>
          </cell>
          <cell r="G35" t="str">
            <v> </v>
          </cell>
          <cell r="H35" t="str">
            <v> </v>
          </cell>
          <cell r="I35" t="str">
            <v> </v>
          </cell>
          <cell r="J35" t="str">
            <v> </v>
          </cell>
        </row>
        <row r="36">
          <cell r="C36" t="str">
            <v> </v>
          </cell>
          <cell r="D36" t="str">
            <v> </v>
          </cell>
          <cell r="E36" t="str">
            <v> </v>
          </cell>
          <cell r="F36" t="str">
            <v> </v>
          </cell>
          <cell r="G36" t="str">
            <v> </v>
          </cell>
          <cell r="H36" t="str">
            <v> </v>
          </cell>
          <cell r="I36" t="str">
            <v> </v>
          </cell>
          <cell r="J36" t="str">
            <v> </v>
          </cell>
        </row>
        <row r="37">
          <cell r="A37" t="str">
            <v>1994</v>
          </cell>
          <cell r="C37">
            <v>28.273942366329095</v>
          </cell>
          <cell r="D37">
            <v>456.57745875477457</v>
          </cell>
          <cell r="E37">
            <v>287.36583333333334</v>
          </cell>
          <cell r="F37">
            <v>405.51</v>
          </cell>
          <cell r="G37">
            <v>185.08333333333331</v>
          </cell>
          <cell r="H37">
            <v>2023.666666666667</v>
          </cell>
          <cell r="I37">
            <v>794.5833333333333</v>
          </cell>
          <cell r="J37">
            <v>2718.083333333333</v>
          </cell>
          <cell r="N37">
            <v>187049.3</v>
          </cell>
        </row>
        <row r="38">
          <cell r="A38" t="str">
            <v>1995</v>
          </cell>
          <cell r="C38">
            <v>2.33636687769494</v>
          </cell>
          <cell r="D38">
            <v>1263.5474956988041</v>
          </cell>
          <cell r="E38">
            <v>406.18083333333334</v>
          </cell>
          <cell r="F38">
            <v>402</v>
          </cell>
          <cell r="G38">
            <v>507.05388255997036</v>
          </cell>
          <cell r="H38">
            <v>6086.018308737146</v>
          </cell>
          <cell r="I38">
            <v>2867.936047335601</v>
          </cell>
          <cell r="J38">
            <v>8388.666666666668</v>
          </cell>
          <cell r="K38">
            <v>927000</v>
          </cell>
          <cell r="L38">
            <v>387000</v>
          </cell>
          <cell r="M38">
            <v>540000</v>
          </cell>
          <cell r="N38">
            <v>522284.29284039995</v>
          </cell>
        </row>
        <row r="39">
          <cell r="A39" t="str">
            <v>1996</v>
          </cell>
          <cell r="C39">
            <v>0.46946097851823243</v>
          </cell>
          <cell r="D39">
            <v>1499.1995489113033</v>
          </cell>
          <cell r="E39">
            <v>413.4576666666667</v>
          </cell>
          <cell r="F39">
            <v>435.1</v>
          </cell>
          <cell r="G39">
            <v>756.6666666666666</v>
          </cell>
          <cell r="H39">
            <v>8229.529841727113</v>
          </cell>
          <cell r="I39">
            <v>4675.9</v>
          </cell>
          <cell r="J39">
            <v>12159.927881666667</v>
          </cell>
          <cell r="K39">
            <v>683091.0833333334</v>
          </cell>
          <cell r="L39">
            <v>356276.25</v>
          </cell>
          <cell r="M39">
            <v>325868</v>
          </cell>
          <cell r="N39">
            <v>660310.5303891479</v>
          </cell>
        </row>
        <row r="40">
          <cell r="A40" t="str">
            <v>1997</v>
          </cell>
          <cell r="C40">
            <v>1.655425854944137</v>
          </cell>
          <cell r="D40">
            <v>1708.6866241018674</v>
          </cell>
          <cell r="E40">
            <v>490.57166666666666</v>
          </cell>
          <cell r="F40">
            <v>495</v>
          </cell>
          <cell r="G40">
            <v>996</v>
          </cell>
          <cell r="H40">
            <v>11689.416666666666</v>
          </cell>
          <cell r="I40">
            <v>7438.916666666666</v>
          </cell>
          <cell r="J40">
            <v>14187.333333333334</v>
          </cell>
          <cell r="K40">
            <v>514933.5833333333</v>
          </cell>
          <cell r="L40">
            <v>272154.3333333334</v>
          </cell>
          <cell r="M40">
            <v>242779.25</v>
          </cell>
          <cell r="N40">
            <v>798555.123963011</v>
          </cell>
        </row>
        <row r="41">
          <cell r="A41" t="str">
            <v>1998</v>
          </cell>
          <cell r="C41">
            <v>0.4310673047005942</v>
          </cell>
          <cell r="D41">
            <v>1885.4084843142903</v>
          </cell>
          <cell r="E41">
            <v>509.2469257965162</v>
          </cell>
          <cell r="F41">
            <v>555.2404784855095</v>
          </cell>
          <cell r="G41">
            <v>1095.6</v>
          </cell>
          <cell r="H41">
            <v>13451.110414722943</v>
          </cell>
          <cell r="I41">
            <v>8574.966666666665</v>
          </cell>
          <cell r="J41">
            <v>18078.807099999998</v>
          </cell>
          <cell r="K41">
            <v>470382.36000000004</v>
          </cell>
          <cell r="L41">
            <v>259488</v>
          </cell>
          <cell r="M41">
            <v>210894.36</v>
          </cell>
          <cell r="N41">
            <v>914878.8820170589</v>
          </cell>
        </row>
        <row r="42">
          <cell r="A42" t="str">
            <v>1999</v>
          </cell>
          <cell r="C42">
            <v>0.4833244986004903</v>
          </cell>
          <cell r="D42">
            <v>2031.1287645685397</v>
          </cell>
          <cell r="E42">
            <v>571.2962570684949</v>
          </cell>
          <cell r="F42">
            <v>574.4138843910398</v>
          </cell>
          <cell r="G42">
            <v>1248.9840000000002</v>
          </cell>
          <cell r="H42">
            <v>14451.77048370629</v>
          </cell>
          <cell r="I42">
            <v>9556.734</v>
          </cell>
          <cell r="J42">
            <v>20474.70645546</v>
          </cell>
          <cell r="K42">
            <v>470382.36000000004</v>
          </cell>
          <cell r="L42">
            <v>259488</v>
          </cell>
          <cell r="M42">
            <v>210894.36</v>
          </cell>
          <cell r="N42">
            <v>1054888.4831110232</v>
          </cell>
        </row>
        <row r="43">
          <cell r="A43" t="str">
            <v>2000</v>
          </cell>
          <cell r="C43">
            <v>0.4833244986004903</v>
          </cell>
          <cell r="D43">
            <v>2152.1146318330093</v>
          </cell>
          <cell r="E43">
            <v>591.0240965425946</v>
          </cell>
          <cell r="F43">
            <v>594.2493808830149</v>
          </cell>
          <cell r="G43">
            <v>1398.86208</v>
          </cell>
          <cell r="H43">
            <v>15778.860308451462</v>
          </cell>
          <cell r="I43">
            <v>10703.542080000001</v>
          </cell>
          <cell r="J43">
            <v>22023.61799881555</v>
          </cell>
          <cell r="K43">
            <v>470382.36000000004</v>
          </cell>
          <cell r="L43">
            <v>259488</v>
          </cell>
          <cell r="M43">
            <v>210894.36</v>
          </cell>
          <cell r="N43">
            <v>1184787.2167444157</v>
          </cell>
        </row>
        <row r="44">
          <cell r="A44" t="str">
            <v>2001</v>
          </cell>
          <cell r="C44">
            <v>0.4833244986004903</v>
          </cell>
          <cell r="D44">
            <v>2280.3071224948117</v>
          </cell>
          <cell r="E44">
            <v>611.4331721450615</v>
          </cell>
          <cell r="F44">
            <v>614.7698310848053</v>
          </cell>
          <cell r="G44">
            <v>1538.7482880000005</v>
          </cell>
          <cell r="H44">
            <v>17116.30919017853</v>
          </cell>
          <cell r="I44">
            <v>11773.896288000002</v>
          </cell>
          <cell r="J44">
            <v>23689.704700425948</v>
          </cell>
          <cell r="K44">
            <v>470382.36000000004</v>
          </cell>
          <cell r="L44">
            <v>259488</v>
          </cell>
          <cell r="M44">
            <v>210894.36</v>
          </cell>
          <cell r="N44">
            <v>1330681.6516009325</v>
          </cell>
        </row>
        <row r="45">
          <cell r="A45" t="str">
            <v>2002</v>
          </cell>
          <cell r="C45">
            <v>0.4833244986004903</v>
          </cell>
          <cell r="D45">
            <v>2416.1355050459224</v>
          </cell>
          <cell r="E45">
            <v>632.5470081276615</v>
          </cell>
          <cell r="F45">
            <v>635.9988876226404</v>
          </cell>
          <cell r="G45">
            <v>1692.6231168000006</v>
          </cell>
          <cell r="H45">
            <v>18569.313889747526</v>
          </cell>
          <cell r="I45">
            <v>12951.285916800005</v>
          </cell>
          <cell r="J45">
            <v>25481.830861013168</v>
          </cell>
          <cell r="K45">
            <v>470382.36000000004</v>
          </cell>
          <cell r="L45">
            <v>259488</v>
          </cell>
          <cell r="M45">
            <v>210894.36</v>
          </cell>
          <cell r="N45">
            <v>1494541.4947782704</v>
          </cell>
        </row>
        <row r="46">
          <cell r="A46" t="str">
            <v>2003</v>
          </cell>
          <cell r="C46">
            <v>0.5</v>
          </cell>
          <cell r="D46">
            <v>2560.05461771161</v>
          </cell>
          <cell r="E46">
            <v>654.3899410749161</v>
          </cell>
          <cell r="F46">
            <v>657.9610198884943</v>
          </cell>
          <cell r="G46">
            <v>1811</v>
          </cell>
          <cell r="H46">
            <v>19869</v>
          </cell>
          <cell r="I46">
            <v>13858</v>
          </cell>
          <cell r="J46">
            <v>27393</v>
          </cell>
          <cell r="K46">
            <v>0</v>
          </cell>
          <cell r="L46">
            <v>0</v>
          </cell>
          <cell r="M46">
            <v>0</v>
          </cell>
          <cell r="N46">
            <v>1678579.0026688764</v>
          </cell>
        </row>
        <row r="47">
          <cell r="A47" t="str">
            <v>2004</v>
          </cell>
          <cell r="C47">
            <v>0.4833244986004903</v>
          </cell>
          <cell r="D47">
            <v>2712.546391532775</v>
          </cell>
          <cell r="E47">
            <v>676.9871479553456</v>
          </cell>
          <cell r="F47">
            <v>680.6815422444093</v>
          </cell>
          <cell r="G47">
            <v>1938</v>
          </cell>
          <cell r="H47">
            <v>21260</v>
          </cell>
          <cell r="I47">
            <v>14828</v>
          </cell>
          <cell r="J47">
            <v>29447</v>
          </cell>
          <cell r="K47">
            <v>0</v>
          </cell>
          <cell r="L47">
            <v>0</v>
          </cell>
          <cell r="M47">
            <v>0</v>
          </cell>
          <cell r="N47">
            <v>1885278.848426261</v>
          </cell>
        </row>
        <row r="48">
          <cell r="A48" t="str">
            <v>2005</v>
          </cell>
          <cell r="C48">
            <v>1.29999999999999</v>
          </cell>
          <cell r="D48">
            <v>2997.8618671260497</v>
          </cell>
          <cell r="E48">
            <v>676.978526930518</v>
          </cell>
          <cell r="F48">
            <v>676.978526930518</v>
          </cell>
          <cell r="G48" t="str">
            <v> </v>
          </cell>
          <cell r="H48">
            <v>495.04333333333335</v>
          </cell>
          <cell r="I48" t="str">
            <v> </v>
          </cell>
          <cell r="J48" t="str">
            <v> </v>
          </cell>
          <cell r="K48">
            <v>0</v>
          </cell>
          <cell r="L48">
            <v>0</v>
          </cell>
          <cell r="M48">
            <v>0</v>
          </cell>
          <cell r="N48">
            <v>2117431.667304479</v>
          </cell>
        </row>
        <row r="49">
          <cell r="A49">
            <v>2006</v>
          </cell>
          <cell r="C49">
            <v>1.29999999999999</v>
          </cell>
          <cell r="D49">
            <v>3278.8047587571077</v>
          </cell>
          <cell r="E49">
            <v>676.978526930518</v>
          </cell>
          <cell r="F49">
            <v>676.978526930518</v>
          </cell>
          <cell r="G49">
            <v>0</v>
          </cell>
          <cell r="H49">
            <v>502.5233333333333</v>
          </cell>
          <cell r="I49">
            <v>0</v>
          </cell>
          <cell r="J49">
            <v>0</v>
          </cell>
          <cell r="K49">
            <v>0</v>
          </cell>
          <cell r="L49">
            <v>0</v>
          </cell>
          <cell r="M49">
            <v>0</v>
          </cell>
          <cell r="N49">
            <v>2378171.7327632713</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ashflowIMF"/>
      <sheetName val="Cashflow"/>
      <sheetName val="BP"/>
      <sheetName val="Finprog"/>
    </sheetNames>
    <sheetDataSet>
      <sheetData sheetId="1">
        <row r="32">
          <cell r="A32" t="str">
            <v>Other conversions</v>
          </cell>
          <cell r="B32" t="str">
            <v>²ÛÉ ÷áË³ñÏáõÙÝ»ñ</v>
          </cell>
          <cell r="C32" t="str">
            <v>Other conversions</v>
          </cell>
          <cell r="K32">
            <v>-23.14</v>
          </cell>
          <cell r="L32">
            <v>6.331</v>
          </cell>
          <cell r="M32">
            <v>5.21099999999998</v>
          </cell>
          <cell r="N32">
            <v>8.7</v>
          </cell>
          <cell r="O32">
            <v>61.99</v>
          </cell>
          <cell r="P32">
            <v>82.23199999999999</v>
          </cell>
          <cell r="Q32">
            <v>5.38777</v>
          </cell>
          <cell r="R32">
            <v>-16.315</v>
          </cell>
          <cell r="S32">
            <v>9.45222</v>
          </cell>
          <cell r="T32">
            <v>20.488</v>
          </cell>
          <cell r="U32">
            <v>19.01299</v>
          </cell>
          <cell r="V32">
            <v>-30.59029031211196</v>
          </cell>
          <cell r="W32">
            <v>-2.1941556250004624</v>
          </cell>
          <cell r="X32">
            <v>-1.60879860859963</v>
          </cell>
          <cell r="Y32">
            <v>-10.456</v>
          </cell>
          <cell r="Z32">
            <v>-44.849244545712054</v>
          </cell>
          <cell r="AE32">
            <v>0</v>
          </cell>
          <cell r="AF32">
            <v>-10</v>
          </cell>
          <cell r="AG32">
            <v>-10</v>
          </cell>
          <cell r="AH32">
            <v>-10</v>
          </cell>
        </row>
        <row r="33">
          <cell r="A33" t="str">
            <v>Interventions</v>
          </cell>
          <cell r="B33" t="str">
            <v>ÆÝï»ñí»ÝóÇ³Ý»ñ</v>
          </cell>
          <cell r="C33" t="str">
            <v>Interventions</v>
          </cell>
          <cell r="K33">
            <v>-33.4</v>
          </cell>
          <cell r="L33">
            <v>-10.425</v>
          </cell>
          <cell r="M33">
            <v>-5.875</v>
          </cell>
          <cell r="N33">
            <v>-8.68</v>
          </cell>
          <cell r="O33">
            <v>-19.512</v>
          </cell>
          <cell r="P33">
            <v>-44.492000000000004</v>
          </cell>
          <cell r="Q33">
            <v>-12</v>
          </cell>
          <cell r="R33">
            <v>3.779</v>
          </cell>
          <cell r="S33">
            <v>3.377</v>
          </cell>
          <cell r="T33">
            <v>-37.469</v>
          </cell>
          <cell r="U33">
            <v>-42.313</v>
          </cell>
          <cell r="V33">
            <v>-4.175</v>
          </cell>
          <cell r="W33">
            <v>-0.1</v>
          </cell>
          <cell r="X33">
            <v>-2.65</v>
          </cell>
          <cell r="Y33">
            <v>-0.656966</v>
          </cell>
          <cell r="Z33">
            <v>-7.581965999999999</v>
          </cell>
          <cell r="AA33">
            <v>-7.500000000000001</v>
          </cell>
          <cell r="AB33">
            <v>-10.2</v>
          </cell>
          <cell r="AC33">
            <v>-7.449999999999998</v>
          </cell>
          <cell r="AD33">
            <v>-12.899999999999999</v>
          </cell>
          <cell r="AE33">
            <v>-38.05</v>
          </cell>
          <cell r="AF33">
            <v>-7.83122499999997</v>
          </cell>
          <cell r="AG33">
            <v>-15.5936500000001</v>
          </cell>
          <cell r="AH33">
            <v>-15.6736500000001</v>
          </cell>
        </row>
        <row r="38">
          <cell r="A38" t="str">
            <v>Gross official reserves (formula)</v>
          </cell>
          <cell r="B38" t="str">
            <v>Ð³Ù³Ë³éÝ ³ñï³ùÇÝ å³ÑáõëïÝ»ñ (Íñ³·ñ. ÷áË³ñÅ»ùáí)</v>
          </cell>
          <cell r="C38" t="str">
            <v>Gross official reserves (formula)</v>
          </cell>
          <cell r="K38">
            <v>242.427</v>
          </cell>
          <cell r="L38">
            <v>259.633</v>
          </cell>
          <cell r="M38">
            <v>253.76899999999995</v>
          </cell>
          <cell r="N38">
            <v>262.88899999999995</v>
          </cell>
          <cell r="O38">
            <v>297.26699999999994</v>
          </cell>
          <cell r="P38">
            <v>297.26699999999994</v>
          </cell>
          <cell r="Q38">
            <v>288.4815237099999</v>
          </cell>
          <cell r="R38">
            <v>265.5284209949999</v>
          </cell>
          <cell r="S38">
            <v>301.46964582914194</v>
          </cell>
          <cell r="T38">
            <v>303.00363373211195</v>
          </cell>
          <cell r="U38">
            <v>303.00363373211195</v>
          </cell>
          <cell r="V38">
            <v>290.9757954836</v>
          </cell>
          <cell r="W38">
            <v>287.15079548359955</v>
          </cell>
          <cell r="X38">
            <v>296.47532499999994</v>
          </cell>
          <cell r="Y38">
            <v>313.74720331249995</v>
          </cell>
          <cell r="Z38">
            <v>313.74720331249995</v>
          </cell>
          <cell r="AA38">
            <v>307.65788331549993</v>
          </cell>
          <cell r="AB38">
            <v>316.01548037581813</v>
          </cell>
          <cell r="AC38">
            <v>333.59224332463634</v>
          </cell>
          <cell r="AD38">
            <v>343.34272349515453</v>
          </cell>
          <cell r="AE38">
            <v>343.3427234951545</v>
          </cell>
          <cell r="AF38">
            <v>344.5278616951545</v>
          </cell>
          <cell r="AG38">
            <v>347.1157921951544</v>
          </cell>
          <cell r="AH38">
            <v>328.6307706951543</v>
          </cell>
        </row>
      </sheetData>
      <sheetData sheetId="2">
        <row r="1">
          <cell r="A1">
            <v>1</v>
          </cell>
          <cell r="C1" t="str">
            <v>Balance of Payments</v>
          </cell>
          <cell r="E1">
            <v>0.1464002755769893</v>
          </cell>
          <cell r="F1">
            <v>0.2607647261453669</v>
          </cell>
          <cell r="G1">
            <v>0.3089906992766104</v>
          </cell>
          <cell r="H1">
            <v>0.2838442990010334</v>
          </cell>
          <cell r="J1">
            <v>0.154133672841763</v>
          </cell>
          <cell r="K1">
            <v>0.23853621399353958</v>
          </cell>
          <cell r="L1">
            <v>0.26611553896246337</v>
          </cell>
          <cell r="M1">
            <v>0.34121457420223406</v>
          </cell>
          <cell r="O1">
            <v>0.2577090513332124</v>
          </cell>
          <cell r="P1">
            <v>0.2702249229094867</v>
          </cell>
          <cell r="Q1">
            <v>0.24696172682749867</v>
          </cell>
          <cell r="R1">
            <v>0.2251042989298023</v>
          </cell>
        </row>
        <row r="2">
          <cell r="A2" t="str">
            <v>Balance of Payments</v>
          </cell>
          <cell r="B2" t="str">
            <v>ì×³ñ³ÛÇÝ Ñ³ßí»ÏßÇé</v>
          </cell>
          <cell r="D2" t="str">
            <v/>
          </cell>
          <cell r="E2" t="str">
            <v/>
          </cell>
          <cell r="F2" t="str">
            <v/>
          </cell>
          <cell r="G2" t="str">
            <v/>
          </cell>
          <cell r="H2" t="str">
            <v/>
          </cell>
          <cell r="I2" t="str">
            <v/>
          </cell>
          <cell r="J2" t="str">
            <v/>
          </cell>
          <cell r="K2" t="str">
            <v/>
          </cell>
          <cell r="L2" t="str">
            <v/>
          </cell>
          <cell r="M2" t="str">
            <v/>
          </cell>
          <cell r="N2" t="str">
            <v/>
          </cell>
          <cell r="O2" t="str">
            <v/>
          </cell>
          <cell r="P2" t="str">
            <v/>
          </cell>
          <cell r="Q2" t="str">
            <v/>
          </cell>
          <cell r="R2" t="str">
            <v/>
          </cell>
          <cell r="S2" t="str">
            <v/>
          </cell>
          <cell r="AI2">
            <v>195.17631312</v>
          </cell>
          <cell r="AJ2">
            <v>212.48453392704002</v>
          </cell>
        </row>
        <row r="3">
          <cell r="A3" t="str">
            <v>mln USD</v>
          </cell>
          <cell r="B3" t="str">
            <v>ÙÉÝ.²ØÜ ¹áÉ³ñ</v>
          </cell>
          <cell r="C3" t="str">
            <v>mln USD</v>
          </cell>
          <cell r="D3">
            <v>1995</v>
          </cell>
          <cell r="E3">
            <v>1.96</v>
          </cell>
          <cell r="F3">
            <v>2.96</v>
          </cell>
          <cell r="G3">
            <v>3.96</v>
          </cell>
          <cell r="H3">
            <v>4.96</v>
          </cell>
          <cell r="I3">
            <v>1996</v>
          </cell>
          <cell r="J3">
            <v>1.97</v>
          </cell>
          <cell r="K3">
            <v>2.97</v>
          </cell>
          <cell r="L3">
            <v>3.97</v>
          </cell>
          <cell r="M3">
            <v>4.97</v>
          </cell>
          <cell r="N3">
            <v>1997</v>
          </cell>
          <cell r="O3">
            <v>1.98</v>
          </cell>
          <cell r="P3">
            <v>2.98</v>
          </cell>
          <cell r="Q3">
            <v>3.98</v>
          </cell>
          <cell r="R3">
            <v>4.98</v>
          </cell>
          <cell r="S3">
            <v>1998</v>
          </cell>
          <cell r="T3">
            <v>1.99</v>
          </cell>
          <cell r="U3">
            <v>2.99</v>
          </cell>
          <cell r="V3">
            <v>3.99</v>
          </cell>
          <cell r="W3">
            <v>4.99</v>
          </cell>
          <cell r="X3">
            <v>1999</v>
          </cell>
          <cell r="Y3">
            <v>1</v>
          </cell>
          <cell r="Z3">
            <v>2</v>
          </cell>
          <cell r="AA3">
            <v>3</v>
          </cell>
          <cell r="AB3">
            <v>4</v>
          </cell>
          <cell r="AC3">
            <v>2000</v>
          </cell>
          <cell r="AD3">
            <v>1.01</v>
          </cell>
          <cell r="AE3">
            <v>2.01</v>
          </cell>
          <cell r="AF3">
            <v>3.01</v>
          </cell>
          <cell r="AG3">
            <v>4.01</v>
          </cell>
          <cell r="AH3">
            <v>2001</v>
          </cell>
          <cell r="AI3">
            <v>2002</v>
          </cell>
          <cell r="AJ3">
            <v>2003</v>
          </cell>
          <cell r="AK3">
            <v>2004</v>
          </cell>
        </row>
        <row r="4">
          <cell r="C4" t="str">
            <v>Current Account, (including official transfers)</v>
          </cell>
        </row>
        <row r="5">
          <cell r="C5" t="str">
            <v>Current Account, (excluding official transfers)</v>
          </cell>
        </row>
        <row r="6">
          <cell r="C6" t="str">
            <v>Goods</v>
          </cell>
        </row>
        <row r="7">
          <cell r="C7" t="str">
            <v>Exports</v>
          </cell>
        </row>
        <row r="8">
          <cell r="C8" t="str">
            <v>Exports FOB</v>
          </cell>
        </row>
        <row r="9">
          <cell r="C9" t="str">
            <v>Exports, other</v>
          </cell>
        </row>
        <row r="10">
          <cell r="C10" t="str">
            <v>Goods for processing</v>
          </cell>
        </row>
        <row r="11">
          <cell r="C11" t="str">
            <v>Repairs on goods</v>
          </cell>
        </row>
        <row r="12">
          <cell r="C12" t="str">
            <v>Goods procured in ports by carriers</v>
          </cell>
        </row>
        <row r="13">
          <cell r="C13" t="str">
            <v>Imports</v>
          </cell>
        </row>
        <row r="14">
          <cell r="C14" t="str">
            <v>Imports FOB</v>
          </cell>
        </row>
        <row r="15">
          <cell r="C15" t="str">
            <v>Imports, other</v>
          </cell>
        </row>
        <row r="16">
          <cell r="C16" t="str">
            <v>Goods for processing</v>
          </cell>
        </row>
        <row r="17">
          <cell r="C17" t="str">
            <v>Repairs on goods</v>
          </cell>
        </row>
        <row r="18">
          <cell r="C18" t="str">
            <v>Goods procured in ports by carriers</v>
          </cell>
        </row>
        <row r="19">
          <cell r="C19" t="str">
            <v>Imports CIF</v>
          </cell>
        </row>
        <row r="20">
          <cell r="C20" t="str">
            <v>Humanitarian Aid</v>
          </cell>
        </row>
        <row r="21">
          <cell r="C21" t="str">
            <v>Goods</v>
          </cell>
        </row>
        <row r="22">
          <cell r="C22" t="str">
            <v>Capital Transfers</v>
          </cell>
        </row>
        <row r="23">
          <cell r="C23" t="str">
            <v>Services</v>
          </cell>
        </row>
        <row r="24">
          <cell r="C24" t="str">
            <v>credit</v>
          </cell>
        </row>
        <row r="25">
          <cell r="C25" t="str">
            <v>debit</v>
          </cell>
        </row>
        <row r="26">
          <cell r="C26" t="str">
            <v>Income</v>
          </cell>
        </row>
        <row r="27">
          <cell r="C27" t="str">
            <v>Compensation of Employees</v>
          </cell>
        </row>
        <row r="28">
          <cell r="C28" t="str">
            <v>credit</v>
          </cell>
        </row>
        <row r="29">
          <cell r="C29" t="str">
            <v>debit</v>
          </cell>
        </row>
        <row r="30">
          <cell r="C30" t="str">
            <v>Investment income</v>
          </cell>
        </row>
        <row r="31">
          <cell r="C31" t="str">
            <v>Direct investment</v>
          </cell>
        </row>
        <row r="32">
          <cell r="C32" t="str">
            <v>credit</v>
          </cell>
        </row>
        <row r="33">
          <cell r="C33" t="str">
            <v>debit</v>
          </cell>
        </row>
        <row r="34">
          <cell r="C34" t="str">
            <v>Portfolio investment</v>
          </cell>
        </row>
        <row r="35">
          <cell r="C35" t="str">
            <v>Income on equity (dividends)</v>
          </cell>
        </row>
        <row r="36">
          <cell r="C36" t="str">
            <v>credit</v>
          </cell>
        </row>
        <row r="37">
          <cell r="C37" t="str">
            <v>debit</v>
          </cell>
        </row>
        <row r="38">
          <cell r="C38" t="str">
            <v>Income on debt (interest)</v>
          </cell>
        </row>
        <row r="39">
          <cell r="C39" t="str">
            <v>credit</v>
          </cell>
        </row>
        <row r="40">
          <cell r="C40" t="str">
            <v>* Monetary authorities</v>
          </cell>
        </row>
        <row r="41">
          <cell r="C41" t="str">
            <v>* Banks</v>
          </cell>
        </row>
        <row r="42">
          <cell r="C42" t="str">
            <v>debit</v>
          </cell>
        </row>
        <row r="43">
          <cell r="C43" t="str">
            <v>Other investment </v>
          </cell>
        </row>
        <row r="44">
          <cell r="C44" t="str">
            <v>credit</v>
          </cell>
        </row>
        <row r="45">
          <cell r="C45" t="str">
            <v>* General government</v>
          </cell>
        </row>
        <row r="46">
          <cell r="C46" t="str">
            <v>* Monetary authorities</v>
          </cell>
        </row>
        <row r="47">
          <cell r="C47" t="str">
            <v>* Banks</v>
          </cell>
        </row>
        <row r="48">
          <cell r="C48" t="str">
            <v>debit</v>
          </cell>
        </row>
        <row r="49">
          <cell r="C49" t="str">
            <v>* General government</v>
          </cell>
        </row>
        <row r="50">
          <cell r="C50" t="str">
            <v>Multilateral</v>
          </cell>
        </row>
        <row r="51">
          <cell r="C51" t="str">
            <v>World Bank</v>
          </cell>
        </row>
        <row r="52">
          <cell r="C52" t="str">
            <v>IBRD</v>
          </cell>
        </row>
        <row r="53">
          <cell r="C53" t="str">
            <v>IDA</v>
          </cell>
        </row>
        <row r="54">
          <cell r="C54" t="str">
            <v>IFAD</v>
          </cell>
        </row>
        <row r="55">
          <cell r="C55" t="str">
            <v>EBRD</v>
          </cell>
        </row>
        <row r="56">
          <cell r="C56" t="str">
            <v>Bilateral</v>
          </cell>
        </row>
        <row r="57">
          <cell r="C57" t="str">
            <v>EU</v>
          </cell>
        </row>
        <row r="58">
          <cell r="C58" t="str">
            <v>Russia</v>
          </cell>
        </row>
        <row r="59">
          <cell r="C59" t="str">
            <v>Turkmenistan</v>
          </cell>
        </row>
        <row r="60">
          <cell r="C60" t="str">
            <v>USA</v>
          </cell>
        </row>
        <row r="61">
          <cell r="C61" t="str">
            <v>Germany</v>
          </cell>
        </row>
        <row r="62">
          <cell r="C62" t="str">
            <v>France</v>
          </cell>
        </row>
        <row r="63">
          <cell r="C63" t="str">
            <v>China</v>
          </cell>
        </row>
        <row r="64">
          <cell r="C64" t="str">
            <v>* Monetary authorities</v>
          </cell>
        </row>
        <row r="65">
          <cell r="C65" t="str">
            <v>IMF</v>
          </cell>
        </row>
        <row r="66">
          <cell r="C66" t="str">
            <v>Deutschebank</v>
          </cell>
        </row>
        <row r="67">
          <cell r="C67" t="str">
            <v>KFW</v>
          </cell>
        </row>
        <row r="68">
          <cell r="C68" t="str">
            <v>* Banks</v>
          </cell>
        </row>
        <row r="69">
          <cell r="C69" t="str">
            <v>Guaranteed Loans</v>
          </cell>
        </row>
        <row r="70">
          <cell r="C70" t="str">
            <v>Other</v>
          </cell>
        </row>
        <row r="71">
          <cell r="C71" t="str">
            <v>* Other sectors</v>
          </cell>
        </row>
        <row r="72">
          <cell r="C72" t="str">
            <v>Terminal</v>
          </cell>
        </row>
        <row r="73">
          <cell r="C73" t="str">
            <v>Current transfers</v>
          </cell>
        </row>
        <row r="74">
          <cell r="C74" t="str">
            <v>General government</v>
          </cell>
        </row>
        <row r="75">
          <cell r="C75" t="str">
            <v>credit</v>
          </cell>
        </row>
        <row r="76">
          <cell r="C76" t="str">
            <v>Technical assistance</v>
          </cell>
        </row>
        <row r="77">
          <cell r="C77" t="str">
            <v>Other</v>
          </cell>
        </row>
        <row r="78">
          <cell r="C78" t="str">
            <v>Humanitarian aid</v>
          </cell>
        </row>
        <row r="79">
          <cell r="C79" t="str">
            <v>Goods</v>
          </cell>
        </row>
        <row r="80">
          <cell r="C80" t="str">
            <v>Administrative costs</v>
          </cell>
        </row>
        <row r="81">
          <cell r="C81" t="str">
            <v>Financial assistance</v>
          </cell>
        </row>
        <row r="82">
          <cell r="C82" t="str">
            <v>debit</v>
          </cell>
        </row>
        <row r="83">
          <cell r="C83" t="str">
            <v>Private</v>
          </cell>
        </row>
        <row r="84">
          <cell r="C84" t="str">
            <v>credit</v>
          </cell>
        </row>
        <row r="85">
          <cell r="C85" t="str">
            <v>debit</v>
          </cell>
        </row>
        <row r="87">
          <cell r="C87" t="str">
            <v> Capital and financial account</v>
          </cell>
        </row>
        <row r="88">
          <cell r="C88" t="str">
            <v>Capital account</v>
          </cell>
        </row>
        <row r="89">
          <cell r="C89" t="str">
            <v>Capital transfers</v>
          </cell>
        </row>
        <row r="90">
          <cell r="C90" t="str">
            <v>Acquisition/disposal of nonproduced nonfinancial assets</v>
          </cell>
        </row>
        <row r="91">
          <cell r="C91" t="str">
            <v>Financial account</v>
          </cell>
        </row>
        <row r="92">
          <cell r="C92" t="str">
            <v>Direct investment</v>
          </cell>
        </row>
        <row r="93">
          <cell r="C93" t="str">
            <v>Abroad</v>
          </cell>
        </row>
        <row r="94">
          <cell r="C94" t="str">
            <v>Equity capital</v>
          </cell>
        </row>
        <row r="95">
          <cell r="C95" t="str">
            <v>Banks</v>
          </cell>
        </row>
        <row r="96">
          <cell r="C96" t="str">
            <v>Other sectors</v>
          </cell>
        </row>
        <row r="97">
          <cell r="C97" t="str">
            <v>Reinvested earnings</v>
          </cell>
        </row>
        <row r="98">
          <cell r="C98" t="str">
            <v>Other capital</v>
          </cell>
        </row>
        <row r="99">
          <cell r="C99" t="str">
            <v>In reporting country</v>
          </cell>
        </row>
        <row r="100">
          <cell r="C100" t="str">
            <v>Equity capital</v>
          </cell>
        </row>
        <row r="101">
          <cell r="C101" t="str">
            <v>Banks</v>
          </cell>
        </row>
        <row r="102">
          <cell r="C102" t="str">
            <v>Other sectors</v>
          </cell>
        </row>
        <row r="103">
          <cell r="C103" t="str">
            <v>Reinvested earnings</v>
          </cell>
        </row>
        <row r="104">
          <cell r="C104" t="str">
            <v>Other capital</v>
          </cell>
        </row>
        <row r="105">
          <cell r="C105" t="str">
            <v>Portfolio investment</v>
          </cell>
        </row>
        <row r="106">
          <cell r="C106" t="str">
            <v>Assets</v>
          </cell>
        </row>
        <row r="107">
          <cell r="C107" t="str">
            <v>Equity securities</v>
          </cell>
        </row>
        <row r="108">
          <cell r="C108" t="str">
            <v>Banks</v>
          </cell>
        </row>
        <row r="109">
          <cell r="C109" t="str">
            <v>Other sectors</v>
          </cell>
        </row>
        <row r="110">
          <cell r="C110" t="str">
            <v>Debt securities</v>
          </cell>
        </row>
        <row r="111">
          <cell r="C111" t="str">
            <v>Bonds and notes</v>
          </cell>
        </row>
        <row r="112">
          <cell r="C112" t="str">
            <v>Banks</v>
          </cell>
        </row>
        <row r="113">
          <cell r="C113" t="str">
            <v>Other sectors</v>
          </cell>
        </row>
        <row r="114">
          <cell r="C114" t="str">
            <v>Money-market instruments</v>
          </cell>
        </row>
        <row r="115">
          <cell r="C115" t="str">
            <v>Banks</v>
          </cell>
        </row>
        <row r="116">
          <cell r="C116" t="str">
            <v>Other sectors</v>
          </cell>
        </row>
        <row r="117">
          <cell r="C117" t="str">
            <v>Liabilities</v>
          </cell>
        </row>
        <row r="118">
          <cell r="C118" t="str">
            <v>Equity securities</v>
          </cell>
        </row>
        <row r="119">
          <cell r="C119" t="str">
            <v>Banks</v>
          </cell>
        </row>
        <row r="120">
          <cell r="C120" t="str">
            <v>Other sectors</v>
          </cell>
        </row>
        <row r="121">
          <cell r="C121" t="str">
            <v>Debt securities</v>
          </cell>
        </row>
        <row r="122">
          <cell r="C122" t="str">
            <v>Bonds and notes</v>
          </cell>
        </row>
        <row r="123">
          <cell r="C123" t="str">
            <v>Banks</v>
          </cell>
        </row>
        <row r="124">
          <cell r="C124" t="str">
            <v>Other sectors</v>
          </cell>
        </row>
        <row r="125">
          <cell r="C125" t="str">
            <v>Money-market instruments</v>
          </cell>
        </row>
        <row r="126">
          <cell r="C126" t="str">
            <v>General government</v>
          </cell>
        </row>
        <row r="127">
          <cell r="C127" t="str">
            <v>Banks</v>
          </cell>
        </row>
        <row r="128">
          <cell r="C128" t="str">
            <v>Other sectors</v>
          </cell>
        </row>
        <row r="129">
          <cell r="C129" t="str">
            <v>Other investment</v>
          </cell>
        </row>
        <row r="130">
          <cell r="C130" t="str">
            <v>Assets</v>
          </cell>
        </row>
        <row r="131">
          <cell r="C131" t="str">
            <v>Trade credits</v>
          </cell>
        </row>
        <row r="132">
          <cell r="C132" t="str">
            <v>Loans</v>
          </cell>
        </row>
        <row r="133">
          <cell r="C133" t="str">
            <v>General government</v>
          </cell>
        </row>
        <row r="134">
          <cell r="C134" t="str">
            <v>Banks</v>
          </cell>
        </row>
        <row r="135">
          <cell r="C135" t="str">
            <v>Long-term</v>
          </cell>
        </row>
        <row r="136">
          <cell r="C136" t="str">
            <v>Short-term</v>
          </cell>
        </row>
        <row r="137">
          <cell r="C137" t="str">
            <v>Currency and deposits</v>
          </cell>
        </row>
        <row r="138">
          <cell r="C138" t="str">
            <v>Monetary authorities</v>
          </cell>
        </row>
        <row r="139">
          <cell r="C139" t="str">
            <v>Privatization Account</v>
          </cell>
        </row>
        <row r="140">
          <cell r="C140" t="str">
            <v>Banks</v>
          </cell>
        </row>
        <row r="141">
          <cell r="C141" t="str">
            <v>Other sectors</v>
          </cell>
        </row>
        <row r="142">
          <cell r="C142" t="str">
            <v>Drawings</v>
          </cell>
        </row>
        <row r="143">
          <cell r="C143" t="str">
            <v>Repayments</v>
          </cell>
        </row>
        <row r="144">
          <cell r="C144" t="str">
            <v>Other assets</v>
          </cell>
        </row>
        <row r="145">
          <cell r="C145" t="str">
            <v>Monetary authorities</v>
          </cell>
        </row>
        <row r="146">
          <cell r="C146" t="str">
            <v>Banks</v>
          </cell>
        </row>
        <row r="147">
          <cell r="C147" t="str">
            <v>Liabilities</v>
          </cell>
        </row>
        <row r="148">
          <cell r="C148" t="str">
            <v>Trade credits</v>
          </cell>
        </row>
        <row r="149">
          <cell r="C149" t="str">
            <v>Long-term</v>
          </cell>
        </row>
        <row r="150">
          <cell r="C150" t="str">
            <v>Drawings</v>
          </cell>
        </row>
        <row r="151">
          <cell r="C151" t="str">
            <v>Repayments</v>
          </cell>
        </row>
        <row r="152">
          <cell r="C152" t="str">
            <v>Short-term</v>
          </cell>
        </row>
        <row r="153">
          <cell r="C153" t="str">
            <v>Loans</v>
          </cell>
        </row>
        <row r="154">
          <cell r="C154" t="str">
            <v>General government</v>
          </cell>
        </row>
        <row r="155">
          <cell r="C155" t="str">
            <v>Drawings</v>
          </cell>
        </row>
        <row r="156">
          <cell r="C156" t="str">
            <v>Multilateral</v>
          </cell>
        </row>
        <row r="157">
          <cell r="C157" t="str">
            <v>World Bank</v>
          </cell>
        </row>
        <row r="158">
          <cell r="C158" t="str">
            <v>IBRD</v>
          </cell>
        </row>
        <row r="159">
          <cell r="C159" t="str">
            <v>IDA</v>
          </cell>
        </row>
        <row r="160">
          <cell r="C160" t="str">
            <v>IFAD</v>
          </cell>
        </row>
        <row r="161">
          <cell r="C161" t="str">
            <v>EBRD</v>
          </cell>
        </row>
        <row r="162">
          <cell r="C162" t="str">
            <v>Bilateral</v>
          </cell>
        </row>
        <row r="163">
          <cell r="C163" t="str">
            <v>EU</v>
          </cell>
        </row>
        <row r="164">
          <cell r="C164" t="str">
            <v>Russia</v>
          </cell>
        </row>
        <row r="165">
          <cell r="C165" t="str">
            <v>Turkmenistan</v>
          </cell>
        </row>
        <row r="166">
          <cell r="C166" t="str">
            <v>USA</v>
          </cell>
        </row>
        <row r="167">
          <cell r="C167" t="str">
            <v>Germany</v>
          </cell>
        </row>
        <row r="168">
          <cell r="C168" t="str">
            <v>France</v>
          </cell>
        </row>
        <row r="169">
          <cell r="C169" t="str">
            <v>China</v>
          </cell>
        </row>
        <row r="170">
          <cell r="C170" t="str">
            <v>Repayments</v>
          </cell>
        </row>
        <row r="171">
          <cell r="C171" t="str">
            <v>Multilateral</v>
          </cell>
        </row>
        <row r="172">
          <cell r="C172" t="str">
            <v>World Bank</v>
          </cell>
        </row>
        <row r="173">
          <cell r="C173" t="str">
            <v>IBRD</v>
          </cell>
        </row>
        <row r="174">
          <cell r="C174" t="str">
            <v>IDA</v>
          </cell>
        </row>
        <row r="175">
          <cell r="C175" t="str">
            <v>IFAD</v>
          </cell>
        </row>
        <row r="176">
          <cell r="C176" t="str">
            <v>EBRD</v>
          </cell>
        </row>
        <row r="177">
          <cell r="C177" t="str">
            <v>Bilateral</v>
          </cell>
        </row>
        <row r="178">
          <cell r="C178" t="str">
            <v>EU</v>
          </cell>
        </row>
        <row r="179">
          <cell r="C179" t="str">
            <v>Russia</v>
          </cell>
        </row>
        <row r="180">
          <cell r="C180" t="str">
            <v>Turkmenistan</v>
          </cell>
        </row>
        <row r="181">
          <cell r="C181" t="str">
            <v>USA</v>
          </cell>
        </row>
        <row r="182">
          <cell r="C182" t="str">
            <v>Germany</v>
          </cell>
        </row>
        <row r="183">
          <cell r="C183" t="str">
            <v>France</v>
          </cell>
        </row>
        <row r="184">
          <cell r="C184" t="str">
            <v>China</v>
          </cell>
        </row>
        <row r="185">
          <cell r="C185" t="str">
            <v>Monetary authorities</v>
          </cell>
        </row>
        <row r="186">
          <cell r="C186" t="str">
            <v>Drawings</v>
          </cell>
        </row>
        <row r="187">
          <cell r="C187" t="str">
            <v>IMF</v>
          </cell>
        </row>
        <row r="188">
          <cell r="C188" t="str">
            <v>Deutschebank</v>
          </cell>
        </row>
        <row r="189">
          <cell r="C189" t="str">
            <v>KFW</v>
          </cell>
        </row>
        <row r="190">
          <cell r="C190" t="str">
            <v>Repayments</v>
          </cell>
        </row>
        <row r="191">
          <cell r="C191" t="str">
            <v>IMF</v>
          </cell>
        </row>
        <row r="192">
          <cell r="C192" t="str">
            <v>Deutschebank</v>
          </cell>
        </row>
        <row r="193">
          <cell r="C193" t="str">
            <v>KFW</v>
          </cell>
        </row>
        <row r="194">
          <cell r="C194" t="str">
            <v>Banks</v>
          </cell>
        </row>
        <row r="195">
          <cell r="C195" t="str">
            <v>Long-term</v>
          </cell>
        </row>
        <row r="196">
          <cell r="C196" t="str">
            <v>Guaranteed loans</v>
          </cell>
        </row>
        <row r="197">
          <cell r="C197" t="str">
            <v>Other loans</v>
          </cell>
        </row>
        <row r="198">
          <cell r="C198" t="str">
            <v>Short-term</v>
          </cell>
        </row>
        <row r="199">
          <cell r="C199" t="str">
            <v>Guaranteed loans</v>
          </cell>
        </row>
        <row r="200">
          <cell r="C200" t="str">
            <v>Other loans</v>
          </cell>
        </row>
        <row r="201">
          <cell r="C201" t="str">
            <v>Other sectors</v>
          </cell>
        </row>
        <row r="202">
          <cell r="C202" t="str">
            <v>Long-term</v>
          </cell>
        </row>
        <row r="203">
          <cell r="C203" t="str">
            <v>Drawings</v>
          </cell>
        </row>
        <row r="204">
          <cell r="C204" t="str">
            <v>Repayments</v>
          </cell>
        </row>
        <row r="205">
          <cell r="C205" t="str">
            <v>Short-term</v>
          </cell>
        </row>
        <row r="206">
          <cell r="C206" t="str">
            <v>Currency and deposits</v>
          </cell>
        </row>
        <row r="207">
          <cell r="C207" t="str">
            <v>Monetary authorities</v>
          </cell>
        </row>
        <row r="208">
          <cell r="C208" t="str">
            <v>Banks</v>
          </cell>
        </row>
        <row r="209">
          <cell r="C209" t="str">
            <v>Other sectors</v>
          </cell>
        </row>
        <row r="210">
          <cell r="C210" t="str">
            <v>Other Liabilities</v>
          </cell>
        </row>
        <row r="211">
          <cell r="C211" t="str">
            <v>Monetary authorities</v>
          </cell>
        </row>
        <row r="212">
          <cell r="C212" t="str">
            <v>General government</v>
          </cell>
        </row>
        <row r="213">
          <cell r="C213" t="str">
            <v>Banks</v>
          </cell>
        </row>
        <row r="214">
          <cell r="C214" t="str">
            <v>Other sectors</v>
          </cell>
        </row>
        <row r="215">
          <cell r="C215" t="str">
            <v>Long-term</v>
          </cell>
        </row>
        <row r="216">
          <cell r="C216" t="str">
            <v>Short-term</v>
          </cell>
        </row>
        <row r="217">
          <cell r="C217" t="str">
            <v>Reserves Assets</v>
          </cell>
        </row>
        <row r="218">
          <cell r="C218" t="str">
            <v>Monetary gold</v>
          </cell>
        </row>
        <row r="219">
          <cell r="C219" t="str">
            <v>Special drawing rights</v>
          </cell>
        </row>
        <row r="220">
          <cell r="C220" t="str">
            <v>Reserve position in the Fund</v>
          </cell>
        </row>
        <row r="221">
          <cell r="C221" t="str">
            <v>Foreign exchange</v>
          </cell>
        </row>
        <row r="222">
          <cell r="C222" t="str">
            <v>Currency and deposits</v>
          </cell>
        </row>
        <row r="223">
          <cell r="C223" t="str">
            <v>Cash</v>
          </cell>
        </row>
        <row r="224">
          <cell r="C224" t="str">
            <v>Deposits</v>
          </cell>
        </row>
        <row r="225">
          <cell r="C225" t="str">
            <v>Securities</v>
          </cell>
        </row>
        <row r="226">
          <cell r="C226" t="str">
            <v>Equities</v>
          </cell>
        </row>
        <row r="227">
          <cell r="C227" t="str">
            <v>Bonds and notes</v>
          </cell>
        </row>
        <row r="228">
          <cell r="C228" t="str">
            <v>Money market instruments and financial derivatives</v>
          </cell>
        </row>
        <row r="229">
          <cell r="C229" t="str">
            <v>Other claims</v>
          </cell>
        </row>
        <row r="231">
          <cell r="C231" t="str">
            <v> Net Errors and Omissions</v>
          </cell>
        </row>
        <row r="233">
          <cell r="C233" t="str">
            <v>Total Balance</v>
          </cell>
        </row>
      </sheetData>
      <sheetData sheetId="3">
        <row r="6">
          <cell r="D6">
            <v>1995</v>
          </cell>
          <cell r="E6">
            <v>1.96</v>
          </cell>
          <cell r="F6">
            <v>2.96</v>
          </cell>
          <cell r="G6">
            <v>3.96</v>
          </cell>
          <cell r="H6">
            <v>4.96</v>
          </cell>
          <cell r="I6">
            <v>1996</v>
          </cell>
          <cell r="J6">
            <v>1.97</v>
          </cell>
          <cell r="K6">
            <v>2.97</v>
          </cell>
          <cell r="L6">
            <v>3.97</v>
          </cell>
          <cell r="M6">
            <v>4.97</v>
          </cell>
          <cell r="N6">
            <v>1997</v>
          </cell>
          <cell r="O6">
            <v>1.98</v>
          </cell>
          <cell r="P6">
            <v>2.98</v>
          </cell>
          <cell r="Q6">
            <v>3.98</v>
          </cell>
          <cell r="R6">
            <v>4.98</v>
          </cell>
          <cell r="S6">
            <v>1998</v>
          </cell>
          <cell r="T6">
            <v>1.99</v>
          </cell>
          <cell r="U6">
            <v>2.99</v>
          </cell>
          <cell r="V6">
            <v>3.99</v>
          </cell>
          <cell r="W6">
            <v>4.99</v>
          </cell>
          <cell r="X6">
            <v>1999</v>
          </cell>
          <cell r="Y6">
            <v>1</v>
          </cell>
          <cell r="Z6">
            <v>2</v>
          </cell>
          <cell r="AA6">
            <v>3</v>
          </cell>
          <cell r="AB6">
            <v>4</v>
          </cell>
          <cell r="AC6">
            <v>2000</v>
          </cell>
          <cell r="AD6">
            <v>1.01</v>
          </cell>
          <cell r="AE6">
            <v>2.01</v>
          </cell>
          <cell r="AF6">
            <v>3.01</v>
          </cell>
          <cell r="AG6">
            <v>4.01</v>
          </cell>
          <cell r="AH6">
            <v>2001</v>
          </cell>
          <cell r="AI6">
            <v>2002</v>
          </cell>
          <cell r="AJ6">
            <v>2003</v>
          </cell>
        </row>
        <row r="7">
          <cell r="S7" t="str">
            <v>actual</v>
          </cell>
          <cell r="T7" t="str">
            <v>actual</v>
          </cell>
          <cell r="U7" t="str">
            <v>actual</v>
          </cell>
          <cell r="V7" t="str">
            <v>actual</v>
          </cell>
          <cell r="W7" t="str">
            <v>actual</v>
          </cell>
          <cell r="X7" t="str">
            <v>actual</v>
          </cell>
          <cell r="Y7" t="str">
            <v>actual</v>
          </cell>
          <cell r="Z7" t="str">
            <v>actual</v>
          </cell>
          <cell r="AA7" t="str">
            <v>actual</v>
          </cell>
          <cell r="AB7" t="str">
            <v>prog</v>
          </cell>
          <cell r="AC7" t="str">
            <v>prog</v>
          </cell>
          <cell r="AD7" t="str">
            <v>prog</v>
          </cell>
          <cell r="AE7" t="str">
            <v>prog</v>
          </cell>
          <cell r="AF7" t="str">
            <v>prog</v>
          </cell>
          <cell r="AG7" t="str">
            <v>prog</v>
          </cell>
          <cell r="AH7" t="str">
            <v>prog</v>
          </cell>
          <cell r="AI7" t="str">
            <v>prog</v>
          </cell>
          <cell r="AJ7" t="str">
            <v>prog</v>
          </cell>
        </row>
        <row r="9">
          <cell r="D9">
            <v>-218.37000000000003</v>
          </cell>
          <cell r="E9">
            <v>-63.71140142743856</v>
          </cell>
          <cell r="F9">
            <v>-68.2044887506834</v>
          </cell>
          <cell r="G9">
            <v>-62.49875</v>
          </cell>
          <cell r="H9">
            <v>-96.25850000000003</v>
          </cell>
          <cell r="I9">
            <v>-290.6731401781219</v>
          </cell>
          <cell r="J9">
            <v>-98.04890920000004</v>
          </cell>
          <cell r="K9">
            <v>-64.8603771</v>
          </cell>
          <cell r="L9">
            <v>-47.263414699999956</v>
          </cell>
          <cell r="M9">
            <v>-96.36911159999997</v>
          </cell>
          <cell r="N9">
            <v>-306.54181259999996</v>
          </cell>
          <cell r="O9">
            <v>-85.35029379999999</v>
          </cell>
          <cell r="P9">
            <v>-63.92015740000001</v>
          </cell>
          <cell r="Q9">
            <v>-99.62638030000001</v>
          </cell>
          <cell r="R9">
            <v>-153.6469482</v>
          </cell>
          <cell r="S9">
            <v>-402.5437796999999</v>
          </cell>
          <cell r="T9">
            <v>-56.387402134289125</v>
          </cell>
          <cell r="U9">
            <v>-65.8226643474007</v>
          </cell>
          <cell r="V9">
            <v>-69.89944677099128</v>
          </cell>
          <cell r="W9">
            <v>-114.82440136318209</v>
          </cell>
          <cell r="X9">
            <v>-306.93391461586316</v>
          </cell>
          <cell r="Y9">
            <v>-88.77095988262423</v>
          </cell>
          <cell r="Z9">
            <v>-68.20577581134083</v>
          </cell>
          <cell r="AA9">
            <v>-45.6213797243183</v>
          </cell>
          <cell r="AB9">
            <v>-75.25735977249099</v>
          </cell>
          <cell r="AC9">
            <v>-277.85547519077437</v>
          </cell>
          <cell r="AD9">
            <v>-86.46410950811692</v>
          </cell>
          <cell r="AE9">
            <v>-78.19925260668444</v>
          </cell>
          <cell r="AF9">
            <v>-70.01800670805548</v>
          </cell>
          <cell r="AG9">
            <v>-64.79051757627022</v>
          </cell>
          <cell r="AH9">
            <v>-299.4718863991271</v>
          </cell>
          <cell r="AI9">
            <v>-265.36048962995994</v>
          </cell>
          <cell r="AJ9">
            <v>-235.29776225346774</v>
          </cell>
        </row>
        <row r="10">
          <cell r="D10">
            <v>-368.27000000000004</v>
          </cell>
          <cell r="E10">
            <v>-90.06140142743855</v>
          </cell>
          <cell r="F10">
            <v>-92.7544887506834</v>
          </cell>
          <cell r="G10">
            <v>-97.04875</v>
          </cell>
          <cell r="H10">
            <v>-127.90850000000002</v>
          </cell>
          <cell r="I10">
            <v>-407.77314017812193</v>
          </cell>
          <cell r="J10">
            <v>-123.87040920000004</v>
          </cell>
          <cell r="K10">
            <v>-113.18987709999999</v>
          </cell>
          <cell r="L10">
            <v>-97.03791469999996</v>
          </cell>
          <cell r="M10">
            <v>-121.86461159999996</v>
          </cell>
          <cell r="N10">
            <v>-455.96281259999995</v>
          </cell>
          <cell r="O10">
            <v>-104.9882938</v>
          </cell>
          <cell r="P10">
            <v>-90.5086574</v>
          </cell>
          <cell r="Q10">
            <v>-132.95238030000002</v>
          </cell>
          <cell r="R10">
            <v>-186.8169482</v>
          </cell>
          <cell r="S10">
            <v>-515.2662796999999</v>
          </cell>
          <cell r="T10">
            <v>-76.09140213428913</v>
          </cell>
          <cell r="U10">
            <v>-91.9201643474007</v>
          </cell>
          <cell r="V10">
            <v>-96.68200330481889</v>
          </cell>
          <cell r="W10">
            <v>-136.01532505534848</v>
          </cell>
          <cell r="X10">
            <v>-400.70889484185716</v>
          </cell>
          <cell r="Y10">
            <v>-107.84988288819008</v>
          </cell>
          <cell r="Z10">
            <v>-99.72470345512562</v>
          </cell>
          <cell r="AA10">
            <v>-62.6198797243183</v>
          </cell>
          <cell r="AB10">
            <v>-107.75735977249099</v>
          </cell>
          <cell r="AC10">
            <v>-377.951825840125</v>
          </cell>
          <cell r="AD10">
            <v>-106.46410950811692</v>
          </cell>
          <cell r="AE10">
            <v>-103.19925260668444</v>
          </cell>
          <cell r="AF10">
            <v>-99.01800670805548</v>
          </cell>
          <cell r="AG10">
            <v>-98.79051757627022</v>
          </cell>
          <cell r="AH10">
            <v>-407.471886399127</v>
          </cell>
          <cell r="AI10">
            <v>-382.56048962995993</v>
          </cell>
          <cell r="AJ10">
            <v>-339.79776225346774</v>
          </cell>
        </row>
        <row r="11">
          <cell r="D11">
            <v>-402.97</v>
          </cell>
          <cell r="E11">
            <v>-96.58500000000001</v>
          </cell>
          <cell r="F11">
            <v>-107.01862499999996</v>
          </cell>
          <cell r="G11">
            <v>-117.83875</v>
          </cell>
          <cell r="H11">
            <v>-147.7425</v>
          </cell>
          <cell r="I11">
            <v>-469.184875</v>
          </cell>
          <cell r="J11">
            <v>-134.10400000000004</v>
          </cell>
          <cell r="K11">
            <v>-135.56194</v>
          </cell>
          <cell r="L11">
            <v>-131.50879999999995</v>
          </cell>
          <cell r="M11">
            <v>-158.30079999999995</v>
          </cell>
          <cell r="N11">
            <v>-559.4755399999999</v>
          </cell>
          <cell r="O11">
            <v>-124.72569999999999</v>
          </cell>
          <cell r="P11">
            <v>-129.5886</v>
          </cell>
          <cell r="Q11">
            <v>-135.20885000000004</v>
          </cell>
          <cell r="R11">
            <v>-187.9668</v>
          </cell>
          <cell r="S11">
            <v>-577.48995</v>
          </cell>
          <cell r="T11">
            <v>-92.85381000000001</v>
          </cell>
          <cell r="U11">
            <v>-107.2689</v>
          </cell>
          <cell r="V11">
            <v>-116.4195</v>
          </cell>
          <cell r="W11">
            <v>-157.427997</v>
          </cell>
          <cell r="X11">
            <v>-473.970207</v>
          </cell>
          <cell r="Y11">
            <v>-112.99705</v>
          </cell>
          <cell r="Z11">
            <v>-121.4123</v>
          </cell>
          <cell r="AA11">
            <v>-98.61250000000001</v>
          </cell>
          <cell r="AB11">
            <v>-136.24727894163388</v>
          </cell>
          <cell r="AC11">
            <v>-469.2691289416339</v>
          </cell>
          <cell r="AD11">
            <v>-109.98932791818659</v>
          </cell>
          <cell r="AE11">
            <v>-123.73368560439059</v>
          </cell>
          <cell r="AF11">
            <v>-135.30645861385548</v>
          </cell>
          <cell r="AG11">
            <v>-143.7337682227702</v>
          </cell>
          <cell r="AH11">
            <v>-512.7632403592029</v>
          </cell>
          <cell r="AI11">
            <v>-509.17234637805194</v>
          </cell>
          <cell r="AJ11">
            <v>-472.14355669414556</v>
          </cell>
        </row>
        <row r="12">
          <cell r="D12">
            <v>270.9</v>
          </cell>
          <cell r="E12">
            <v>42.51</v>
          </cell>
          <cell r="F12">
            <v>75.71000000000001</v>
          </cell>
          <cell r="G12">
            <v>89.72</v>
          </cell>
          <cell r="H12">
            <v>82.5</v>
          </cell>
          <cell r="I12">
            <v>290.44</v>
          </cell>
          <cell r="J12">
            <v>36.155</v>
          </cell>
          <cell r="K12">
            <v>55.768</v>
          </cell>
          <cell r="L12">
            <v>62.15</v>
          </cell>
          <cell r="M12">
            <v>79.56</v>
          </cell>
          <cell r="N12">
            <v>233.633</v>
          </cell>
          <cell r="O12">
            <v>57.559999999999995</v>
          </cell>
          <cell r="P12">
            <v>60.690000000000005</v>
          </cell>
          <cell r="Q12">
            <v>57.410000000000004</v>
          </cell>
          <cell r="R12">
            <v>53.216</v>
          </cell>
          <cell r="S12">
            <v>228.876</v>
          </cell>
          <cell r="T12">
            <v>64.13242</v>
          </cell>
          <cell r="U12">
            <v>61.1215</v>
          </cell>
          <cell r="V12">
            <v>62.19</v>
          </cell>
          <cell r="W12">
            <v>59.849403</v>
          </cell>
          <cell r="X12">
            <v>247.293323</v>
          </cell>
          <cell r="Y12">
            <v>60.959</v>
          </cell>
          <cell r="Z12">
            <v>84.325</v>
          </cell>
          <cell r="AA12">
            <v>74.358</v>
          </cell>
          <cell r="AB12">
            <v>87.0672358203125</v>
          </cell>
          <cell r="AC12">
            <v>306.70923582031253</v>
          </cell>
          <cell r="AD12">
            <v>80.14007451417469</v>
          </cell>
          <cell r="AE12">
            <v>85.4261742864071</v>
          </cell>
          <cell r="AF12">
            <v>90.00999468876066</v>
          </cell>
          <cell r="AG12">
            <v>98.18530156236304</v>
          </cell>
          <cell r="AH12">
            <v>353.76154505170547</v>
          </cell>
          <cell r="AI12">
            <v>397.9463620286635</v>
          </cell>
          <cell r="AJ12">
            <v>438.0593553211528</v>
          </cell>
        </row>
        <row r="13">
          <cell r="D13">
            <v>-673.87</v>
          </cell>
          <cell r="E13">
            <v>-139.095</v>
          </cell>
          <cell r="F13">
            <v>-182.72862499999997</v>
          </cell>
          <cell r="G13">
            <v>-207.55875</v>
          </cell>
          <cell r="H13">
            <v>-230.2425</v>
          </cell>
          <cell r="I13">
            <v>-759.624875</v>
          </cell>
          <cell r="J13">
            <v>-170.25900000000004</v>
          </cell>
          <cell r="K13">
            <v>-191.32994</v>
          </cell>
          <cell r="L13">
            <v>-193.65879999999996</v>
          </cell>
          <cell r="M13">
            <v>-237.86079999999995</v>
          </cell>
          <cell r="N13">
            <v>-793.10854</v>
          </cell>
          <cell r="O13">
            <v>-182.2857</v>
          </cell>
          <cell r="P13">
            <v>-190.2786</v>
          </cell>
          <cell r="Q13">
            <v>-192.61885000000004</v>
          </cell>
          <cell r="R13">
            <v>-241.18280000000001</v>
          </cell>
          <cell r="S13">
            <v>-806.3659500000001</v>
          </cell>
          <cell r="T13">
            <v>-156.98623</v>
          </cell>
          <cell r="U13">
            <v>-168.3904</v>
          </cell>
          <cell r="V13">
            <v>-178.6095</v>
          </cell>
          <cell r="W13">
            <v>-217.2774</v>
          </cell>
          <cell r="X13">
            <v>-721.26353</v>
          </cell>
          <cell r="Y13">
            <v>-173.95605</v>
          </cell>
          <cell r="Z13">
            <v>-205.7373</v>
          </cell>
          <cell r="AA13">
            <v>-172.97050000000002</v>
          </cell>
          <cell r="AB13">
            <v>-223.31451476194638</v>
          </cell>
          <cell r="AC13">
            <v>-775.9783647619464</v>
          </cell>
          <cell r="AD13">
            <v>-190.12940243236127</v>
          </cell>
          <cell r="AE13">
            <v>-209.1598598907977</v>
          </cell>
          <cell r="AF13">
            <v>-225.31645330261614</v>
          </cell>
          <cell r="AG13">
            <v>-241.91906978513325</v>
          </cell>
          <cell r="AH13">
            <v>-866.5247854109083</v>
          </cell>
          <cell r="AI13">
            <v>-907.1187084067154</v>
          </cell>
          <cell r="AJ13">
            <v>-910.2029120152984</v>
          </cell>
        </row>
        <row r="14">
          <cell r="D14">
            <v>-23.67</v>
          </cell>
          <cell r="E14">
            <v>-12.326401427438542</v>
          </cell>
          <cell r="F14">
            <v>-13.185863750683435</v>
          </cell>
          <cell r="G14">
            <v>-14.260000000000002</v>
          </cell>
          <cell r="H14">
            <v>-11.036000000000005</v>
          </cell>
          <cell r="I14">
            <v>-50.808265178121985</v>
          </cell>
          <cell r="J14">
            <v>-13.395686000000008</v>
          </cell>
          <cell r="K14">
            <v>-14.504844299999995</v>
          </cell>
          <cell r="L14">
            <v>-15.742642699999998</v>
          </cell>
          <cell r="M14">
            <v>-19.156499600000014</v>
          </cell>
          <cell r="N14">
            <v>-62.79967260000002</v>
          </cell>
          <cell r="O14">
            <v>-12.967693799999996</v>
          </cell>
          <cell r="P14">
            <v>-11.504857399999999</v>
          </cell>
          <cell r="Q14">
            <v>-15.698360299999997</v>
          </cell>
          <cell r="R14">
            <v>-22.677268199999986</v>
          </cell>
          <cell r="S14">
            <v>-62.848179699999974</v>
          </cell>
          <cell r="T14">
            <v>-12.541692134289125</v>
          </cell>
          <cell r="U14">
            <v>-14.6930963474007</v>
          </cell>
          <cell r="V14">
            <v>-13.92490330481889</v>
          </cell>
          <cell r="W14">
            <v>-20.871728055348477</v>
          </cell>
          <cell r="X14">
            <v>-62.03141984185719</v>
          </cell>
          <cell r="Y14">
            <v>-12.924932888190067</v>
          </cell>
          <cell r="Z14">
            <v>-13.439283455125626</v>
          </cell>
          <cell r="AA14">
            <v>-7.634654724318281</v>
          </cell>
          <cell r="AB14">
            <v>-14.3440735808571</v>
          </cell>
          <cell r="AC14">
            <v>-48.34294464849107</v>
          </cell>
          <cell r="AD14">
            <v>-18.943664717930346</v>
          </cell>
          <cell r="AE14">
            <v>-14.061337005793874</v>
          </cell>
          <cell r="AF14">
            <v>-5.0425897362</v>
          </cell>
          <cell r="AG14">
            <v>0.6304355328</v>
          </cell>
          <cell r="AH14">
            <v>-37.41715592712422</v>
          </cell>
          <cell r="AI14">
            <v>-28.326014198804017</v>
          </cell>
          <cell r="AJ14">
            <v>-21.090686769982227</v>
          </cell>
        </row>
        <row r="15">
          <cell r="D15">
            <v>28.6</v>
          </cell>
          <cell r="E15">
            <v>11.56459857256146</v>
          </cell>
          <cell r="F15">
            <v>16.273336249316564</v>
          </cell>
          <cell r="G15">
            <v>22.51</v>
          </cell>
          <cell r="H15">
            <v>27.362</v>
          </cell>
          <cell r="I15">
            <v>77.70993482187802</v>
          </cell>
          <cell r="J15">
            <v>17.027463999999995</v>
          </cell>
          <cell r="K15">
            <v>24.8442432</v>
          </cell>
          <cell r="L15">
            <v>28.270248000000002</v>
          </cell>
          <cell r="M15">
            <v>26.425772</v>
          </cell>
          <cell r="N15">
            <v>96.5677272</v>
          </cell>
          <cell r="O15">
            <v>28.260332000000002</v>
          </cell>
          <cell r="P15">
            <v>36.448546</v>
          </cell>
          <cell r="Q15">
            <v>33.731844</v>
          </cell>
          <cell r="R15">
            <v>32.275086</v>
          </cell>
          <cell r="S15">
            <v>130.71580799999998</v>
          </cell>
          <cell r="T15">
            <v>30.051913144710877</v>
          </cell>
          <cell r="U15">
            <v>30.508343032599303</v>
          </cell>
          <cell r="V15">
            <v>35.17577024518111</v>
          </cell>
          <cell r="W15">
            <v>40.062663794651534</v>
          </cell>
          <cell r="X15">
            <v>135.79869021714282</v>
          </cell>
          <cell r="Y15">
            <v>29.974563907590277</v>
          </cell>
          <cell r="Z15">
            <v>33.407001874874375</v>
          </cell>
          <cell r="AA15">
            <v>33.15479456211364</v>
          </cell>
          <cell r="AB15">
            <v>39.1137664</v>
          </cell>
          <cell r="AC15">
            <v>135.6501267445783</v>
          </cell>
          <cell r="AD15">
            <v>30.779013635033927</v>
          </cell>
          <cell r="AE15">
            <v>37.99139809482516</v>
          </cell>
          <cell r="AF15">
            <v>48.4574102638</v>
          </cell>
          <cell r="AG15">
            <v>55.5304355328</v>
          </cell>
          <cell r="AH15">
            <v>172.7582575264591</v>
          </cell>
          <cell r="AI15">
            <v>193.40904699472637</v>
          </cell>
          <cell r="AJ15">
            <v>210.622452177257</v>
          </cell>
        </row>
        <row r="16">
          <cell r="D16">
            <v>-52.27</v>
          </cell>
          <cell r="E16">
            <v>-23.891000000000002</v>
          </cell>
          <cell r="F16">
            <v>-29.4592</v>
          </cell>
          <cell r="G16">
            <v>-36.77</v>
          </cell>
          <cell r="H16">
            <v>-38.398</v>
          </cell>
          <cell r="I16">
            <v>-128.5182</v>
          </cell>
          <cell r="J16">
            <v>-30.423150000000003</v>
          </cell>
          <cell r="K16">
            <v>-39.349087499999996</v>
          </cell>
          <cell r="L16">
            <v>-44.0128907</v>
          </cell>
          <cell r="M16">
            <v>-45.58227160000001</v>
          </cell>
          <cell r="N16">
            <v>-159.36739980000002</v>
          </cell>
          <cell r="O16">
            <v>-41.2280258</v>
          </cell>
          <cell r="P16">
            <v>-47.9534034</v>
          </cell>
          <cell r="Q16">
            <v>-49.4302043</v>
          </cell>
          <cell r="R16">
            <v>-54.95235419999999</v>
          </cell>
          <cell r="S16">
            <v>-193.56398769999998</v>
          </cell>
          <cell r="T16">
            <v>-42.593605279</v>
          </cell>
          <cell r="U16">
            <v>-45.201439380000004</v>
          </cell>
          <cell r="V16">
            <v>-49.10067355</v>
          </cell>
          <cell r="W16">
            <v>-60.93439185000001</v>
          </cell>
          <cell r="X16">
            <v>-197.83011005900005</v>
          </cell>
          <cell r="Y16">
            <v>-42.899496795780344</v>
          </cell>
          <cell r="Z16">
            <v>-46.84628533</v>
          </cell>
          <cell r="AA16">
            <v>-40.789449286431925</v>
          </cell>
          <cell r="AB16">
            <v>-53.4578399808571</v>
          </cell>
          <cell r="AC16">
            <v>-183.99307139306939</v>
          </cell>
          <cell r="AD16">
            <v>-49.72267835296427</v>
          </cell>
          <cell r="AE16">
            <v>-52.05273510061903</v>
          </cell>
          <cell r="AF16">
            <v>-53.5</v>
          </cell>
          <cell r="AG16">
            <v>-54.9</v>
          </cell>
          <cell r="AH16">
            <v>-210.1754134535833</v>
          </cell>
          <cell r="AI16">
            <v>-221.73506119353038</v>
          </cell>
          <cell r="AJ16">
            <v>-231.71313894723923</v>
          </cell>
        </row>
        <row r="17">
          <cell r="D17">
            <v>40.02</v>
          </cell>
          <cell r="E17">
            <v>4.33</v>
          </cell>
          <cell r="F17">
            <v>7.949999999999999</v>
          </cell>
          <cell r="G17">
            <v>22.1</v>
          </cell>
          <cell r="H17">
            <v>10.349999999999998</v>
          </cell>
          <cell r="I17">
            <v>44.730000000000004</v>
          </cell>
          <cell r="J17">
            <v>8.067</v>
          </cell>
          <cell r="K17">
            <v>18.750999999999998</v>
          </cell>
          <cell r="L17">
            <v>33.315</v>
          </cell>
          <cell r="M17">
            <v>38.383</v>
          </cell>
          <cell r="N17">
            <v>98.51599999999999</v>
          </cell>
          <cell r="O17">
            <v>13.083</v>
          </cell>
          <cell r="P17">
            <v>27.922</v>
          </cell>
          <cell r="Q17">
            <v>5.271600000000001</v>
          </cell>
          <cell r="R17">
            <v>14.124</v>
          </cell>
          <cell r="S17">
            <v>60.400600000000004</v>
          </cell>
          <cell r="T17">
            <v>11.652</v>
          </cell>
          <cell r="U17">
            <v>10.489080000000001</v>
          </cell>
          <cell r="V17">
            <v>12.642000000000001</v>
          </cell>
          <cell r="W17">
            <v>20.168</v>
          </cell>
          <cell r="X17">
            <v>54.951080000000005</v>
          </cell>
          <cell r="Y17">
            <v>1.1699999999999982</v>
          </cell>
          <cell r="Z17">
            <v>14.730080000000003</v>
          </cell>
          <cell r="AA17">
            <v>20.087274999999998</v>
          </cell>
          <cell r="AB17">
            <v>18.33399275</v>
          </cell>
          <cell r="AC17">
            <v>54.32134775</v>
          </cell>
          <cell r="AD17">
            <v>4.468883128000002</v>
          </cell>
          <cell r="AE17">
            <v>12.595770003500004</v>
          </cell>
          <cell r="AF17">
            <v>17.331041642</v>
          </cell>
          <cell r="AG17">
            <v>16.312815113699997</v>
          </cell>
          <cell r="AH17">
            <v>50.7085098872</v>
          </cell>
          <cell r="AI17">
            <v>53.937870946896005</v>
          </cell>
          <cell r="AJ17">
            <v>51.43648121066002</v>
          </cell>
        </row>
        <row r="18">
          <cell r="D18">
            <v>18.35</v>
          </cell>
          <cell r="E18">
            <v>14.52</v>
          </cell>
          <cell r="F18">
            <v>19.5</v>
          </cell>
          <cell r="G18">
            <v>12.95</v>
          </cell>
          <cell r="H18">
            <v>20.52</v>
          </cell>
          <cell r="I18">
            <v>67.49</v>
          </cell>
          <cell r="J18">
            <v>15.5622768</v>
          </cell>
          <cell r="K18">
            <v>18.1259072</v>
          </cell>
          <cell r="L18">
            <v>16.898528</v>
          </cell>
          <cell r="M18">
            <v>17.209688</v>
          </cell>
          <cell r="N18">
            <v>67.7964</v>
          </cell>
          <cell r="O18">
            <v>19.6221</v>
          </cell>
          <cell r="P18">
            <v>22.6628</v>
          </cell>
          <cell r="Q18">
            <v>12.683229999999998</v>
          </cell>
          <cell r="R18">
            <v>9.703119999999998</v>
          </cell>
          <cell r="S18">
            <v>64.67125</v>
          </cell>
          <cell r="T18">
            <v>17.6521</v>
          </cell>
          <cell r="U18">
            <v>19.552751999999998</v>
          </cell>
          <cell r="V18">
            <v>21.0204</v>
          </cell>
          <cell r="W18">
            <v>22.1164</v>
          </cell>
          <cell r="X18">
            <v>80.341652</v>
          </cell>
          <cell r="Y18">
            <v>16.902099999999997</v>
          </cell>
          <cell r="Z18">
            <v>20.3968</v>
          </cell>
          <cell r="AA18">
            <v>23.54</v>
          </cell>
          <cell r="AB18">
            <v>24.5</v>
          </cell>
          <cell r="AC18">
            <v>85.3389</v>
          </cell>
          <cell r="AD18">
            <v>18</v>
          </cell>
          <cell r="AE18">
            <v>22</v>
          </cell>
          <cell r="AF18">
            <v>24</v>
          </cell>
          <cell r="AG18">
            <v>28</v>
          </cell>
          <cell r="AH18">
            <v>92</v>
          </cell>
          <cell r="AI18">
            <v>101</v>
          </cell>
          <cell r="AJ18">
            <v>102</v>
          </cell>
        </row>
        <row r="19">
          <cell r="D19">
            <v>149.9</v>
          </cell>
          <cell r="E19">
            <v>26.349999999999998</v>
          </cell>
          <cell r="F19">
            <v>24.55</v>
          </cell>
          <cell r="G19">
            <v>34.55</v>
          </cell>
          <cell r="H19">
            <v>31.65</v>
          </cell>
          <cell r="I19">
            <v>117.1</v>
          </cell>
          <cell r="J19">
            <v>25.821499999999997</v>
          </cell>
          <cell r="K19">
            <v>48.3295</v>
          </cell>
          <cell r="L19">
            <v>49.7745</v>
          </cell>
          <cell r="M19">
            <v>25.4955</v>
          </cell>
          <cell r="N19">
            <v>149.421</v>
          </cell>
          <cell r="O19">
            <v>19.638</v>
          </cell>
          <cell r="P19">
            <v>26.5885</v>
          </cell>
          <cell r="Q19">
            <v>33.32600000000001</v>
          </cell>
          <cell r="R19">
            <v>33.17</v>
          </cell>
          <cell r="S19">
            <v>112.72250000000001</v>
          </cell>
          <cell r="T19">
            <v>19.704</v>
          </cell>
          <cell r="U19">
            <v>26.0975</v>
          </cell>
          <cell r="V19">
            <v>26.78255653382762</v>
          </cell>
          <cell r="W19">
            <v>21.1909236921664</v>
          </cell>
          <cell r="X19">
            <v>93.77498022599403</v>
          </cell>
          <cell r="Y19">
            <v>19.078923005565862</v>
          </cell>
          <cell r="Z19">
            <v>31.51892764378479</v>
          </cell>
          <cell r="AA19">
            <v>16.9985</v>
          </cell>
          <cell r="AB19">
            <v>32.5</v>
          </cell>
          <cell r="AC19">
            <v>100.09635064935065</v>
          </cell>
          <cell r="AD19">
            <v>20</v>
          </cell>
          <cell r="AE19">
            <v>25</v>
          </cell>
          <cell r="AF19">
            <v>29</v>
          </cell>
          <cell r="AG19">
            <v>34</v>
          </cell>
          <cell r="AH19">
            <v>108</v>
          </cell>
          <cell r="AI19">
            <v>117.2</v>
          </cell>
          <cell r="AJ19">
            <v>104.5</v>
          </cell>
        </row>
        <row r="21">
          <cell r="D21">
            <v>235.54700000000005</v>
          </cell>
          <cell r="E21">
            <v>59.19499999999999</v>
          </cell>
          <cell r="F21">
            <v>54.84599999999999</v>
          </cell>
          <cell r="G21">
            <v>45.919999999999995</v>
          </cell>
          <cell r="H21">
            <v>121.98</v>
          </cell>
          <cell r="I21">
            <v>281.941</v>
          </cell>
          <cell r="J21">
            <v>75.74199999999998</v>
          </cell>
          <cell r="K21">
            <v>62.456</v>
          </cell>
          <cell r="L21">
            <v>97.20799999999997</v>
          </cell>
          <cell r="M21">
            <v>110.2817</v>
          </cell>
          <cell r="N21">
            <v>345.68769999999995</v>
          </cell>
          <cell r="O21">
            <v>76.61600000000001</v>
          </cell>
          <cell r="P21">
            <v>63.872000000000014</v>
          </cell>
          <cell r="Q21">
            <v>94.358</v>
          </cell>
          <cell r="R21">
            <v>167.55100000000002</v>
          </cell>
          <cell r="S21">
            <v>402.39700000000005</v>
          </cell>
          <cell r="T21">
            <v>44.47682375000001</v>
          </cell>
          <cell r="U21">
            <v>42.080171875000005</v>
          </cell>
          <cell r="V21">
            <v>95.87098174999998</v>
          </cell>
          <cell r="W21">
            <v>117.444147875</v>
          </cell>
          <cell r="X21">
            <v>299.87212525</v>
          </cell>
          <cell r="Y21">
            <v>75.03665</v>
          </cell>
          <cell r="Z21">
            <v>72.2216576994434</v>
          </cell>
          <cell r="AA21">
            <v>54.2114</v>
          </cell>
          <cell r="AB21">
            <v>104.46457516030006</v>
          </cell>
          <cell r="AC21">
            <v>305.93428285974346</v>
          </cell>
          <cell r="AD21">
            <v>71.5826640472875</v>
          </cell>
          <cell r="AE21">
            <v>90.32855272035258</v>
          </cell>
          <cell r="AF21">
            <v>79.96588660514018</v>
          </cell>
          <cell r="AG21">
            <v>80.38544723015883</v>
          </cell>
          <cell r="AH21">
            <v>322.2625506029391</v>
          </cell>
          <cell r="AI21">
            <v>297.5418607044029</v>
          </cell>
          <cell r="AJ21">
            <v>222.28764698061184</v>
          </cell>
        </row>
        <row r="22">
          <cell r="D22">
            <v>8.05</v>
          </cell>
          <cell r="E22">
            <v>3.6</v>
          </cell>
          <cell r="F22">
            <v>2.6</v>
          </cell>
          <cell r="G22">
            <v>1.2</v>
          </cell>
          <cell r="H22">
            <v>6</v>
          </cell>
          <cell r="I22">
            <v>13.4</v>
          </cell>
          <cell r="J22">
            <v>2.35</v>
          </cell>
          <cell r="K22">
            <v>4.7</v>
          </cell>
          <cell r="L22">
            <v>2.1</v>
          </cell>
          <cell r="M22">
            <v>1.73</v>
          </cell>
          <cell r="N22">
            <v>10.88</v>
          </cell>
          <cell r="O22">
            <v>2.52</v>
          </cell>
          <cell r="P22">
            <v>2.13</v>
          </cell>
          <cell r="Q22">
            <v>2.54</v>
          </cell>
          <cell r="R22">
            <v>2.55</v>
          </cell>
          <cell r="S22">
            <v>9.74</v>
          </cell>
          <cell r="T22">
            <v>2.8</v>
          </cell>
          <cell r="U22">
            <v>3</v>
          </cell>
          <cell r="V22">
            <v>3.17</v>
          </cell>
          <cell r="W22">
            <v>7.88</v>
          </cell>
          <cell r="X22">
            <v>16.849999999999998</v>
          </cell>
          <cell r="Y22">
            <v>7.04</v>
          </cell>
          <cell r="Z22">
            <v>4.705157699443413</v>
          </cell>
          <cell r="AA22">
            <v>5.14</v>
          </cell>
          <cell r="AB22">
            <v>2.925</v>
          </cell>
          <cell r="AC22">
            <v>19.810157699443415</v>
          </cell>
          <cell r="AD22">
            <v>16.5</v>
          </cell>
          <cell r="AE22">
            <v>17</v>
          </cell>
          <cell r="AF22">
            <v>17.5</v>
          </cell>
          <cell r="AG22">
            <v>18.5</v>
          </cell>
          <cell r="AH22">
            <v>69.5</v>
          </cell>
          <cell r="AI22">
            <v>60.178</v>
          </cell>
          <cell r="AJ22">
            <v>10.345500000000001</v>
          </cell>
        </row>
        <row r="23">
          <cell r="D23">
            <v>25.32</v>
          </cell>
          <cell r="E23">
            <v>5.26</v>
          </cell>
          <cell r="F23">
            <v>6.24</v>
          </cell>
          <cell r="G23">
            <v>3</v>
          </cell>
          <cell r="H23">
            <v>3.07</v>
          </cell>
          <cell r="I23">
            <v>17.57</v>
          </cell>
          <cell r="J23">
            <v>6.34</v>
          </cell>
          <cell r="K23">
            <v>5.29</v>
          </cell>
          <cell r="L23">
            <v>16.03</v>
          </cell>
          <cell r="M23">
            <v>24.279999999999998</v>
          </cell>
          <cell r="N23">
            <v>51.94</v>
          </cell>
          <cell r="O23">
            <v>84.5</v>
          </cell>
          <cell r="P23">
            <v>26.163</v>
          </cell>
          <cell r="Q23">
            <v>29.71</v>
          </cell>
          <cell r="R23">
            <v>80.456</v>
          </cell>
          <cell r="S23">
            <v>220.829</v>
          </cell>
          <cell r="T23">
            <v>14.908</v>
          </cell>
          <cell r="U23">
            <v>45.455</v>
          </cell>
          <cell r="V23">
            <v>30.96</v>
          </cell>
          <cell r="W23">
            <v>30.711000000000002</v>
          </cell>
          <cell r="X23">
            <v>122.034</v>
          </cell>
          <cell r="Y23">
            <v>44.127</v>
          </cell>
          <cell r="Z23">
            <v>35.153999999999996</v>
          </cell>
          <cell r="AA23">
            <v>20.2965</v>
          </cell>
          <cell r="AB23">
            <v>40.5</v>
          </cell>
          <cell r="AC23">
            <v>140.07750000000001</v>
          </cell>
          <cell r="AD23">
            <v>40</v>
          </cell>
          <cell r="AE23">
            <v>54</v>
          </cell>
          <cell r="AF23">
            <v>33</v>
          </cell>
          <cell r="AG23">
            <v>53</v>
          </cell>
          <cell r="AH23">
            <v>180</v>
          </cell>
          <cell r="AI23">
            <v>170</v>
          </cell>
          <cell r="AJ23">
            <v>170</v>
          </cell>
        </row>
        <row r="24">
          <cell r="D24">
            <v>0</v>
          </cell>
          <cell r="E24">
            <v>0.2</v>
          </cell>
          <cell r="F24">
            <v>0.6</v>
          </cell>
          <cell r="G24">
            <v>0.4</v>
          </cell>
          <cell r="H24">
            <v>6.03</v>
          </cell>
          <cell r="I24">
            <v>7.23</v>
          </cell>
          <cell r="J24">
            <v>4.6499999999999995</v>
          </cell>
          <cell r="K24">
            <v>5.21</v>
          </cell>
          <cell r="L24">
            <v>4.21</v>
          </cell>
          <cell r="M24">
            <v>1.6837</v>
          </cell>
          <cell r="N24">
            <v>15.7537</v>
          </cell>
          <cell r="O24">
            <v>0.4760000000000002</v>
          </cell>
          <cell r="P24">
            <v>0.46</v>
          </cell>
          <cell r="Q24">
            <v>-12.07</v>
          </cell>
          <cell r="R24">
            <v>-4.81</v>
          </cell>
          <cell r="S24">
            <v>-15.943999999999999</v>
          </cell>
          <cell r="T24">
            <v>0.62</v>
          </cell>
          <cell r="U24">
            <v>0.24</v>
          </cell>
          <cell r="V24">
            <v>1.11</v>
          </cell>
          <cell r="W24">
            <v>-0.33</v>
          </cell>
          <cell r="X24">
            <v>1.6400000000000001</v>
          </cell>
          <cell r="Y24">
            <v>-0.2</v>
          </cell>
          <cell r="Z24">
            <v>-0.91</v>
          </cell>
          <cell r="AA24">
            <v>-0.63</v>
          </cell>
          <cell r="AB24">
            <v>1.7329999999999999</v>
          </cell>
          <cell r="AC24">
            <v>-0.007000000000000339</v>
          </cell>
          <cell r="AD24">
            <v>0.2</v>
          </cell>
          <cell r="AE24">
            <v>0.2</v>
          </cell>
          <cell r="AF24">
            <v>0.2</v>
          </cell>
          <cell r="AG24">
            <v>0.2</v>
          </cell>
          <cell r="AH24">
            <v>0.8</v>
          </cell>
          <cell r="AI24">
            <v>0</v>
          </cell>
          <cell r="AJ24">
            <v>0</v>
          </cell>
        </row>
        <row r="25">
          <cell r="D25">
            <v>151.2</v>
          </cell>
          <cell r="E25">
            <v>-23.004999999999995</v>
          </cell>
          <cell r="F25">
            <v>17.566000000000003</v>
          </cell>
          <cell r="G25">
            <v>21.65</v>
          </cell>
          <cell r="H25">
            <v>28.000000000000004</v>
          </cell>
          <cell r="I25">
            <v>44.21100000000001</v>
          </cell>
          <cell r="J25">
            <v>17.712</v>
          </cell>
          <cell r="K25">
            <v>6.396000000000001</v>
          </cell>
          <cell r="L25">
            <v>58.838</v>
          </cell>
          <cell r="M25">
            <v>39.90800000000001</v>
          </cell>
          <cell r="N25">
            <v>122.85400000000001</v>
          </cell>
          <cell r="O25">
            <v>16.999000000000002</v>
          </cell>
          <cell r="P25">
            <v>0.2209999999999992</v>
          </cell>
          <cell r="Q25">
            <v>18.294000000000004</v>
          </cell>
          <cell r="R25">
            <v>-0.5030000000000001</v>
          </cell>
          <cell r="S25">
            <v>35.01100000000001</v>
          </cell>
          <cell r="T25">
            <v>5.640999999999998</v>
          </cell>
          <cell r="U25">
            <v>9.714000000000002</v>
          </cell>
          <cell r="V25">
            <v>37.516000000000005</v>
          </cell>
          <cell r="W25">
            <v>20.809000000000005</v>
          </cell>
          <cell r="X25">
            <v>73.68</v>
          </cell>
          <cell r="Y25">
            <v>21.161</v>
          </cell>
          <cell r="Z25">
            <v>2.455</v>
          </cell>
          <cell r="AA25">
            <v>10.006</v>
          </cell>
          <cell r="AB25">
            <v>11.633000000000003</v>
          </cell>
          <cell r="AC25">
            <v>45.255</v>
          </cell>
          <cell r="AD25">
            <v>6.580000000000001</v>
          </cell>
          <cell r="AE25">
            <v>32.169</v>
          </cell>
          <cell r="AF25">
            <v>26.993</v>
          </cell>
          <cell r="AG25">
            <v>23.408000000000005</v>
          </cell>
          <cell r="AH25">
            <v>89.14999999999999</v>
          </cell>
          <cell r="AI25">
            <v>35.010999999999996</v>
          </cell>
          <cell r="AJ25">
            <v>28.372999999999998</v>
          </cell>
        </row>
        <row r="26">
          <cell r="D26">
            <v>151.2</v>
          </cell>
          <cell r="E26">
            <v>40.1</v>
          </cell>
          <cell r="F26">
            <v>23.1</v>
          </cell>
          <cell r="G26">
            <v>27</v>
          </cell>
          <cell r="H26">
            <v>44.7</v>
          </cell>
          <cell r="I26">
            <v>134.9</v>
          </cell>
          <cell r="J26">
            <v>27.811</v>
          </cell>
          <cell r="K26">
            <v>83.446</v>
          </cell>
          <cell r="L26">
            <v>58.938</v>
          </cell>
          <cell r="M26">
            <v>49.30800000000001</v>
          </cell>
          <cell r="N26">
            <v>219.503</v>
          </cell>
          <cell r="O26">
            <v>17.867</v>
          </cell>
          <cell r="P26">
            <v>5.561999999999999</v>
          </cell>
          <cell r="Q26">
            <v>20.858000000000004</v>
          </cell>
          <cell r="R26">
            <v>60.734</v>
          </cell>
          <cell r="S26">
            <v>105.02100000000002</v>
          </cell>
          <cell r="T26">
            <v>9.499999999999998</v>
          </cell>
          <cell r="U26">
            <v>14.373000000000001</v>
          </cell>
          <cell r="V26">
            <v>41.356</v>
          </cell>
          <cell r="W26">
            <v>30.549000000000003</v>
          </cell>
          <cell r="X26">
            <v>95.778</v>
          </cell>
          <cell r="Y26">
            <v>27.121000000000002</v>
          </cell>
          <cell r="Z26">
            <v>10.295</v>
          </cell>
          <cell r="AA26">
            <v>14.556000000000001</v>
          </cell>
          <cell r="AB26">
            <v>18.511000000000003</v>
          </cell>
          <cell r="AC26">
            <v>70.483</v>
          </cell>
          <cell r="AD26">
            <v>11.222000000000001</v>
          </cell>
          <cell r="AE26">
            <v>38.809</v>
          </cell>
          <cell r="AF26">
            <v>32.555</v>
          </cell>
          <cell r="AG26">
            <v>36.519000000000005</v>
          </cell>
          <cell r="AH26">
            <v>119.105</v>
          </cell>
          <cell r="AI26">
            <v>69.44</v>
          </cell>
          <cell r="AJ26">
            <v>52.48</v>
          </cell>
        </row>
        <row r="27">
          <cell r="D27">
            <v>0</v>
          </cell>
          <cell r="E27">
            <v>-63.105</v>
          </cell>
          <cell r="F27">
            <v>-5.534</v>
          </cell>
          <cell r="G27">
            <v>-5.35</v>
          </cell>
          <cell r="H27">
            <v>-16.7</v>
          </cell>
          <cell r="I27">
            <v>-90.689</v>
          </cell>
          <cell r="J27">
            <v>-10.099</v>
          </cell>
          <cell r="K27">
            <v>-77.05</v>
          </cell>
          <cell r="L27">
            <v>-0.1</v>
          </cell>
          <cell r="M27">
            <v>-9.4</v>
          </cell>
          <cell r="N27">
            <v>-96.649</v>
          </cell>
          <cell r="O27">
            <v>-0.868</v>
          </cell>
          <cell r="P27">
            <v>-5.341</v>
          </cell>
          <cell r="Q27">
            <v>-2.564</v>
          </cell>
          <cell r="R27">
            <v>-61.237</v>
          </cell>
          <cell r="S27">
            <v>-70.01</v>
          </cell>
          <cell r="T27">
            <v>-3.859</v>
          </cell>
          <cell r="U27">
            <v>-4.659</v>
          </cell>
          <cell r="V27">
            <v>-3.84</v>
          </cell>
          <cell r="W27">
            <v>-9.74</v>
          </cell>
          <cell r="X27">
            <v>-22.098</v>
          </cell>
          <cell r="Y27">
            <v>-5.96</v>
          </cell>
          <cell r="Z27">
            <v>-7.84</v>
          </cell>
          <cell r="AA27">
            <v>-4.55</v>
          </cell>
          <cell r="AB27">
            <v>-6.878</v>
          </cell>
          <cell r="AC27">
            <v>-25.228</v>
          </cell>
          <cell r="AD27">
            <v>-4.642</v>
          </cell>
          <cell r="AE27">
            <v>-6.640000000000001</v>
          </cell>
          <cell r="AF27">
            <v>-5.562000000000001</v>
          </cell>
          <cell r="AG27">
            <v>-13.111</v>
          </cell>
          <cell r="AH27">
            <v>-29.955000000000002</v>
          </cell>
          <cell r="AI27">
            <v>-34.429</v>
          </cell>
          <cell r="AJ27">
            <v>-24.107</v>
          </cell>
        </row>
        <row r="28">
          <cell r="D28">
            <v>50.97700000000007</v>
          </cell>
          <cell r="E28">
            <v>73.13999999999999</v>
          </cell>
          <cell r="F28">
            <v>27.839999999999986</v>
          </cell>
          <cell r="G28">
            <v>19.669999999999995</v>
          </cell>
          <cell r="H28">
            <v>78.88</v>
          </cell>
          <cell r="I28">
            <v>199.52999999999997</v>
          </cell>
          <cell r="J28">
            <v>44.689999999999976</v>
          </cell>
          <cell r="K28">
            <v>40.86</v>
          </cell>
          <cell r="L28">
            <v>16.029999999999973</v>
          </cell>
          <cell r="M28">
            <v>42.67999999999999</v>
          </cell>
          <cell r="N28">
            <v>144.25999999999993</v>
          </cell>
          <cell r="O28">
            <v>-27.878999999999994</v>
          </cell>
          <cell r="P28">
            <v>34.89800000000001</v>
          </cell>
          <cell r="Q28">
            <v>55.884</v>
          </cell>
          <cell r="R28">
            <v>89.85800000000002</v>
          </cell>
          <cell r="S28">
            <v>152.76100000000002</v>
          </cell>
          <cell r="T28">
            <v>20.507823750000007</v>
          </cell>
          <cell r="U28">
            <v>-16.328828125</v>
          </cell>
          <cell r="V28">
            <v>23.114981749999984</v>
          </cell>
          <cell r="W28">
            <v>58.37414787499999</v>
          </cell>
          <cell r="X28">
            <v>85.66812524999997</v>
          </cell>
          <cell r="Y28">
            <v>2.9086499999999944</v>
          </cell>
          <cell r="Z28">
            <v>30.817499999999985</v>
          </cell>
          <cell r="AA28">
            <v>19.398899999999998</v>
          </cell>
          <cell r="AB28">
            <v>47.673575160300054</v>
          </cell>
          <cell r="AC28">
            <v>100.79862516030002</v>
          </cell>
          <cell r="AD28">
            <v>8.3026640472875</v>
          </cell>
          <cell r="AE28">
            <v>-13.040447279647431</v>
          </cell>
          <cell r="AF28">
            <v>2.2728866051401866</v>
          </cell>
          <cell r="AG28">
            <v>-14.722552769841172</v>
          </cell>
          <cell r="AH28">
            <v>-17.187449397060917</v>
          </cell>
          <cell r="AI28">
            <v>32.35286070440294</v>
          </cell>
          <cell r="AJ28">
            <v>13.56914698061184</v>
          </cell>
        </row>
        <row r="29">
          <cell r="D29">
            <v>0</v>
          </cell>
          <cell r="E29">
            <v>0</v>
          </cell>
          <cell r="F29">
            <v>0</v>
          </cell>
          <cell r="G29">
            <v>0</v>
          </cell>
          <cell r="H29">
            <v>0</v>
          </cell>
          <cell r="I29">
            <v>0</v>
          </cell>
          <cell r="J29">
            <v>0</v>
          </cell>
          <cell r="K29">
            <v>0</v>
          </cell>
          <cell r="L29">
            <v>0</v>
          </cell>
          <cell r="M29">
            <v>0</v>
          </cell>
          <cell r="N29">
            <v>0</v>
          </cell>
          <cell r="O29">
            <v>-58.6</v>
          </cell>
          <cell r="P29">
            <v>1.45</v>
          </cell>
          <cell r="Q29">
            <v>-5.94</v>
          </cell>
          <cell r="R29">
            <v>19.82</v>
          </cell>
          <cell r="S29">
            <v>-43.269999999999996</v>
          </cell>
          <cell r="T29">
            <v>4.764</v>
          </cell>
          <cell r="U29">
            <v>-17.54</v>
          </cell>
          <cell r="V29">
            <v>-0.28</v>
          </cell>
          <cell r="W29">
            <v>28.63</v>
          </cell>
          <cell r="X29">
            <v>15.574</v>
          </cell>
          <cell r="Y29">
            <v>-24.6</v>
          </cell>
          <cell r="Z29">
            <v>2.4</v>
          </cell>
          <cell r="AA29">
            <v>6.43</v>
          </cell>
          <cell r="AB29">
            <v>27.103</v>
          </cell>
          <cell r="AC29">
            <v>11.332999999999998</v>
          </cell>
          <cell r="AD29">
            <v>-31.409090909090907</v>
          </cell>
          <cell r="AE29">
            <v>-41.49818181818181</v>
          </cell>
          <cell r="AF29">
            <v>-1.4981818181818198</v>
          </cell>
          <cell r="AG29">
            <v>-1.4981818181818198</v>
          </cell>
          <cell r="AH29">
            <v>-75.90363636363637</v>
          </cell>
        </row>
        <row r="30">
          <cell r="D30">
            <v>0</v>
          </cell>
          <cell r="E30">
            <v>0.27999999999999936</v>
          </cell>
          <cell r="F30">
            <v>4.610000000000001</v>
          </cell>
          <cell r="G30">
            <v>-7.08</v>
          </cell>
          <cell r="H30">
            <v>35.699999999999996</v>
          </cell>
          <cell r="I30">
            <v>33.51</v>
          </cell>
          <cell r="J30">
            <v>-0.8099999999999996</v>
          </cell>
          <cell r="K30">
            <v>11.73</v>
          </cell>
          <cell r="L30">
            <v>-9.94</v>
          </cell>
          <cell r="M30">
            <v>10.49</v>
          </cell>
          <cell r="N30">
            <v>11.470000000000002</v>
          </cell>
          <cell r="O30">
            <v>7.29</v>
          </cell>
          <cell r="P30">
            <v>-2.95</v>
          </cell>
          <cell r="Q30">
            <v>-1.65</v>
          </cell>
          <cell r="R30">
            <v>27.470000000000002</v>
          </cell>
          <cell r="S30">
            <v>30.160000000000004</v>
          </cell>
          <cell r="T30">
            <v>-6.34</v>
          </cell>
          <cell r="U30">
            <v>-7.6</v>
          </cell>
          <cell r="V30">
            <v>-11.959999999999997</v>
          </cell>
          <cell r="W30">
            <v>2.6299999999999994</v>
          </cell>
          <cell r="X30">
            <v>-23.27</v>
          </cell>
          <cell r="Y30">
            <v>1.6099999999999999</v>
          </cell>
          <cell r="Z30">
            <v>2.130000000000001</v>
          </cell>
          <cell r="AA30">
            <v>-20.28</v>
          </cell>
          <cell r="AB30">
            <v>-0.3000000000000007</v>
          </cell>
          <cell r="AC30">
            <v>-16.84</v>
          </cell>
          <cell r="AD30">
            <v>1</v>
          </cell>
          <cell r="AE30">
            <v>-0.5</v>
          </cell>
          <cell r="AF30">
            <v>-0.5</v>
          </cell>
          <cell r="AG30">
            <v>-2</v>
          </cell>
          <cell r="AH30">
            <v>-2</v>
          </cell>
        </row>
        <row r="31">
          <cell r="D31">
            <v>50.97700000000007</v>
          </cell>
          <cell r="E31">
            <v>72.85999999999999</v>
          </cell>
          <cell r="F31">
            <v>23.229999999999983</v>
          </cell>
          <cell r="G31">
            <v>26.749999999999993</v>
          </cell>
          <cell r="H31">
            <v>43.18</v>
          </cell>
          <cell r="I31">
            <v>166.01999999999998</v>
          </cell>
          <cell r="J31">
            <v>45.49999999999998</v>
          </cell>
          <cell r="K31">
            <v>29.13</v>
          </cell>
          <cell r="L31">
            <v>25.96999999999997</v>
          </cell>
          <cell r="M31">
            <v>32.18999999999999</v>
          </cell>
          <cell r="N31">
            <v>132.78999999999994</v>
          </cell>
          <cell r="O31">
            <v>23.431000000000008</v>
          </cell>
          <cell r="P31">
            <v>36.39800000000001</v>
          </cell>
          <cell r="Q31">
            <v>63.474</v>
          </cell>
          <cell r="R31">
            <v>42.56800000000001</v>
          </cell>
          <cell r="S31">
            <v>165.87100000000004</v>
          </cell>
          <cell r="T31">
            <v>22.083823750000008</v>
          </cell>
          <cell r="U31">
            <v>8.811171874999998</v>
          </cell>
          <cell r="V31">
            <v>35.35498174999998</v>
          </cell>
          <cell r="W31">
            <v>27.114147874999993</v>
          </cell>
          <cell r="X31">
            <v>93.36412524999997</v>
          </cell>
          <cell r="Y31">
            <v>25.898649999999996</v>
          </cell>
          <cell r="Z31">
            <v>26.287499999999987</v>
          </cell>
          <cell r="AA31">
            <v>33.2489</v>
          </cell>
          <cell r="AB31">
            <v>20.870575160300053</v>
          </cell>
          <cell r="AC31">
            <v>106.30562516030004</v>
          </cell>
          <cell r="AD31">
            <v>38.71175495637841</v>
          </cell>
          <cell r="AE31">
            <v>28.957734538534382</v>
          </cell>
          <cell r="AF31">
            <v>4.271068423322006</v>
          </cell>
          <cell r="AG31">
            <v>-11.224370951659353</v>
          </cell>
          <cell r="AH31">
            <v>60.71618696657545</v>
          </cell>
        </row>
        <row r="32">
          <cell r="D32">
            <v>59</v>
          </cell>
          <cell r="E32">
            <v>7</v>
          </cell>
          <cell r="F32">
            <v>15</v>
          </cell>
          <cell r="G32">
            <v>13</v>
          </cell>
          <cell r="H32">
            <v>18</v>
          </cell>
          <cell r="I32">
            <v>53</v>
          </cell>
          <cell r="J32">
            <v>21.4</v>
          </cell>
          <cell r="K32">
            <v>8.9</v>
          </cell>
          <cell r="L32">
            <v>17.299999999999997</v>
          </cell>
          <cell r="M32">
            <v>4.8999999999999995</v>
          </cell>
          <cell r="N32">
            <v>52.49999999999999</v>
          </cell>
          <cell r="O32">
            <v>11.73</v>
          </cell>
          <cell r="P32">
            <v>18.79</v>
          </cell>
          <cell r="Q32">
            <v>38.59</v>
          </cell>
          <cell r="R32">
            <v>22.608</v>
          </cell>
          <cell r="S32">
            <v>91.718</v>
          </cell>
          <cell r="T32">
            <v>11.213620000000002</v>
          </cell>
          <cell r="U32">
            <v>0.6277999999999979</v>
          </cell>
          <cell r="V32">
            <v>13.142879999999998</v>
          </cell>
          <cell r="W32">
            <v>10.34376</v>
          </cell>
          <cell r="X32">
            <v>35.328059999999994</v>
          </cell>
          <cell r="Y32">
            <v>12.883650000000003</v>
          </cell>
          <cell r="Z32">
            <v>21.962499999999995</v>
          </cell>
          <cell r="AA32">
            <v>20.0909</v>
          </cell>
          <cell r="AB32">
            <v>9.692694812974333</v>
          </cell>
          <cell r="AC32">
            <v>64.62974481297434</v>
          </cell>
          <cell r="AD32">
            <v>10.391984044287497</v>
          </cell>
          <cell r="AE32">
            <v>11.642655660034379</v>
          </cell>
          <cell r="AF32">
            <v>12.696123656321998</v>
          </cell>
          <cell r="AG32">
            <v>13.567667059640646</v>
          </cell>
          <cell r="AH32">
            <v>66.82649432338347</v>
          </cell>
        </row>
        <row r="34">
          <cell r="D34">
            <v>17.17700000000002</v>
          </cell>
          <cell r="E34">
            <v>-4.516401427438566</v>
          </cell>
          <cell r="F34">
            <v>-13.358488750683406</v>
          </cell>
          <cell r="G34">
            <v>-16.578750000000007</v>
          </cell>
          <cell r="H34">
            <v>25.721499999999978</v>
          </cell>
          <cell r="I34">
            <v>-8.732140178121938</v>
          </cell>
          <cell r="J34">
            <v>-22.306909200000064</v>
          </cell>
          <cell r="K34">
            <v>-2.4043770999999907</v>
          </cell>
          <cell r="L34">
            <v>49.944585300000014</v>
          </cell>
          <cell r="M34">
            <v>13.912588400000033</v>
          </cell>
          <cell r="N34">
            <v>39.14588739999999</v>
          </cell>
          <cell r="O34">
            <v>-8.734293799999975</v>
          </cell>
          <cell r="P34">
            <v>-0.0481573999999938</v>
          </cell>
          <cell r="Q34">
            <v>-5.268380300000004</v>
          </cell>
          <cell r="R34">
            <v>13.904051800000019</v>
          </cell>
          <cell r="S34">
            <v>-0.14677969999985407</v>
          </cell>
          <cell r="T34">
            <v>-11.910578384289117</v>
          </cell>
          <cell r="U34">
            <v>-23.7424924724007</v>
          </cell>
          <cell r="V34">
            <v>25.97153497900871</v>
          </cell>
          <cell r="W34">
            <v>2.619746511817908</v>
          </cell>
          <cell r="X34">
            <v>-7.061789365863149</v>
          </cell>
          <cell r="Y34">
            <v>-13.734309882624231</v>
          </cell>
          <cell r="Z34">
            <v>4.0158818881025695</v>
          </cell>
          <cell r="AA34">
            <v>8.590020275681695</v>
          </cell>
          <cell r="AB34">
            <v>29.20721538780907</v>
          </cell>
          <cell r="AC34">
            <v>28.078807668969105</v>
          </cell>
          <cell r="AD34">
            <v>-14.881445460829426</v>
          </cell>
          <cell r="AE34">
            <v>12.129300113668137</v>
          </cell>
          <cell r="AF34">
            <v>9.947879897084704</v>
          </cell>
          <cell r="AG34">
            <v>15.594929653888613</v>
          </cell>
          <cell r="AH34">
            <v>22.790664203812028</v>
          </cell>
          <cell r="AI34">
            <v>32.18137107444295</v>
          </cell>
          <cell r="AJ34">
            <v>-13.010115272855899</v>
          </cell>
        </row>
        <row r="36">
          <cell r="D36">
            <v>-74.69</v>
          </cell>
          <cell r="E36">
            <v>-23.889999999999997</v>
          </cell>
          <cell r="F36">
            <v>8.41</v>
          </cell>
          <cell r="G36">
            <v>17.990000000000002</v>
          </cell>
          <cell r="H36">
            <v>-61.37</v>
          </cell>
          <cell r="I36">
            <v>-58.85999999999999</v>
          </cell>
          <cell r="J36">
            <v>19.57</v>
          </cell>
          <cell r="K36">
            <v>-23.110000000000003</v>
          </cell>
          <cell r="L36">
            <v>-53.269999999999996</v>
          </cell>
          <cell r="M36">
            <v>-14.149999999999999</v>
          </cell>
          <cell r="N36">
            <v>-70.96000000000001</v>
          </cell>
          <cell r="O36">
            <v>-18.599999999999998</v>
          </cell>
          <cell r="P36">
            <v>6.22</v>
          </cell>
          <cell r="Q36">
            <v>-10.430000000000001</v>
          </cell>
          <cell r="R36">
            <v>-29.660000000000004</v>
          </cell>
          <cell r="S36">
            <v>-52.470000000000006</v>
          </cell>
          <cell r="T36">
            <v>8.89</v>
          </cell>
          <cell r="U36">
            <v>23.02</v>
          </cell>
          <cell r="V36">
            <v>-35.94</v>
          </cell>
          <cell r="W36">
            <v>-16.56</v>
          </cell>
          <cell r="X36">
            <v>-20.589999999999996</v>
          </cell>
          <cell r="Y36">
            <v>12.027838248511962</v>
          </cell>
          <cell r="Z36">
            <v>3.825000000000462</v>
          </cell>
          <cell r="AA36">
            <v>-9.32452951640037</v>
          </cell>
          <cell r="AB36">
            <v>-25.482878312500002</v>
          </cell>
          <cell r="AC36">
            <v>-18.954569580387947</v>
          </cell>
          <cell r="AD36">
            <v>6.0893199970000005</v>
          </cell>
          <cell r="AE36">
            <v>-8.357597060318183</v>
          </cell>
          <cell r="AF36">
            <v>-17.576762948818185</v>
          </cell>
          <cell r="AG36">
            <v>-9.750480170518182</v>
          </cell>
          <cell r="AH36">
            <v>-29.595520182654546</v>
          </cell>
          <cell r="AI36">
            <v>-1.1851382000000275</v>
          </cell>
          <cell r="AJ36">
            <v>-2.5879304999999047</v>
          </cell>
        </row>
        <row r="37">
          <cell r="D37">
            <v>46.64</v>
          </cell>
          <cell r="E37">
            <v>24.740000000000002</v>
          </cell>
          <cell r="F37">
            <v>-0.02</v>
          </cell>
          <cell r="G37">
            <v>-0.13</v>
          </cell>
          <cell r="H37">
            <v>29.3</v>
          </cell>
          <cell r="I37">
            <v>53.89</v>
          </cell>
          <cell r="J37">
            <v>0</v>
          </cell>
          <cell r="K37">
            <v>23.66</v>
          </cell>
          <cell r="L37">
            <v>0.02</v>
          </cell>
          <cell r="M37">
            <v>-0.15</v>
          </cell>
          <cell r="N37">
            <v>23.53</v>
          </cell>
          <cell r="O37">
            <v>23.26</v>
          </cell>
          <cell r="P37">
            <v>-2.7800000000000002</v>
          </cell>
          <cell r="Q37">
            <v>-0.16</v>
          </cell>
          <cell r="R37">
            <v>28.31</v>
          </cell>
          <cell r="S37">
            <v>48.629999999999995</v>
          </cell>
          <cell r="T37">
            <v>-2.3060937500000005</v>
          </cell>
          <cell r="U37">
            <v>-4.256171875</v>
          </cell>
          <cell r="V37">
            <v>-1.5030937500000003</v>
          </cell>
          <cell r="W37">
            <v>23.233828125</v>
          </cell>
          <cell r="X37">
            <v>15.168468749999999</v>
          </cell>
          <cell r="Y37">
            <v>-3.7363570614</v>
          </cell>
          <cell r="Z37">
            <v>-2.32</v>
          </cell>
          <cell r="AA37">
            <v>-5.1754</v>
          </cell>
          <cell r="AB37">
            <v>-3.6671484375000003</v>
          </cell>
          <cell r="AC37">
            <v>-14.8989054989</v>
          </cell>
          <cell r="AD37">
            <v>12.196796875</v>
          </cell>
          <cell r="AE37">
            <v>-0.8322031249999999</v>
          </cell>
          <cell r="AF37">
            <v>9.998153125</v>
          </cell>
          <cell r="AG37">
            <v>-0.8322031249999999</v>
          </cell>
          <cell r="AH37">
            <v>20.53054375</v>
          </cell>
          <cell r="AI37">
            <v>7.736620200000001</v>
          </cell>
          <cell r="AJ37">
            <v>3.3419385000000013</v>
          </cell>
        </row>
        <row r="38">
          <cell r="D38">
            <v>46.4</v>
          </cell>
          <cell r="E38">
            <v>24.8</v>
          </cell>
          <cell r="F38">
            <v>0</v>
          </cell>
          <cell r="G38">
            <v>0</v>
          </cell>
          <cell r="H38">
            <v>24.3</v>
          </cell>
          <cell r="I38">
            <v>49.1</v>
          </cell>
          <cell r="J38">
            <v>0</v>
          </cell>
          <cell r="K38">
            <v>23.53</v>
          </cell>
          <cell r="L38">
            <v>0</v>
          </cell>
          <cell r="M38">
            <v>0</v>
          </cell>
          <cell r="N38">
            <v>23.53</v>
          </cell>
          <cell r="O38">
            <v>22.78</v>
          </cell>
          <cell r="P38">
            <v>0</v>
          </cell>
          <cell r="Q38">
            <v>0</v>
          </cell>
          <cell r="R38">
            <v>28.77</v>
          </cell>
          <cell r="S38">
            <v>51.55</v>
          </cell>
          <cell r="T38">
            <v>-2.3160937500000003</v>
          </cell>
          <cell r="U38">
            <v>-4.246171875</v>
          </cell>
          <cell r="V38">
            <v>-2.3160937500000003</v>
          </cell>
          <cell r="W38">
            <v>24.973828124999997</v>
          </cell>
          <cell r="X38">
            <v>16.095468749999995</v>
          </cell>
          <cell r="Y38">
            <v>-4.25</v>
          </cell>
          <cell r="Z38">
            <v>-2.32</v>
          </cell>
          <cell r="AA38">
            <v>-6.18</v>
          </cell>
          <cell r="AB38">
            <v>-3.6671484375000003</v>
          </cell>
          <cell r="AC38">
            <v>-16.4171484375</v>
          </cell>
          <cell r="AD38">
            <v>11.196796875</v>
          </cell>
          <cell r="AE38">
            <v>-1.832203125</v>
          </cell>
          <cell r="AF38">
            <v>8.998153125</v>
          </cell>
          <cell r="AG38">
            <v>-1.832203125</v>
          </cell>
          <cell r="AH38">
            <v>16.53054375</v>
          </cell>
          <cell r="AI38">
            <v>7.736620200000001</v>
          </cell>
          <cell r="AJ38">
            <v>3.3419385000000013</v>
          </cell>
        </row>
        <row r="39">
          <cell r="D39">
            <v>46.4</v>
          </cell>
          <cell r="E39">
            <v>24.8</v>
          </cell>
          <cell r="F39">
            <v>0</v>
          </cell>
          <cell r="G39">
            <v>0</v>
          </cell>
          <cell r="H39">
            <v>24.3</v>
          </cell>
          <cell r="I39">
            <v>49.1</v>
          </cell>
          <cell r="J39">
            <v>0</v>
          </cell>
          <cell r="K39">
            <v>23.53</v>
          </cell>
          <cell r="L39">
            <v>0</v>
          </cell>
          <cell r="M39">
            <v>0</v>
          </cell>
          <cell r="N39">
            <v>23.53</v>
          </cell>
          <cell r="O39">
            <v>22.78</v>
          </cell>
          <cell r="P39">
            <v>0</v>
          </cell>
          <cell r="Q39">
            <v>0</v>
          </cell>
          <cell r="R39">
            <v>29.34</v>
          </cell>
          <cell r="S39">
            <v>52.120000000000005</v>
          </cell>
          <cell r="T39">
            <v>0</v>
          </cell>
          <cell r="U39">
            <v>0</v>
          </cell>
          <cell r="V39">
            <v>0</v>
          </cell>
          <cell r="W39">
            <v>29.22</v>
          </cell>
          <cell r="X39">
            <v>29.22</v>
          </cell>
          <cell r="Y39">
            <v>0</v>
          </cell>
          <cell r="Z39">
            <v>0</v>
          </cell>
          <cell r="AA39">
            <v>0</v>
          </cell>
          <cell r="AB39">
            <v>0</v>
          </cell>
          <cell r="AC39">
            <v>0</v>
          </cell>
          <cell r="AD39">
            <v>13.029</v>
          </cell>
          <cell r="AE39">
            <v>0</v>
          </cell>
          <cell r="AF39">
            <v>13.029</v>
          </cell>
          <cell r="AG39">
            <v>0</v>
          </cell>
          <cell r="AH39">
            <v>26.058</v>
          </cell>
          <cell r="AI39">
            <v>26.058</v>
          </cell>
          <cell r="AJ39">
            <v>26.058</v>
          </cell>
        </row>
        <row r="40">
          <cell r="D40">
            <v>0</v>
          </cell>
          <cell r="E40">
            <v>0</v>
          </cell>
          <cell r="F40">
            <v>0</v>
          </cell>
          <cell r="G40">
            <v>0</v>
          </cell>
          <cell r="H40">
            <v>0</v>
          </cell>
          <cell r="I40">
            <v>0</v>
          </cell>
          <cell r="J40">
            <v>0</v>
          </cell>
          <cell r="K40">
            <v>0</v>
          </cell>
          <cell r="L40">
            <v>0</v>
          </cell>
          <cell r="M40">
            <v>0</v>
          </cell>
          <cell r="N40">
            <v>0</v>
          </cell>
          <cell r="O40">
            <v>0</v>
          </cell>
          <cell r="P40">
            <v>0</v>
          </cell>
          <cell r="Q40">
            <v>0</v>
          </cell>
          <cell r="R40">
            <v>-0.57</v>
          </cell>
          <cell r="S40">
            <v>-0.57</v>
          </cell>
          <cell r="T40">
            <v>-2.3160937500000003</v>
          </cell>
          <cell r="U40">
            <v>-4.246171875</v>
          </cell>
          <cell r="V40">
            <v>-2.3160937500000003</v>
          </cell>
          <cell r="W40">
            <v>-4.246171875</v>
          </cell>
          <cell r="X40">
            <v>-13.12453125</v>
          </cell>
          <cell r="Y40">
            <v>-4.25</v>
          </cell>
          <cell r="Z40">
            <v>-2.32</v>
          </cell>
          <cell r="AA40">
            <v>-6.18</v>
          </cell>
          <cell r="AB40">
            <v>-3.6671484375000003</v>
          </cell>
          <cell r="AC40">
            <v>-16.4171484375</v>
          </cell>
          <cell r="AD40">
            <v>-1.832203125</v>
          </cell>
          <cell r="AE40">
            <v>-1.832203125</v>
          </cell>
          <cell r="AF40">
            <v>-4.030846875</v>
          </cell>
          <cell r="AG40">
            <v>-1.832203125</v>
          </cell>
          <cell r="AH40">
            <v>-9.52745625</v>
          </cell>
          <cell r="AI40">
            <v>-18.3213798</v>
          </cell>
          <cell r="AJ40">
            <v>-22.7160615</v>
          </cell>
        </row>
        <row r="41">
          <cell r="D41">
            <v>0.24</v>
          </cell>
          <cell r="E41">
            <v>-0.06</v>
          </cell>
          <cell r="F41">
            <v>-0.02</v>
          </cell>
          <cell r="G41">
            <v>-0.13</v>
          </cell>
          <cell r="H41">
            <v>5</v>
          </cell>
          <cell r="I41">
            <v>4.79</v>
          </cell>
          <cell r="J41">
            <v>0</v>
          </cell>
          <cell r="K41">
            <v>0.13</v>
          </cell>
          <cell r="L41">
            <v>0.02</v>
          </cell>
          <cell r="M41">
            <v>-0.15</v>
          </cell>
          <cell r="N41">
            <v>0</v>
          </cell>
          <cell r="O41">
            <v>0.48</v>
          </cell>
          <cell r="P41">
            <v>-2.7800000000000002</v>
          </cell>
          <cell r="Q41">
            <v>-0.16</v>
          </cell>
          <cell r="R41">
            <v>-0.46</v>
          </cell>
          <cell r="S41">
            <v>-2.9200000000000004</v>
          </cell>
          <cell r="T41">
            <v>0.01</v>
          </cell>
          <cell r="U41">
            <v>-0.01</v>
          </cell>
          <cell r="V41">
            <v>0.813</v>
          </cell>
          <cell r="W41">
            <v>-1.74</v>
          </cell>
          <cell r="X41">
            <v>-0.927</v>
          </cell>
          <cell r="Y41">
            <v>0.5136429386</v>
          </cell>
          <cell r="Z41">
            <v>0</v>
          </cell>
          <cell r="AA41">
            <v>1.0046</v>
          </cell>
          <cell r="AB41">
            <v>0</v>
          </cell>
          <cell r="AC41">
            <v>1.5182429385999998</v>
          </cell>
          <cell r="AD41">
            <v>1</v>
          </cell>
          <cell r="AE41">
            <v>1</v>
          </cell>
          <cell r="AF41">
            <v>1</v>
          </cell>
          <cell r="AG41">
            <v>1</v>
          </cell>
          <cell r="AH41">
            <v>4</v>
          </cell>
          <cell r="AI41">
            <v>0</v>
          </cell>
          <cell r="AJ41">
            <v>0</v>
          </cell>
        </row>
        <row r="43">
          <cell r="D43">
            <v>-10.872999999999976</v>
          </cell>
          <cell r="E43">
            <v>-3.6664014274385615</v>
          </cell>
          <cell r="F43">
            <v>-4.968488750683406</v>
          </cell>
          <cell r="G43">
            <v>1.2812499999999956</v>
          </cell>
          <cell r="H43">
            <v>-6.348500000000019</v>
          </cell>
          <cell r="I43">
            <v>-13.70214017812199</v>
          </cell>
          <cell r="J43">
            <v>-2.7369092000000634</v>
          </cell>
          <cell r="K43">
            <v>-1.8543770999999936</v>
          </cell>
          <cell r="L43">
            <v>-3.305414699999982</v>
          </cell>
          <cell r="M43">
            <v>-0.387411599999966</v>
          </cell>
          <cell r="N43">
            <v>-8.284112600000006</v>
          </cell>
          <cell r="O43">
            <v>-4.074293799999971</v>
          </cell>
          <cell r="P43">
            <v>3.3918426000000057</v>
          </cell>
          <cell r="Q43">
            <v>-15.858380300000006</v>
          </cell>
          <cell r="R43">
            <v>12.554051800000014</v>
          </cell>
          <cell r="S43">
            <v>-3.986779699999957</v>
          </cell>
          <cell r="T43">
            <v>-5.326672134289117</v>
          </cell>
          <cell r="U43">
            <v>-4.978664347400699</v>
          </cell>
          <cell r="V43">
            <v>-11.471558770991289</v>
          </cell>
          <cell r="W43">
            <v>9.293574636817908</v>
          </cell>
          <cell r="X43">
            <v>-12.483320615863196</v>
          </cell>
          <cell r="Y43">
            <v>-5.442828695512269</v>
          </cell>
          <cell r="Z43">
            <v>5.520881888103032</v>
          </cell>
          <cell r="AA43">
            <v>-5.909909240718674</v>
          </cell>
          <cell r="AB43">
            <v>0.05718863780906913</v>
          </cell>
          <cell r="AC43">
            <v>-5.774667410318841</v>
          </cell>
          <cell r="AD43">
            <v>3.4046714111705754</v>
          </cell>
          <cell r="AE43">
            <v>2.9394999283499543</v>
          </cell>
          <cell r="AF43">
            <v>2.3692700732665184</v>
          </cell>
          <cell r="AG43">
            <v>5.012246358370431</v>
          </cell>
          <cell r="AH43">
            <v>13.72568777115748</v>
          </cell>
          <cell r="AI43">
            <v>38.73285307444293</v>
          </cell>
          <cell r="AJ43">
            <v>-12.256107272855802</v>
          </cell>
        </row>
        <row r="45">
          <cell r="D45">
            <v>11.121699999999983</v>
          </cell>
          <cell r="E45">
            <v>3.6064014274385556</v>
          </cell>
          <cell r="F45">
            <v>4.948488750683417</v>
          </cell>
          <cell r="G45">
            <v>-1.4112499999999315</v>
          </cell>
          <cell r="H45">
            <v>6.358500000000049</v>
          </cell>
          <cell r="I45">
            <v>13.50214017812209</v>
          </cell>
          <cell r="J45">
            <v>2.6899092000000735</v>
          </cell>
          <cell r="K45">
            <v>1.984377099999989</v>
          </cell>
          <cell r="L45">
            <v>3.367414699999948</v>
          </cell>
          <cell r="M45">
            <v>0.23731159999992713</v>
          </cell>
          <cell r="N45">
            <v>8.279012599999938</v>
          </cell>
          <cell r="O45">
            <v>4.554293799999968</v>
          </cell>
          <cell r="P45">
            <v>-3.671842599999991</v>
          </cell>
          <cell r="Q45">
            <v>15.69838030000001</v>
          </cell>
          <cell r="R45">
            <v>-13.014051799999976</v>
          </cell>
          <cell r="S45">
            <v>3.566779700000012</v>
          </cell>
          <cell r="T45">
            <v>5.336672134289097</v>
          </cell>
          <cell r="U45">
            <v>4.978664347400702</v>
          </cell>
          <cell r="V45">
            <v>11.471558770991209</v>
          </cell>
          <cell r="W45">
            <v>-9.293574636817908</v>
          </cell>
          <cell r="X45">
            <v>12.493320615863098</v>
          </cell>
          <cell r="Y45">
            <v>5.40430988262418</v>
          </cell>
          <cell r="Z45">
            <v>-5.565881888102567</v>
          </cell>
          <cell r="AA45">
            <v>5.98225472431826</v>
          </cell>
          <cell r="AB45">
            <v>0</v>
          </cell>
          <cell r="AC45">
            <v>5.8206827188398735</v>
          </cell>
          <cell r="AD45">
            <v>0</v>
          </cell>
          <cell r="AE45">
            <v>0</v>
          </cell>
          <cell r="AF45">
            <v>0</v>
          </cell>
          <cell r="AG45">
            <v>0</v>
          </cell>
          <cell r="AH45">
            <v>0</v>
          </cell>
          <cell r="AI45">
            <v>0</v>
          </cell>
          <cell r="AJ45">
            <v>0</v>
          </cell>
        </row>
        <row r="47">
          <cell r="D47">
            <v>0.24870000000000658</v>
          </cell>
          <cell r="E47">
            <v>-0.060000000000005826</v>
          </cell>
          <cell r="F47">
            <v>-0.019999999999988916</v>
          </cell>
          <cell r="G47">
            <v>-0.12999999999993594</v>
          </cell>
          <cell r="H47">
            <v>0.010000000000029985</v>
          </cell>
          <cell r="I47">
            <v>-0.1999999999999007</v>
          </cell>
          <cell r="J47">
            <v>-0.04699999999998994</v>
          </cell>
          <cell r="K47">
            <v>0.12999999999999545</v>
          </cell>
          <cell r="L47">
            <v>0.06199999999996608</v>
          </cell>
          <cell r="M47">
            <v>-0.15010000000003887</v>
          </cell>
          <cell r="N47">
            <v>-0.005100000000067273</v>
          </cell>
          <cell r="O47">
            <v>0.4799999999999969</v>
          </cell>
          <cell r="P47">
            <v>-0.27999999999998515</v>
          </cell>
          <cell r="Q47">
            <v>-0.1599999999999948</v>
          </cell>
          <cell r="R47">
            <v>-0.4599999999999618</v>
          </cell>
          <cell r="S47">
            <v>-0.41999999999994486</v>
          </cell>
          <cell r="T47">
            <v>0.009999999999980247</v>
          </cell>
          <cell r="U47">
            <v>0</v>
          </cell>
          <cell r="V47">
            <v>-7.993605777301127E-14</v>
          </cell>
          <cell r="W47">
            <v>0</v>
          </cell>
          <cell r="X47">
            <v>0.00999999999990031</v>
          </cell>
          <cell r="Y47">
            <v>-0.03851881288808823</v>
          </cell>
          <cell r="Z47">
            <v>-0.04499999999953452</v>
          </cell>
          <cell r="AA47">
            <v>0.07234548359958559</v>
          </cell>
          <cell r="AB47">
            <v>0.05718863780906913</v>
          </cell>
          <cell r="AC47">
            <v>0.04601530852103197</v>
          </cell>
          <cell r="AD47">
            <v>3.4046714111705754</v>
          </cell>
          <cell r="AE47">
            <v>2.9394999283499543</v>
          </cell>
          <cell r="AF47">
            <v>2.3692700732665184</v>
          </cell>
          <cell r="AG47">
            <v>5.012246358370431</v>
          </cell>
          <cell r="AH47">
            <v>13.72568777115748</v>
          </cell>
          <cell r="AI47">
            <v>38.73285307444293</v>
          </cell>
          <cell r="AJ47">
            <v>-12.256107272855802</v>
          </cell>
        </row>
        <row r="51">
          <cell r="D51">
            <v>-16.97108716045028</v>
          </cell>
          <cell r="E51">
            <v>-17.276064365692044</v>
          </cell>
          <cell r="F51">
            <v>-17.054115696880913</v>
          </cell>
          <cell r="G51">
            <v>-15.163511923386439</v>
          </cell>
          <cell r="H51">
            <v>-23.08767129149615</v>
          </cell>
          <cell r="I51">
            <v>-18.17504284151591</v>
          </cell>
          <cell r="J51">
            <v>-25.34025825437366</v>
          </cell>
          <cell r="K51">
            <v>-16.752571883667017</v>
          </cell>
          <cell r="L51">
            <v>-11.255569150673091</v>
          </cell>
          <cell r="M51">
            <v>-21.770108984233676</v>
          </cell>
          <cell r="N51">
            <v>-18.708441051894564</v>
          </cell>
          <cell r="O51">
            <v>-19.59536371514012</v>
          </cell>
          <cell r="P51">
            <v>-13.787083766113426</v>
          </cell>
          <cell r="Q51">
            <v>-19.726372078257988</v>
          </cell>
          <cell r="R51">
            <v>-31.51546934643913</v>
          </cell>
          <cell r="S51">
            <v>-21.27207934464727</v>
          </cell>
          <cell r="T51">
            <v>-13.023264043667643</v>
          </cell>
          <cell r="U51">
            <v>-14.302489203167918</v>
          </cell>
          <cell r="V51">
            <v>-14.468009725842053</v>
          </cell>
          <cell r="W51">
            <v>-24.468245887245715</v>
          </cell>
          <cell r="X51">
            <v>-16.632629811112828</v>
          </cell>
          <cell r="AC51">
            <v>-14.509666711779786</v>
          </cell>
          <cell r="AH51">
            <v>-14.58850322290614</v>
          </cell>
          <cell r="AI51">
            <v>-11.62687545982056</v>
          </cell>
          <cell r="AJ51">
            <v>-9.35507047687902</v>
          </cell>
        </row>
        <row r="52">
          <cell r="D52">
            <v>-28.62088321921063</v>
          </cell>
          <cell r="E52">
            <v>-24.421163764493432</v>
          </cell>
          <cell r="F52">
            <v>-23.192693201491725</v>
          </cell>
          <cell r="G52">
            <v>-23.54606896577531</v>
          </cell>
          <cell r="H52">
            <v>-30.678946829509446</v>
          </cell>
          <cell r="I52">
            <v>-25.49700425644854</v>
          </cell>
          <cell r="J52">
            <v>-32.01369790662538</v>
          </cell>
          <cell r="K52">
            <v>-29.235438296907233</v>
          </cell>
          <cell r="L52">
            <v>-23.1091419457462</v>
          </cell>
          <cell r="M52">
            <v>-27.529628859350275</v>
          </cell>
          <cell r="N52">
            <v>-27.827699357001677</v>
          </cell>
          <cell r="O52">
            <v>-24.10400376199983</v>
          </cell>
          <cell r="P52">
            <v>-19.522017652795416</v>
          </cell>
          <cell r="Q52">
            <v>-26.325036748202095</v>
          </cell>
          <cell r="R52">
            <v>-38.31917179850896</v>
          </cell>
          <cell r="S52">
            <v>-27.228802774118773</v>
          </cell>
          <cell r="T52">
            <v>-17.574110243414495</v>
          </cell>
          <cell r="U52">
            <v>-19.973168378499935</v>
          </cell>
          <cell r="V52">
            <v>-20.011548427712633</v>
          </cell>
          <cell r="W52">
            <v>-28.98387780278074</v>
          </cell>
          <cell r="X52">
            <v>-21.71425962577643</v>
          </cell>
          <cell r="AC52">
            <v>-19.73671752296259</v>
          </cell>
          <cell r="AH52">
            <v>-19.84962595138158</v>
          </cell>
          <cell r="AI52">
            <v>-16.76204010242122</v>
          </cell>
          <cell r="AJ52">
            <v>-13.50982679700399</v>
          </cell>
        </row>
        <row r="53">
          <cell r="D53">
            <v>23.27627698197948</v>
          </cell>
          <cell r="I53">
            <v>23.019467273063658</v>
          </cell>
          <cell r="N53">
            <v>20.15235960053144</v>
          </cell>
          <cell r="S53">
            <v>37.63841698838671</v>
          </cell>
          <cell r="X53">
            <v>20.759607641955142</v>
          </cell>
          <cell r="AC53">
            <v>23.100091561071515</v>
          </cell>
          <cell r="AH53">
            <v>25.648937966077632</v>
          </cell>
          <cell r="AI53">
            <v>25.910472590678868</v>
          </cell>
          <cell r="AJ53">
            <v>25.79057262635509</v>
          </cell>
        </row>
        <row r="54">
          <cell r="D54">
            <v>-56.43350840632581</v>
          </cell>
          <cell r="I54">
            <v>-55.53329911263552</v>
          </cell>
          <cell r="N54">
            <v>-58.13021010725301</v>
          </cell>
          <cell r="S54">
            <v>-104.66250653386449</v>
          </cell>
          <cell r="X54">
            <v>-49.805327951398226</v>
          </cell>
          <cell r="AC54">
            <v>-50.1298942620237</v>
          </cell>
          <cell r="AH54">
            <v>-53.083763735835056</v>
          </cell>
          <cell r="AI54">
            <v>-49.46117716994586</v>
          </cell>
          <cell r="AJ54">
            <v>-45.40079358649521</v>
          </cell>
        </row>
        <row r="55">
          <cell r="D55">
            <v>110.03993791135</v>
          </cell>
          <cell r="G55">
            <v>106.966</v>
          </cell>
          <cell r="H55">
            <v>168.408</v>
          </cell>
          <cell r="I55">
            <v>168.408</v>
          </cell>
          <cell r="J55">
            <v>148.466</v>
          </cell>
          <cell r="K55">
            <v>170.385</v>
          </cell>
          <cell r="L55">
            <v>225.371</v>
          </cell>
          <cell r="M55">
            <v>239.813</v>
          </cell>
          <cell r="N55">
            <v>239.813</v>
          </cell>
          <cell r="O55">
            <v>316.791</v>
          </cell>
          <cell r="P55">
            <v>308.899</v>
          </cell>
          <cell r="Q55">
            <v>262.034</v>
          </cell>
          <cell r="R55">
            <v>292.092</v>
          </cell>
          <cell r="S55">
            <v>292.092</v>
          </cell>
          <cell r="T55">
            <v>284.234</v>
          </cell>
          <cell r="U55">
            <v>259.643</v>
          </cell>
          <cell r="V55">
            <v>293.836</v>
          </cell>
          <cell r="W55">
            <v>304.617</v>
          </cell>
          <cell r="X55">
            <v>304.617</v>
          </cell>
          <cell r="Y55">
            <v>286.645</v>
          </cell>
          <cell r="Z55">
            <v>280.108</v>
          </cell>
          <cell r="AA55">
            <v>285.888</v>
          </cell>
          <cell r="AB55">
            <v>303.146</v>
          </cell>
          <cell r="AC55">
            <v>303.146</v>
          </cell>
          <cell r="AD55">
            <v>297.056680003</v>
          </cell>
          <cell r="AE55">
            <v>305.4142770633182</v>
          </cell>
          <cell r="AF55">
            <v>322.9910400121364</v>
          </cell>
          <cell r="AG55">
            <v>332.7415201826546</v>
          </cell>
          <cell r="AH55">
            <v>332.7415201826546</v>
          </cell>
          <cell r="AI55">
            <v>333.92665838265464</v>
          </cell>
          <cell r="AJ55">
            <v>336.51458888265455</v>
          </cell>
        </row>
        <row r="56">
          <cell r="Q56">
            <v>325.126</v>
          </cell>
          <cell r="R56">
            <v>335.36</v>
          </cell>
          <cell r="S56">
            <v>335.36</v>
          </cell>
          <cell r="T56">
            <v>322.73699999999997</v>
          </cell>
          <cell r="U56">
            <v>315.68399999999997</v>
          </cell>
          <cell r="V56">
            <v>350.159</v>
          </cell>
          <cell r="W56">
            <v>332.312</v>
          </cell>
          <cell r="X56">
            <v>332.312</v>
          </cell>
          <cell r="Y56">
            <v>338.94</v>
          </cell>
          <cell r="Z56">
            <v>330.003</v>
          </cell>
          <cell r="AA56">
            <v>329.35299999999995</v>
          </cell>
        </row>
        <row r="57">
          <cell r="D57">
            <v>1.8184912756991765</v>
          </cell>
          <cell r="I57">
            <v>2.2754171674423063</v>
          </cell>
          <cell r="N57">
            <v>3.021342461001449</v>
          </cell>
          <cell r="S57">
            <v>3.505349592854779</v>
          </cell>
          <cell r="X57">
            <v>3.9771834345033077</v>
          </cell>
          <cell r="AC57">
            <v>3.708458720823904</v>
          </cell>
          <cell r="AH57">
            <v>3.5371261980246</v>
          </cell>
          <cell r="AI57">
            <v>3.5091195164602476</v>
          </cell>
          <cell r="AJ57">
            <v>3.440140598344207</v>
          </cell>
        </row>
        <row r="59">
          <cell r="D59">
            <v>405.88230000000004</v>
          </cell>
          <cell r="E59">
            <v>402.6676333333333</v>
          </cell>
          <cell r="F59">
            <v>407.1241</v>
          </cell>
          <cell r="G59">
            <v>415.23436666666663</v>
          </cell>
          <cell r="H59">
            <v>428.72180000000003</v>
          </cell>
          <cell r="I59">
            <v>413.43697499999996</v>
          </cell>
          <cell r="J59">
            <v>465.4822</v>
          </cell>
          <cell r="K59">
            <v>495.3075666666667</v>
          </cell>
          <cell r="L59">
            <v>502.5133333333333</v>
          </cell>
          <cell r="M59">
            <v>500.26</v>
          </cell>
          <cell r="N59">
            <v>490.890775</v>
          </cell>
          <cell r="O59">
            <v>499.42</v>
          </cell>
          <cell r="P59">
            <v>502.89</v>
          </cell>
          <cell r="Q59">
            <v>503.31</v>
          </cell>
          <cell r="R59">
            <v>513.84</v>
          </cell>
          <cell r="S59">
            <v>504.865</v>
          </cell>
          <cell r="T59">
            <v>538.68</v>
          </cell>
          <cell r="U59">
            <v>539.87</v>
          </cell>
          <cell r="V59">
            <v>539.11</v>
          </cell>
          <cell r="W59">
            <v>522</v>
          </cell>
          <cell r="X59">
            <v>534.915</v>
          </cell>
          <cell r="Y59">
            <v>527.46</v>
          </cell>
          <cell r="Z59">
            <v>536.22</v>
          </cell>
          <cell r="AA59">
            <v>542.79</v>
          </cell>
          <cell r="AB59">
            <v>549.82</v>
          </cell>
          <cell r="AC59">
            <v>539.15</v>
          </cell>
          <cell r="AD59">
            <v>550</v>
          </cell>
          <cell r="AE59">
            <v>550</v>
          </cell>
          <cell r="AF59">
            <v>550</v>
          </cell>
          <cell r="AG59">
            <v>550</v>
          </cell>
          <cell r="AH59">
            <v>550</v>
          </cell>
          <cell r="AI59">
            <v>550</v>
          </cell>
          <cell r="AJ59">
            <v>550</v>
          </cell>
        </row>
        <row r="60">
          <cell r="D60">
            <v>522.255981676594</v>
          </cell>
          <cell r="E60">
            <v>148.4974742284654</v>
          </cell>
          <cell r="F60">
            <v>162.821055</v>
          </cell>
          <cell r="G60">
            <v>171.14524</v>
          </cell>
          <cell r="H60">
            <v>178.745257</v>
          </cell>
          <cell r="I60">
            <v>661.2090262284651</v>
          </cell>
          <cell r="J60">
            <v>180.10874831608677</v>
          </cell>
          <cell r="K60">
            <v>191.766588304</v>
          </cell>
          <cell r="L60">
            <v>211.01106259200003</v>
          </cell>
          <cell r="M60">
            <v>221.448646876</v>
          </cell>
          <cell r="N60">
            <v>804.335046088087</v>
          </cell>
          <cell r="O60">
            <v>217.529229613951</v>
          </cell>
          <cell r="P60">
            <v>233.15161132112</v>
          </cell>
          <cell r="Q60">
            <v>254.19247528064</v>
          </cell>
          <cell r="R60">
            <v>250.51173122385498</v>
          </cell>
          <cell r="S60">
            <v>955.385047439566</v>
          </cell>
          <cell r="T60">
            <v>233.23466129421</v>
          </cell>
          <cell r="U60">
            <v>248.458022211688</v>
          </cell>
          <cell r="V60">
            <v>260.46077838474696</v>
          </cell>
          <cell r="W60">
            <v>244.963769727459</v>
          </cell>
          <cell r="X60">
            <v>987.117231618104</v>
          </cell>
          <cell r="Y60">
            <v>233.25332194371214</v>
          </cell>
          <cell r="Z60">
            <v>253.31265889212784</v>
          </cell>
          <cell r="AA60">
            <v>189.738</v>
          </cell>
          <cell r="AB60">
            <v>288.26319839358973</v>
          </cell>
          <cell r="AC60">
            <v>1032.455</v>
          </cell>
          <cell r="AH60">
            <v>1129.03657765864</v>
          </cell>
          <cell r="AI60">
            <v>1255.26647121006</v>
          </cell>
          <cell r="AJ60">
            <v>1383.35429497033</v>
          </cell>
        </row>
        <row r="61">
          <cell r="D61">
            <v>1286.7178038475538</v>
          </cell>
          <cell r="E61">
            <v>368.7842327906632</v>
          </cell>
          <cell r="F61">
            <v>399.9297879933907</v>
          </cell>
          <cell r="G61">
            <v>412.1654028154863</v>
          </cell>
          <cell r="H61">
            <v>416.92598090416675</v>
          </cell>
          <cell r="I61">
            <v>1599.2982394195997</v>
          </cell>
          <cell r="J61">
            <v>386.9293999127932</v>
          </cell>
          <cell r="K61">
            <v>387.1666843181008</v>
          </cell>
          <cell r="L61">
            <v>419.91137069397837</v>
          </cell>
          <cell r="M61">
            <v>442.66710685643466</v>
          </cell>
          <cell r="N61">
            <v>1638.5214126056596</v>
          </cell>
          <cell r="O61">
            <v>435.56371313513876</v>
          </cell>
          <cell r="P61">
            <v>463.62347893400147</v>
          </cell>
          <cell r="Q61">
            <v>505.04157533257836</v>
          </cell>
          <cell r="R61">
            <v>487.5286688927584</v>
          </cell>
          <cell r="S61">
            <v>1892.3574568242323</v>
          </cell>
          <cell r="T61">
            <v>432.97442135258416</v>
          </cell>
          <cell r="U61">
            <v>460.21824182060124</v>
          </cell>
          <cell r="V61">
            <v>483.1310463258833</v>
          </cell>
          <cell r="W61">
            <v>469.27925235145403</v>
          </cell>
          <cell r="X61">
            <v>1845.372127568126</v>
          </cell>
          <cell r="Y61">
            <v>442.2199255748533</v>
          </cell>
          <cell r="Z61">
            <v>472.40434689516957</v>
          </cell>
          <cell r="AA61">
            <v>349.56060354833363</v>
          </cell>
          <cell r="AB61">
            <v>524.2864908398926</v>
          </cell>
          <cell r="AC61">
            <v>1914.9680051933599</v>
          </cell>
          <cell r="AH61">
            <v>2052.7937775611636</v>
          </cell>
          <cell r="AI61">
            <v>2282.3026749273818</v>
          </cell>
          <cell r="AJ61">
            <v>2515.189627218782</v>
          </cell>
        </row>
        <row r="68">
          <cell r="D68">
            <v>1995</v>
          </cell>
          <cell r="E68">
            <v>1.96</v>
          </cell>
          <cell r="F68">
            <v>2.96</v>
          </cell>
          <cell r="G68">
            <v>3.96</v>
          </cell>
          <cell r="H68">
            <v>4.96</v>
          </cell>
          <cell r="I68">
            <v>1996</v>
          </cell>
          <cell r="J68">
            <v>1.97</v>
          </cell>
          <cell r="K68">
            <v>2.97</v>
          </cell>
          <cell r="L68">
            <v>3.97</v>
          </cell>
          <cell r="M68">
            <v>4.97</v>
          </cell>
          <cell r="N68">
            <v>1997</v>
          </cell>
          <cell r="O68">
            <v>1.98</v>
          </cell>
          <cell r="P68">
            <v>2.98</v>
          </cell>
          <cell r="Q68">
            <v>3.98</v>
          </cell>
          <cell r="R68">
            <v>4.98</v>
          </cell>
          <cell r="S68">
            <v>1998</v>
          </cell>
          <cell r="T68">
            <v>1.99</v>
          </cell>
          <cell r="U68">
            <v>2.99</v>
          </cell>
          <cell r="V68">
            <v>3.99</v>
          </cell>
          <cell r="W68">
            <v>4.99</v>
          </cell>
          <cell r="X68">
            <v>1999</v>
          </cell>
          <cell r="Y68">
            <v>1</v>
          </cell>
          <cell r="Z68">
            <v>2</v>
          </cell>
          <cell r="AA68">
            <v>3</v>
          </cell>
          <cell r="AB68">
            <v>4</v>
          </cell>
          <cell r="AC68">
            <v>2000</v>
          </cell>
          <cell r="AD68">
            <v>1.01</v>
          </cell>
          <cell r="AE68">
            <v>2.01</v>
          </cell>
          <cell r="AF68">
            <v>3.01</v>
          </cell>
          <cell r="AG68">
            <v>4.01</v>
          </cell>
          <cell r="AH68">
            <v>2001</v>
          </cell>
          <cell r="AI68">
            <v>2002</v>
          </cell>
          <cell r="AJ68">
            <v>2003</v>
          </cell>
        </row>
        <row r="69">
          <cell r="T69" t="str">
            <v>actual</v>
          </cell>
          <cell r="U69" t="str">
            <v>actual</v>
          </cell>
          <cell r="V69" t="str">
            <v>actual</v>
          </cell>
          <cell r="W69" t="str">
            <v>actual</v>
          </cell>
          <cell r="X69" t="str">
            <v>actual</v>
          </cell>
          <cell r="Y69" t="str">
            <v>actual</v>
          </cell>
          <cell r="Z69" t="str">
            <v>actual</v>
          </cell>
          <cell r="AA69" t="str">
            <v>prog.</v>
          </cell>
          <cell r="AB69" t="str">
            <v>prog</v>
          </cell>
          <cell r="AC69" t="str">
            <v>prog.</v>
          </cell>
          <cell r="AD69" t="str">
            <v>prog</v>
          </cell>
          <cell r="AE69" t="str">
            <v>prog.</v>
          </cell>
          <cell r="AF69" t="str">
            <v>prog</v>
          </cell>
          <cell r="AG69" t="str">
            <v>prog.</v>
          </cell>
          <cell r="AH69" t="str">
            <v>prog</v>
          </cell>
          <cell r="AI69" t="str">
            <v>prog.</v>
          </cell>
          <cell r="AJ69" t="str">
            <v>prog</v>
          </cell>
        </row>
        <row r="71">
          <cell r="I71">
            <v>33.11038154422397</v>
          </cell>
          <cell r="J71">
            <v>53.89538921329293</v>
          </cell>
          <cell r="K71">
            <v>-4.903066809733829</v>
          </cell>
          <cell r="L71">
            <v>-24.37702402048049</v>
          </cell>
          <cell r="M71">
            <v>0.11491099487312795</v>
          </cell>
          <cell r="N71">
            <v>5.45928406462113</v>
          </cell>
          <cell r="O71">
            <v>-12.951307162527868</v>
          </cell>
          <cell r="P71">
            <v>-1.4496056637943724</v>
          </cell>
          <cell r="Q71">
            <v>110.78963704245456</v>
          </cell>
          <cell r="R71">
            <v>59.435887338822425</v>
          </cell>
          <cell r="S71">
            <v>31.317739751630853</v>
          </cell>
          <cell r="T71">
            <v>-33.93414407404286</v>
          </cell>
          <cell r="U71">
            <v>2.976380260604145</v>
          </cell>
          <cell r="V71">
            <v>-29.838415728337694</v>
          </cell>
          <cell r="W71">
            <v>-25.267372565241686</v>
          </cell>
          <cell r="X71">
            <v>-23.751420318900728</v>
          </cell>
          <cell r="Y71">
            <v>57.430483623296226</v>
          </cell>
          <cell r="Z71">
            <v>3.6205028884313606</v>
          </cell>
          <cell r="AA71">
            <v>-34.73284577804202</v>
          </cell>
          <cell r="AB71">
            <v>-34.4587397112075</v>
          </cell>
          <cell r="AC71">
            <v>-9.473843730003352</v>
          </cell>
          <cell r="AD71">
            <v>-2.5986543094245036</v>
          </cell>
          <cell r="AE71">
            <v>14.651950918329646</v>
          </cell>
          <cell r="AF71">
            <v>53.47630240725195</v>
          </cell>
          <cell r="AG71">
            <v>-13.908064577156125</v>
          </cell>
          <cell r="AH71">
            <v>7.779731960837182</v>
          </cell>
          <cell r="AI71">
            <v>-11.39051721326004</v>
          </cell>
          <cell r="AJ71">
            <v>-11.329014134098898</v>
          </cell>
        </row>
        <row r="72">
          <cell r="I72">
            <v>10.726678843816188</v>
          </cell>
          <cell r="J72">
            <v>37.53995300617325</v>
          </cell>
          <cell r="K72">
            <v>22.031697467758434</v>
          </cell>
          <cell r="L72">
            <v>-0.011164801195320706</v>
          </cell>
          <cell r="M72">
            <v>-4.72516556757374</v>
          </cell>
          <cell r="N72">
            <v>11.81776524094451</v>
          </cell>
          <cell r="O72">
            <v>-15.243443145096222</v>
          </cell>
          <cell r="P72">
            <v>-20.038205077263044</v>
          </cell>
          <cell r="Q72">
            <v>37.0107557556573</v>
          </cell>
          <cell r="R72">
            <v>53.298767991150015</v>
          </cell>
          <cell r="S72">
            <v>13.006206967151243</v>
          </cell>
          <cell r="T72">
            <v>-27.523917781499236</v>
          </cell>
          <cell r="U72">
            <v>1.5595269976910373</v>
          </cell>
          <cell r="V72">
            <v>-27.28072781648507</v>
          </cell>
          <cell r="W72">
            <v>-27.193262513990433</v>
          </cell>
          <cell r="X72">
            <v>-22.23265704964058</v>
          </cell>
          <cell r="Y72">
            <v>41.737278934421965</v>
          </cell>
          <cell r="Z72">
            <v>8.490562612821975</v>
          </cell>
          <cell r="AA72">
            <v>-35.23108998177207</v>
          </cell>
          <cell r="AB72">
            <v>-20.775574569526285</v>
          </cell>
          <cell r="AC72">
            <v>-5.679202357290663</v>
          </cell>
          <cell r="AD72">
            <v>-1.2849094898970037</v>
          </cell>
          <cell r="AE72">
            <v>3.484140870995219</v>
          </cell>
          <cell r="AF72">
            <v>58.12551404438747</v>
          </cell>
          <cell r="AG72">
            <v>-8.321326928529558</v>
          </cell>
          <cell r="AH72">
            <v>7.810535243052129</v>
          </cell>
          <cell r="AI72">
            <v>-6.113647984235612</v>
          </cell>
          <cell r="AJ72">
            <v>-11.178030281656987</v>
          </cell>
        </row>
        <row r="73">
          <cell r="I73">
            <v>16.431713278904112</v>
          </cell>
          <cell r="J73">
            <v>38.84557643526432</v>
          </cell>
          <cell r="K73">
            <v>26.671352766866562</v>
          </cell>
          <cell r="L73">
            <v>11.600640706049532</v>
          </cell>
          <cell r="M73">
            <v>7.14642029206216</v>
          </cell>
          <cell r="N73">
            <v>19.24415508918524</v>
          </cell>
          <cell r="O73">
            <v>-6.993303704587518</v>
          </cell>
          <cell r="P73">
            <v>-4.406354762996145</v>
          </cell>
          <cell r="Q73">
            <v>2.8135379533537446</v>
          </cell>
          <cell r="R73">
            <v>18.7402716852979</v>
          </cell>
          <cell r="S73">
            <v>3.2198744559950114</v>
          </cell>
          <cell r="T73">
            <v>-25.553586790853828</v>
          </cell>
          <cell r="U73">
            <v>-17.22350577134101</v>
          </cell>
          <cell r="V73">
            <v>-13.896538577171569</v>
          </cell>
          <cell r="W73">
            <v>-16.246913284686443</v>
          </cell>
          <cell r="X73">
            <v>-17.925808579006443</v>
          </cell>
          <cell r="Y73">
            <v>21.693498629727742</v>
          </cell>
          <cell r="Z73">
            <v>13.184995837563363</v>
          </cell>
          <cell r="AA73">
            <v>-15.295547567203087</v>
          </cell>
          <cell r="AB73">
            <v>-13.45422571714873</v>
          </cell>
          <cell r="AC73">
            <v>-0.9918509621357146</v>
          </cell>
          <cell r="AD73">
            <v>-2.66177044605449</v>
          </cell>
          <cell r="AE73">
            <v>1.9119855273234947</v>
          </cell>
          <cell r="AF73">
            <v>37.21025084432043</v>
          </cell>
          <cell r="AG73">
            <v>5.494780768681196</v>
          </cell>
          <cell r="AH73">
            <v>9.268479159424658</v>
          </cell>
          <cell r="AI73">
            <v>-0.700302537021841</v>
          </cell>
          <cell r="AJ73">
            <v>-7.27234893004443</v>
          </cell>
        </row>
        <row r="74">
          <cell r="I74">
            <v>7.212993724621626</v>
          </cell>
          <cell r="J74">
            <v>-14.949423665019992</v>
          </cell>
          <cell r="K74">
            <v>-26.339981508387282</v>
          </cell>
          <cell r="L74">
            <v>-30.72893446277307</v>
          </cell>
          <cell r="M74">
            <v>-3.5636363636363626</v>
          </cell>
          <cell r="N74">
            <v>-19.55894504889133</v>
          </cell>
          <cell r="O74">
            <v>59.20342967777623</v>
          </cell>
          <cell r="P74">
            <v>8.825849949792001</v>
          </cell>
          <cell r="Q74">
            <v>-7.626709573612217</v>
          </cell>
          <cell r="R74">
            <v>-33.11211664152842</v>
          </cell>
          <cell r="S74">
            <v>-2.0360993524031272</v>
          </cell>
          <cell r="T74">
            <v>11.418380820013894</v>
          </cell>
          <cell r="U74">
            <v>0.7109902784643083</v>
          </cell>
          <cell r="V74">
            <v>8.326075596585952</v>
          </cell>
          <cell r="W74">
            <v>12.465053743235117</v>
          </cell>
          <cell r="X74">
            <v>8.046856376378472</v>
          </cell>
          <cell r="Y74">
            <v>-4.948230551724066</v>
          </cell>
          <cell r="Z74">
            <v>37.96290994167356</v>
          </cell>
          <cell r="AA74">
            <v>19.565846599131703</v>
          </cell>
          <cell r="AB74">
            <v>45.477200199160734</v>
          </cell>
          <cell r="AC74">
            <v>24.02649295157579</v>
          </cell>
          <cell r="AD74">
            <v>31.465533414548617</v>
          </cell>
          <cell r="AE74">
            <v>1.3058692990300642</v>
          </cell>
          <cell r="AF74">
            <v>21.04951005777542</v>
          </cell>
          <cell r="AG74">
            <v>12.769517301543559</v>
          </cell>
          <cell r="AH74">
            <v>15.341014790620406</v>
          </cell>
          <cell r="AI74">
            <v>12.489999999999995</v>
          </cell>
          <cell r="AJ74">
            <v>10.079999999999998</v>
          </cell>
        </row>
        <row r="75">
          <cell r="I75">
            <v>12.725729740157604</v>
          </cell>
          <cell r="J75">
            <v>22.40483123045405</v>
          </cell>
          <cell r="K75">
            <v>4.707152478162641</v>
          </cell>
          <cell r="L75">
            <v>-6.696874981180045</v>
          </cell>
          <cell r="M75">
            <v>3.308815705180379</v>
          </cell>
          <cell r="N75">
            <v>4.407921080783453</v>
          </cell>
          <cell r="O75">
            <v>7.063767554138067</v>
          </cell>
          <cell r="P75">
            <v>-0.5494905815576914</v>
          </cell>
          <cell r="Q75">
            <v>-0.5370011587389314</v>
          </cell>
          <cell r="R75">
            <v>1.39661516315428</v>
          </cell>
          <cell r="S75">
            <v>1.671575746744594</v>
          </cell>
          <cell r="T75">
            <v>-13.879020680174023</v>
          </cell>
          <cell r="U75">
            <v>-11.503237883818784</v>
          </cell>
          <cell r="V75">
            <v>-7.273093988464808</v>
          </cell>
          <cell r="W75">
            <v>-9.911734999344901</v>
          </cell>
          <cell r="X75">
            <v>-10.553821127987874</v>
          </cell>
          <cell r="Y75">
            <v>10.809750638638803</v>
          </cell>
          <cell r="Z75">
            <v>22.17875840903045</v>
          </cell>
          <cell r="AA75">
            <v>-3.1571668920186085</v>
          </cell>
          <cell r="AB75">
            <v>2.7785286283554598</v>
          </cell>
          <cell r="AC75">
            <v>7.585969966060318</v>
          </cell>
          <cell r="AD75">
            <v>9.29737852311618</v>
          </cell>
          <cell r="AE75">
            <v>1.6635582807773375</v>
          </cell>
          <cell r="AF75">
            <v>30.262936918501197</v>
          </cell>
          <cell r="AG75">
            <v>8.331099768870516</v>
          </cell>
          <cell r="AH75">
            <v>11.668678504553355</v>
          </cell>
          <cell r="AI75">
            <v>4.684681116946621</v>
          </cell>
          <cell r="AJ75">
            <v>0.3400000000000034</v>
          </cell>
        </row>
        <row r="76">
          <cell r="I76">
            <v>114.65257785433874</v>
          </cell>
          <cell r="J76">
            <v>8.674750525171461</v>
          </cell>
          <cell r="K76">
            <v>10.002989369947016</v>
          </cell>
          <cell r="L76">
            <v>10.39721388499295</v>
          </cell>
          <cell r="M76">
            <v>73.5819101123596</v>
          </cell>
          <cell r="N76">
            <v>23.60129278147747</v>
          </cell>
          <cell r="O76">
            <v>-3.195000241122486</v>
          </cell>
          <cell r="P76">
            <v>-20.682654966520374</v>
          </cell>
          <cell r="Q76">
            <v>-0.28128949404410264</v>
          </cell>
          <cell r="R76">
            <v>18.37897671033788</v>
          </cell>
          <cell r="S76">
            <v>0.07724100778186482</v>
          </cell>
          <cell r="T76">
            <v>-3.2850996659935845</v>
          </cell>
          <cell r="U76">
            <v>27.71211181983621</v>
          </cell>
          <cell r="V76">
            <v>-11.297084289631869</v>
          </cell>
          <cell r="W76">
            <v>-7.9618943901343044</v>
          </cell>
          <cell r="X76">
            <v>-1.2995759973343866</v>
          </cell>
          <cell r="Y76">
            <v>3.0557340253406267</v>
          </cell>
          <cell r="Z76">
            <v>-8.533346972143704</v>
          </cell>
          <cell r="AA76">
            <v>-45.17265537006486</v>
          </cell>
          <cell r="AB76">
            <v>-31.275103130804908</v>
          </cell>
          <cell r="AC76">
            <v>-22.067002864457237</v>
          </cell>
          <cell r="AD76">
            <v>46.56683235268318</v>
          </cell>
          <cell r="AE76">
            <v>4.628621404893437</v>
          </cell>
          <cell r="AF76">
            <v>-33.95130600814083</v>
          </cell>
          <cell r="AG76">
            <v>-104.39509410800395</v>
          </cell>
          <cell r="AH76">
            <v>-22.600585878270195</v>
          </cell>
          <cell r="AI76">
            <v>-24.296720322695364</v>
          </cell>
          <cell r="AJ76">
            <v>-25.54304809014492</v>
          </cell>
        </row>
        <row r="77">
          <cell r="I77">
            <v>171.71305881775527</v>
          </cell>
          <cell r="J77">
            <v>47.23783011716384</v>
          </cell>
          <cell r="K77">
            <v>52.6684068919389</v>
          </cell>
          <cell r="L77">
            <v>25.58972900932919</v>
          </cell>
          <cell r="M77">
            <v>-3.4216358453329434</v>
          </cell>
          <cell r="N77">
            <v>24.266900263584887</v>
          </cell>
          <cell r="O77">
            <v>65.96911906552856</v>
          </cell>
          <cell r="P77">
            <v>46.70821609088097</v>
          </cell>
          <cell r="Q77">
            <v>19.31923625148248</v>
          </cell>
          <cell r="R77">
            <v>22.134884082099873</v>
          </cell>
          <cell r="S77">
            <v>35.361794038371045</v>
          </cell>
          <cell r="T77">
            <v>6.339561561806391</v>
          </cell>
          <cell r="U77">
            <v>-16.297503245810404</v>
          </cell>
          <cell r="V77">
            <v>4.280602759757542</v>
          </cell>
          <cell r="W77">
            <v>24.12875923754791</v>
          </cell>
          <cell r="X77">
            <v>3.888498487606668</v>
          </cell>
          <cell r="Y77">
            <v>-0.25738540088325124</v>
          </cell>
          <cell r="Z77">
            <v>9.50120050498235</v>
          </cell>
          <cell r="AA77">
            <v>-5.745362984181796</v>
          </cell>
          <cell r="AB77">
            <v>-2.3685329550608003</v>
          </cell>
          <cell r="AC77">
            <v>-0.10939978311054688</v>
          </cell>
          <cell r="AD77">
            <v>2.683774582755305</v>
          </cell>
          <cell r="AE77">
            <v>13.722860366583006</v>
          </cell>
          <cell r="AF77">
            <v>46.15506114211556</v>
          </cell>
          <cell r="AG77">
            <v>41.971588634327986</v>
          </cell>
          <cell r="AH77">
            <v>27.355765654206394</v>
          </cell>
          <cell r="AI77">
            <v>11.953575918132003</v>
          </cell>
          <cell r="AJ77">
            <v>8.899999999999991</v>
          </cell>
        </row>
        <row r="78">
          <cell r="I78">
            <v>145.87373254256747</v>
          </cell>
          <cell r="J78">
            <v>27.34146749822108</v>
          </cell>
          <cell r="K78">
            <v>33.57147342765586</v>
          </cell>
          <cell r="L78">
            <v>19.69782621702474</v>
          </cell>
          <cell r="M78">
            <v>18.7100151049534</v>
          </cell>
          <cell r="N78">
            <v>24.00375962315067</v>
          </cell>
          <cell r="O78">
            <v>35.51530922997782</v>
          </cell>
          <cell r="P78">
            <v>21.866621176412295</v>
          </cell>
          <cell r="Q78">
            <v>12.30847034548448</v>
          </cell>
          <cell r="R78">
            <v>20.556418693271027</v>
          </cell>
          <cell r="S78">
            <v>21.45770586890127</v>
          </cell>
          <cell r="T78">
            <v>3.312260173757835</v>
          </cell>
          <cell r="U78">
            <v>-5.738829415390342</v>
          </cell>
          <cell r="V78">
            <v>-0.6666586850420941</v>
          </cell>
          <cell r="W78">
            <v>10.885862374937204</v>
          </cell>
          <cell r="X78">
            <v>2.203985570710614</v>
          </cell>
          <cell r="Y78">
            <v>0.7181630077488563</v>
          </cell>
          <cell r="Z78">
            <v>3.638923831987057</v>
          </cell>
          <cell r="AA78">
            <v>-16.926904791040442</v>
          </cell>
          <cell r="AB78">
            <v>-12.269839153474564</v>
          </cell>
          <cell r="AC78">
            <v>-6.9944047757967525</v>
          </cell>
          <cell r="AD78">
            <v>15.905038676013248</v>
          </cell>
          <cell r="AE78">
            <v>11.113900993308562</v>
          </cell>
          <cell r="AF78">
            <v>31.161368775322188</v>
          </cell>
          <cell r="AG78">
            <v>2.697752134503233</v>
          </cell>
          <cell r="AH78">
            <v>14.23006956853277</v>
          </cell>
          <cell r="AI78">
            <v>5.5</v>
          </cell>
          <cell r="AJ78">
            <v>4.5</v>
          </cell>
        </row>
        <row r="79">
          <cell r="I79">
            <v>22.921514130844074</v>
          </cell>
          <cell r="J79">
            <v>-1.649821905500275</v>
          </cell>
          <cell r="K79">
            <v>-12.362122872446989</v>
          </cell>
          <cell r="L79">
            <v>-19.433085627728772</v>
          </cell>
          <cell r="M79">
            <v>-3.5282700114689334</v>
          </cell>
          <cell r="N79">
            <v>-10.30808484055251</v>
          </cell>
          <cell r="O79">
            <v>61.3696048381662</v>
          </cell>
          <cell r="P79">
            <v>20.500983652071355</v>
          </cell>
          <cell r="Q79">
            <v>0.7980469153325203</v>
          </cell>
          <cell r="R79">
            <v>-19.337204997667044</v>
          </cell>
          <cell r="S79">
            <v>8.900973977019149</v>
          </cell>
          <cell r="T79">
            <v>9.745943589114631</v>
          </cell>
          <cell r="U79">
            <v>-5.670975317461213</v>
          </cell>
          <cell r="V79">
            <v>6.828835112422254</v>
          </cell>
          <cell r="W79">
            <v>16.86840285857585</v>
          </cell>
          <cell r="X79">
            <v>6.535244878866322</v>
          </cell>
          <cell r="Y79">
            <v>-3.4514967920682693</v>
          </cell>
          <cell r="Z79">
            <v>28.48652576321524</v>
          </cell>
          <cell r="AA79">
            <v>10.421551939024212</v>
          </cell>
          <cell r="AB79">
            <v>26.292054872262142</v>
          </cell>
          <cell r="AC79">
            <v>15.470786991884978</v>
          </cell>
          <cell r="AD79">
            <v>21.978160079515078</v>
          </cell>
          <cell r="AE79">
            <v>4.829248136288797</v>
          </cell>
          <cell r="AF79">
            <v>28.79155966182566</v>
          </cell>
          <cell r="AG79">
            <v>21.82161687602924</v>
          </cell>
          <cell r="AH79">
            <v>19.025355205617018</v>
          </cell>
          <cell r="AI79">
            <v>12.313992014687813</v>
          </cell>
          <cell r="AJ79">
            <v>9.694068507751254</v>
          </cell>
        </row>
        <row r="80">
          <cell r="I80">
            <v>22.310170903682476</v>
          </cell>
          <cell r="J80">
            <v>23.12845888603931</v>
          </cell>
          <cell r="K80">
            <v>8.714544531478197</v>
          </cell>
          <cell r="L80">
            <v>-2.7246319968485295</v>
          </cell>
          <cell r="M80">
            <v>5.510178696064031</v>
          </cell>
          <cell r="N80">
            <v>7.243524901660692</v>
          </cell>
          <cell r="O80">
            <v>11.376983852325637</v>
          </cell>
          <cell r="P80">
            <v>3.2742360594527895</v>
          </cell>
          <cell r="Q80">
            <v>1.8417690332019419</v>
          </cell>
          <cell r="R80">
            <v>4.477824251746526</v>
          </cell>
          <cell r="S80">
            <v>4.982172873570363</v>
          </cell>
          <cell r="T80">
            <v>-10.708018237061651</v>
          </cell>
          <cell r="U80">
            <v>-10.342927762995927</v>
          </cell>
          <cell r="V80">
            <v>-5.923956526691541</v>
          </cell>
          <cell r="W80">
            <v>-6.052426432930403</v>
          </cell>
          <cell r="X80">
            <v>-8.084196161476726</v>
          </cell>
          <cell r="Y80">
            <v>8.656040572751238</v>
          </cell>
          <cell r="Z80">
            <v>18.25526015562326</v>
          </cell>
          <cell r="AA80">
            <v>-6.126306983163801</v>
          </cell>
          <cell r="AB80">
            <v>-0.5173889638626719</v>
          </cell>
          <cell r="AC80">
            <v>4.447620385382251</v>
          </cell>
          <cell r="AD80">
            <v>10.60454036308407</v>
          </cell>
          <cell r="AE80">
            <v>3.4162986680796905</v>
          </cell>
          <cell r="AF80">
            <v>30.43437474295544</v>
          </cell>
          <cell r="AG80">
            <v>7.243033741920726</v>
          </cell>
          <cell r="AH80">
            <v>12.159607912607356</v>
          </cell>
          <cell r="AI80">
            <v>4.843834039480683</v>
          </cell>
          <cell r="AJ80">
            <v>1.157127850750527</v>
          </cell>
        </row>
        <row r="81">
          <cell r="I81">
            <v>11.76911544227886</v>
          </cell>
          <cell r="J81">
            <v>86.30484988452656</v>
          </cell>
          <cell r="K81">
            <v>135.8616352201258</v>
          </cell>
          <cell r="L81">
            <v>50.7466063348416</v>
          </cell>
          <cell r="M81">
            <v>270.8502415458938</v>
          </cell>
          <cell r="N81">
            <v>120.24591996422978</v>
          </cell>
          <cell r="O81">
            <v>62.17924879137226</v>
          </cell>
          <cell r="P81">
            <v>48.90939149912006</v>
          </cell>
          <cell r="Q81">
            <v>-84.17649707339037</v>
          </cell>
          <cell r="R81">
            <v>-63.20245942214001</v>
          </cell>
          <cell r="S81">
            <v>-38.68955296601566</v>
          </cell>
          <cell r="T81">
            <v>-10.937858289383172</v>
          </cell>
          <cell r="U81">
            <v>-62.43435284005444</v>
          </cell>
          <cell r="V81">
            <v>139.81333940359661</v>
          </cell>
          <cell r="W81">
            <v>42.79241008212972</v>
          </cell>
          <cell r="X81">
            <v>-9.022294480518397</v>
          </cell>
          <cell r="Y81">
            <v>-89.95880535530382</v>
          </cell>
          <cell r="Z81">
            <v>40.43252601753443</v>
          </cell>
          <cell r="AA81">
            <v>58.89317354848913</v>
          </cell>
          <cell r="AB81">
            <v>-9.093649593415307</v>
          </cell>
          <cell r="AC81">
            <v>-1.1459870306461823</v>
          </cell>
          <cell r="AD81">
            <v>281.95582290598367</v>
          </cell>
          <cell r="AE81">
            <v>-14.48946642855978</v>
          </cell>
          <cell r="AF81">
            <v>-13.721290508543333</v>
          </cell>
          <cell r="AG81">
            <v>-11.024208768163732</v>
          </cell>
          <cell r="AH81">
            <v>-6.650861976818305</v>
          </cell>
          <cell r="AI81">
            <v>6.368479505470887</v>
          </cell>
          <cell r="AJ81">
            <v>-4.6375388800546204</v>
          </cell>
        </row>
        <row r="82">
          <cell r="I82">
            <v>267.7929155313351</v>
          </cell>
          <cell r="J82">
            <v>7.178214876033053</v>
          </cell>
          <cell r="K82">
            <v>-7.046629743589733</v>
          </cell>
          <cell r="L82">
            <v>30.490563706563705</v>
          </cell>
          <cell r="M82">
            <v>-16.132124756335287</v>
          </cell>
          <cell r="N82">
            <v>0.4539931841754452</v>
          </cell>
          <cell r="O82">
            <v>26.087591502035238</v>
          </cell>
          <cell r="P82">
            <v>25.029879883750056</v>
          </cell>
          <cell r="Q82">
            <v>-24.944764419717515</v>
          </cell>
          <cell r="R82">
            <v>-43.618268965712815</v>
          </cell>
          <cell r="S82">
            <v>-4.609610539792683</v>
          </cell>
          <cell r="T82">
            <v>-10.039700134032543</v>
          </cell>
          <cell r="U82">
            <v>-13.72314100640699</v>
          </cell>
          <cell r="V82">
            <v>65.73380755533097</v>
          </cell>
          <cell r="W82">
            <v>127.93080988383122</v>
          </cell>
          <cell r="X82">
            <v>24.230863018729337</v>
          </cell>
          <cell r="Y82">
            <v>-4.248786263390784</v>
          </cell>
          <cell r="Z82">
            <v>4.3167734137885105</v>
          </cell>
          <cell r="AA82">
            <v>11.986451256874275</v>
          </cell>
          <cell r="AB82">
            <v>10.777522562442357</v>
          </cell>
          <cell r="AC82">
            <v>6.2199965716413175</v>
          </cell>
          <cell r="AD82">
            <v>6.4956425532922</v>
          </cell>
          <cell r="AE82">
            <v>7.860056479447763</v>
          </cell>
          <cell r="AF82">
            <v>1.9541206457094376</v>
          </cell>
          <cell r="AG82">
            <v>14.285714285714278</v>
          </cell>
          <cell r="AH82">
            <v>7.805467377714038</v>
          </cell>
          <cell r="AI82">
            <v>9.782608695652172</v>
          </cell>
          <cell r="AJ82">
            <v>0.9900990099009874</v>
          </cell>
        </row>
        <row r="83">
          <cell r="I83">
            <v>-21.881254169446308</v>
          </cell>
          <cell r="J83">
            <v>-2.0056925996205024</v>
          </cell>
          <cell r="K83">
            <v>96.8615071283096</v>
          </cell>
          <cell r="L83">
            <v>44.065123010130264</v>
          </cell>
          <cell r="M83">
            <v>-19.445497630331758</v>
          </cell>
          <cell r="N83">
            <v>27.601195559350984</v>
          </cell>
          <cell r="O83">
            <v>-23.947098348275645</v>
          </cell>
          <cell r="P83">
            <v>-44.98494708200995</v>
          </cell>
          <cell r="Q83">
            <v>-33.046037629709986</v>
          </cell>
          <cell r="R83">
            <v>30.101390441450462</v>
          </cell>
          <cell r="S83">
            <v>-24.560470081180014</v>
          </cell>
          <cell r="T83">
            <v>0.3360831041857608</v>
          </cell>
          <cell r="U83">
            <v>-1.8466630310096406</v>
          </cell>
          <cell r="V83">
            <v>-19.634650021521892</v>
          </cell>
          <cell r="W83">
            <v>-36.11418844689056</v>
          </cell>
          <cell r="X83">
            <v>-16.808995341662907</v>
          </cell>
          <cell r="Y83">
            <v>-3.1723355381351013</v>
          </cell>
          <cell r="Z83">
            <v>20.773743246612852</v>
          </cell>
          <cell r="AA83">
            <v>-36.53145106394119</v>
          </cell>
          <cell r="AB83">
            <v>53.36754769219522</v>
          </cell>
          <cell r="AC83">
            <v>6.740998940359532</v>
          </cell>
          <cell r="AD83">
            <v>4.8277200666171325</v>
          </cell>
          <cell r="AE83">
            <v>-20.68258069392236</v>
          </cell>
          <cell r="AF83">
            <v>70.60328852545811</v>
          </cell>
          <cell r="AG83">
            <v>4.615384615384627</v>
          </cell>
          <cell r="AH83">
            <v>7.896041463426329</v>
          </cell>
          <cell r="AI83">
            <v>8.518518518518519</v>
          </cell>
          <cell r="AJ83">
            <v>-10.836177474402731</v>
          </cell>
        </row>
        <row r="85">
          <cell r="D85">
            <v>299.5</v>
          </cell>
          <cell r="I85">
            <v>24.958333333333332</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heet2"/>
      <sheetName val="Monthly"/>
      <sheetName val="Quarterly"/>
      <sheetName val="Chart1"/>
      <sheetName val="Annual"/>
      <sheetName val="Within Year"/>
      <sheetName val="Indicators"/>
      <sheetName val="Competitiveness"/>
      <sheetName val="Data for estimations"/>
      <sheetName val="CHART_DATA"/>
      <sheetName val="RM &amp; M2X growth"/>
      <sheetName val="Sheet1 (2)"/>
      <sheetName val="Indicators (2)"/>
      <sheetName val="DATA"/>
      <sheetName val="Competitiveness 1"/>
      <sheetName val="FSU Dolarization"/>
      <sheetName val="Monetary Prog"/>
      <sheetName val="Panel1"/>
      <sheetName val="Panel2"/>
      <sheetName val="Monetary Indicators"/>
      <sheetName val="ControlSheet"/>
      <sheetName val="X_Rates_RED"/>
      <sheetName val="X_Rates_RED (2)"/>
    </sheetNames>
    <sheetDataSet>
      <sheetData sheetId="13">
        <row r="2">
          <cell r="A2" t="str">
            <v>Fig. 1: GDP, WAGES, AND INFLATION -- </v>
          </cell>
        </row>
        <row r="4">
          <cell r="A4" t="str">
            <v>PANEL 1 - Real GDP</v>
          </cell>
        </row>
        <row r="5">
          <cell r="B5">
            <v>1994</v>
          </cell>
          <cell r="C5">
            <v>1995</v>
          </cell>
          <cell r="D5">
            <v>1996</v>
          </cell>
          <cell r="E5">
            <v>1997</v>
          </cell>
          <cell r="F5">
            <v>1998</v>
          </cell>
          <cell r="G5">
            <v>1999</v>
          </cell>
          <cell r="H5">
            <v>2000</v>
          </cell>
          <cell r="I5" t="str">
            <v>2001
Proj.</v>
          </cell>
        </row>
        <row r="6">
          <cell r="B6">
            <v>5.4</v>
          </cell>
          <cell r="C6">
            <v>6.899977801028423</v>
          </cell>
          <cell r="D6">
            <v>5.865394591395878</v>
          </cell>
          <cell r="E6">
            <v>3.3210376749257753</v>
          </cell>
          <cell r="F6">
            <v>7.340376012928007</v>
          </cell>
          <cell r="G6">
            <v>3.2999951180604503</v>
          </cell>
          <cell r="H6">
            <v>5.999916800268368</v>
          </cell>
          <cell r="I6">
            <v>6.5106627769499505</v>
          </cell>
        </row>
        <row r="8">
          <cell r="A8" t="str">
            <v>PANEL 2 - Inflation</v>
          </cell>
          <cell r="BJ8">
            <v>1997</v>
          </cell>
        </row>
        <row r="10">
          <cell r="B10">
            <v>1998</v>
          </cell>
          <cell r="N10">
            <v>1999</v>
          </cell>
        </row>
        <row r="11">
          <cell r="B11" t="str">
            <v>Jan
1998</v>
          </cell>
          <cell r="C11" t="str">
            <v>Feb</v>
          </cell>
          <cell r="D11" t="str">
            <v>Mar</v>
          </cell>
          <cell r="E11" t="str">
            <v>Apr</v>
          </cell>
          <cell r="F11" t="str">
            <v>May</v>
          </cell>
          <cell r="G11" t="str">
            <v>Jun</v>
          </cell>
          <cell r="H11" t="str">
            <v>Jul</v>
          </cell>
          <cell r="I11" t="str">
            <v>Aug</v>
          </cell>
          <cell r="J11" t="str">
            <v>Sep</v>
          </cell>
          <cell r="K11" t="str">
            <v>Oct</v>
          </cell>
          <cell r="L11" t="str">
            <v>Nov</v>
          </cell>
          <cell r="M11" t="str">
            <v>Dec</v>
          </cell>
          <cell r="N11" t="str">
            <v>Jan
1999</v>
          </cell>
          <cell r="O11" t="str">
            <v>Feb</v>
          </cell>
          <cell r="P11" t="str">
            <v>Mar</v>
          </cell>
          <cell r="Q11" t="str">
            <v>Apr</v>
          </cell>
          <cell r="R11" t="str">
            <v>May</v>
          </cell>
          <cell r="S11" t="str">
            <v>Jun</v>
          </cell>
          <cell r="T11" t="str">
            <v>Jul</v>
          </cell>
          <cell r="U11" t="str">
            <v>Aug</v>
          </cell>
          <cell r="V11" t="str">
            <v>Sep</v>
          </cell>
          <cell r="W11" t="str">
            <v>Oct</v>
          </cell>
          <cell r="X11" t="str">
            <v>Nov</v>
          </cell>
          <cell r="Y11" t="str">
            <v>Dec</v>
          </cell>
          <cell r="Z11" t="str">
            <v>Jan
'00</v>
          </cell>
          <cell r="AA11" t="str">
            <v>Feb</v>
          </cell>
          <cell r="AB11" t="str">
            <v>Mar</v>
          </cell>
          <cell r="AC11" t="str">
            <v>Apr</v>
          </cell>
          <cell r="AD11" t="str">
            <v>May</v>
          </cell>
          <cell r="AE11" t="str">
            <v>Jun</v>
          </cell>
          <cell r="AF11" t="str">
            <v>Jul</v>
          </cell>
          <cell r="AG11" t="str">
            <v>Aug</v>
          </cell>
          <cell r="AH11" t="str">
            <v>Sep</v>
          </cell>
          <cell r="AI11" t="str">
            <v>Oct</v>
          </cell>
          <cell r="AJ11" t="str">
            <v>Nov</v>
          </cell>
          <cell r="AK11" t="str">
            <v>Dec</v>
          </cell>
          <cell r="AL11" t="str">
            <v>Jan
01</v>
          </cell>
          <cell r="AM11" t="str">
            <v>Feb</v>
          </cell>
        </row>
        <row r="12">
          <cell r="A12" t="str">
            <v>Food </v>
          </cell>
          <cell r="B12">
            <v>3.588748787584861</v>
          </cell>
          <cell r="C12">
            <v>3.142578430953713</v>
          </cell>
          <cell r="D12">
            <v>-0.3189765916127074</v>
          </cell>
          <cell r="E12">
            <v>-4.54129793510325</v>
          </cell>
          <cell r="F12">
            <v>-5.120347505281009</v>
          </cell>
          <cell r="G12">
            <v>-9.83760776028253</v>
          </cell>
          <cell r="H12">
            <v>-6.0995370370370505</v>
          </cell>
          <cell r="I12">
            <v>-2.1941513635865606</v>
          </cell>
          <cell r="J12">
            <v>-1.876416454744112</v>
          </cell>
          <cell r="K12">
            <v>0.4673074314349712</v>
          </cell>
          <cell r="L12">
            <v>1.5308679266007097</v>
          </cell>
          <cell r="M12">
            <v>1.5033955223536788</v>
          </cell>
          <cell r="N12">
            <v>-3.838951310861416</v>
          </cell>
          <cell r="O12">
            <v>-5.259765685911022</v>
          </cell>
          <cell r="P12">
            <v>-1.3080752212389246</v>
          </cell>
          <cell r="Q12">
            <v>3.6234456348694266</v>
          </cell>
          <cell r="R12">
            <v>4.201300474780867</v>
          </cell>
          <cell r="S12">
            <v>5.1497900516795925</v>
          </cell>
          <cell r="T12">
            <v>2.2731756504965173</v>
          </cell>
          <cell r="U12">
            <v>0.60852814989929</v>
          </cell>
          <cell r="V12">
            <v>-1.0450882652375149</v>
          </cell>
          <cell r="W12">
            <v>-0.11248593925760053</v>
          </cell>
          <cell r="X12">
            <v>-2.843366718218876</v>
          </cell>
          <cell r="Y12">
            <v>-2.9301801801801752</v>
          </cell>
          <cell r="Z12">
            <v>0.2921129503407949</v>
          </cell>
          <cell r="AA12">
            <v>0.39034056432039055</v>
          </cell>
          <cell r="AB12">
            <v>-0.6040922781585079</v>
          </cell>
          <cell r="AC12">
            <v>-2.224233121654473</v>
          </cell>
          <cell r="AD12">
            <v>-1.1691796575517555</v>
          </cell>
          <cell r="AE12">
            <v>-0.612887582745647</v>
          </cell>
          <cell r="AF12">
            <v>1.903656268334375</v>
          </cell>
          <cell r="AG12">
            <v>1.8831413162279764</v>
          </cell>
          <cell r="AH12">
            <v>2.27657860377255</v>
          </cell>
          <cell r="AI12">
            <v>-0.10615711252655036</v>
          </cell>
          <cell r="AJ12">
            <v>0.9502254645719077</v>
          </cell>
          <cell r="AK12">
            <v>2.745619524405507</v>
          </cell>
          <cell r="AL12">
            <v>4.757281553398074</v>
          </cell>
          <cell r="AM12">
            <v>6.19689621726478</v>
          </cell>
        </row>
        <row r="13">
          <cell r="A13" t="str">
            <v>Non-Food</v>
          </cell>
          <cell r="B13">
            <v>-3.363339010397859</v>
          </cell>
          <cell r="C13">
            <v>0.7195363264319798</v>
          </cell>
          <cell r="D13">
            <v>-0.9183028170777985</v>
          </cell>
          <cell r="E13">
            <v>-1.752889431312199</v>
          </cell>
          <cell r="F13">
            <v>-5.314035979190468</v>
          </cell>
          <cell r="G13">
            <v>-3.8660509868347903</v>
          </cell>
          <cell r="H13">
            <v>-0.7319992536273134</v>
          </cell>
          <cell r="I13">
            <v>-0.39758182307302325</v>
          </cell>
          <cell r="J13">
            <v>-7.74736020410235</v>
          </cell>
          <cell r="K13">
            <v>0.23491258726164865</v>
          </cell>
          <cell r="L13">
            <v>-3.5332623010627895</v>
          </cell>
          <cell r="M13">
            <v>0.7679271740648197</v>
          </cell>
          <cell r="N13">
            <v>5.506150205421156</v>
          </cell>
          <cell r="O13">
            <v>-0.7946775094945457</v>
          </cell>
          <cell r="P13">
            <v>0.07412402325248646</v>
          </cell>
          <cell r="Q13">
            <v>0.5139343849455358</v>
          </cell>
          <cell r="R13">
            <v>-0.012922865476161505</v>
          </cell>
          <cell r="S13">
            <v>0.5981690190146827</v>
          </cell>
          <cell r="T13">
            <v>0.2526411194039069</v>
          </cell>
          <cell r="U13">
            <v>2.263522444441346</v>
          </cell>
          <cell r="V13">
            <v>2.2946195591138085</v>
          </cell>
          <cell r="W13">
            <v>0.989321759384576</v>
          </cell>
          <cell r="X13">
            <v>-0.11188354200366568</v>
          </cell>
          <cell r="Y13">
            <v>-0.39652341046970685</v>
          </cell>
          <cell r="Z13">
            <v>-5.605485996640425</v>
          </cell>
          <cell r="AA13">
            <v>-0.48891356910635286</v>
          </cell>
          <cell r="AB13">
            <v>1.139745995294783</v>
          </cell>
          <cell r="AC13">
            <v>0.17299718234664585</v>
          </cell>
          <cell r="AD13">
            <v>-0.2716660663170001</v>
          </cell>
          <cell r="AE13">
            <v>0.2273363646918547</v>
          </cell>
          <cell r="AF13">
            <v>0.3513990492875596</v>
          </cell>
          <cell r="AG13">
            <v>-3.2077011763336882</v>
          </cell>
          <cell r="AH13">
            <v>-2.927851127208436</v>
          </cell>
          <cell r="AI13">
            <v>-0.7987587506174232</v>
          </cell>
          <cell r="AJ13">
            <v>0.4434543038713823</v>
          </cell>
          <cell r="AK13">
            <v>-0.3998296645468802</v>
          </cell>
          <cell r="AL13">
            <v>-0.10061500841602733</v>
          </cell>
          <cell r="AM13">
            <v>-0.2759053322342053</v>
          </cell>
        </row>
        <row r="14">
          <cell r="A14" t="str">
            <v>All</v>
          </cell>
          <cell r="B14">
            <v>0.8305947091858279</v>
          </cell>
          <cell r="C14">
            <v>2.1946397441632515</v>
          </cell>
          <cell r="D14">
            <v>-0.5552260632137429</v>
          </cell>
          <cell r="E14">
            <v>-3.4442425586759806</v>
          </cell>
          <cell r="F14">
            <v>-5.198356039861962</v>
          </cell>
          <cell r="G14">
            <v>-7.49870680596233</v>
          </cell>
          <cell r="H14">
            <v>-3.9502819091492447</v>
          </cell>
          <cell r="I14">
            <v>-1.4732620292914889</v>
          </cell>
          <cell r="J14">
            <v>-4.295649521291811</v>
          </cell>
          <cell r="K14">
            <v>0.37551289281843037</v>
          </cell>
          <cell r="L14">
            <v>-0.4955792943605264</v>
          </cell>
          <cell r="M14">
            <v>1.2186689715196986</v>
          </cell>
          <cell r="N14">
            <v>-0.28561032101481754</v>
          </cell>
          <cell r="O14">
            <v>-3.5381550876570356</v>
          </cell>
          <cell r="P14">
            <v>-0.76521291517615</v>
          </cell>
          <cell r="Q14">
            <v>2.3786275314287453</v>
          </cell>
          <cell r="R14">
            <v>2.5060821940505296</v>
          </cell>
          <cell r="S14">
            <v>3.2970293117116745</v>
          </cell>
          <cell r="T14">
            <v>1.4370100072379266</v>
          </cell>
          <cell r="U14">
            <v>1.2798593737543662</v>
          </cell>
          <cell r="V14">
            <v>0.28146711914325273</v>
          </cell>
          <cell r="W14">
            <v>0.3221117328366052</v>
          </cell>
          <cell r="X14">
            <v>-1.7837124841978191</v>
          </cell>
          <cell r="Y14">
            <v>-1.953677444172941</v>
          </cell>
          <cell r="Z14">
            <v>-2.080615508459571</v>
          </cell>
          <cell r="AA14">
            <v>0.041683301996342514</v>
          </cell>
          <cell r="AB14">
            <v>0.0865976074754915</v>
          </cell>
          <cell r="AC14">
            <v>-1.282038779602035</v>
          </cell>
          <cell r="AD14">
            <v>-0.8170169607840339</v>
          </cell>
          <cell r="AE14">
            <v>-0.27980605848174633</v>
          </cell>
          <cell r="AF14">
            <v>1.2687799701454283</v>
          </cell>
          <cell r="AG14">
            <v>-0.20196241069504461</v>
          </cell>
          <cell r="AH14">
            <v>0.16784278840720201</v>
          </cell>
          <cell r="AI14">
            <v>-0.38116420704781273</v>
          </cell>
          <cell r="AJ14">
            <v>0.7502817069697354</v>
          </cell>
          <cell r="AK14">
            <v>1.5140709511561878</v>
          </cell>
          <cell r="AL14">
            <v>2.873202390762364</v>
          </cell>
          <cell r="AM14">
            <v>3.6438006803785727</v>
          </cell>
        </row>
        <row r="16">
          <cell r="A16" t="str">
            <v>PANEL 3 - State Sector Real Wage Indices  </v>
          </cell>
          <cell r="BJ16">
            <v>1997</v>
          </cell>
        </row>
        <row r="18">
          <cell r="O18">
            <v>1996</v>
          </cell>
          <cell r="AA18">
            <v>1997</v>
          </cell>
          <cell r="AM18">
            <v>1998</v>
          </cell>
          <cell r="AY18">
            <v>1999</v>
          </cell>
        </row>
        <row r="19">
          <cell r="B19" t="str">
            <v>Jan
1995</v>
          </cell>
          <cell r="C19" t="str">
            <v>Feb</v>
          </cell>
          <cell r="D19" t="str">
            <v>Mar</v>
          </cell>
          <cell r="E19" t="str">
            <v>Apr</v>
          </cell>
          <cell r="F19" t="str">
            <v>May</v>
          </cell>
          <cell r="G19" t="str">
            <v>Jun</v>
          </cell>
          <cell r="H19" t="str">
            <v>Jul</v>
          </cell>
          <cell r="I19" t="str">
            <v>Aug</v>
          </cell>
          <cell r="J19" t="str">
            <v>Sep</v>
          </cell>
          <cell r="K19" t="str">
            <v>Oct</v>
          </cell>
          <cell r="L19" t="str">
            <v>Nov</v>
          </cell>
          <cell r="M19" t="str">
            <v>Dec</v>
          </cell>
          <cell r="N19" t="str">
            <v>Jan
1996</v>
          </cell>
          <cell r="O19" t="str">
            <v>Feb</v>
          </cell>
          <cell r="P19" t="str">
            <v>Mar</v>
          </cell>
          <cell r="Q19" t="str">
            <v>Apr</v>
          </cell>
          <cell r="R19" t="str">
            <v>May</v>
          </cell>
          <cell r="S19" t="str">
            <v>Jun</v>
          </cell>
          <cell r="T19" t="str">
            <v>Jul</v>
          </cell>
          <cell r="U19" t="str">
            <v>Aug</v>
          </cell>
          <cell r="V19" t="str">
            <v>Sep</v>
          </cell>
          <cell r="W19" t="str">
            <v>Oct</v>
          </cell>
          <cell r="X19" t="str">
            <v>Nov</v>
          </cell>
          <cell r="Y19" t="str">
            <v>Dec</v>
          </cell>
          <cell r="Z19" t="str">
            <v>Jan
1997</v>
          </cell>
          <cell r="AA19" t="str">
            <v>Feb</v>
          </cell>
          <cell r="AB19" t="str">
            <v>Mar</v>
          </cell>
          <cell r="AC19" t="str">
            <v>Apr</v>
          </cell>
          <cell r="AD19" t="str">
            <v>May</v>
          </cell>
          <cell r="AE19" t="str">
            <v>Jun</v>
          </cell>
          <cell r="AF19" t="str">
            <v>Jul</v>
          </cell>
          <cell r="AG19" t="str">
            <v>Aug</v>
          </cell>
          <cell r="AH19" t="str">
            <v>Sep</v>
          </cell>
          <cell r="AI19" t="str">
            <v>Oct</v>
          </cell>
          <cell r="AJ19" t="str">
            <v>Nov</v>
          </cell>
          <cell r="AK19" t="str">
            <v>Dec</v>
          </cell>
          <cell r="AL19" t="str">
            <v>Jan
1998</v>
          </cell>
          <cell r="AM19" t="str">
            <v>Feb</v>
          </cell>
          <cell r="AN19" t="str">
            <v>Mar</v>
          </cell>
          <cell r="AO19" t="str">
            <v>Apr</v>
          </cell>
          <cell r="AP19" t="str">
            <v>May</v>
          </cell>
          <cell r="AQ19" t="str">
            <v>Jun</v>
          </cell>
          <cell r="AR19" t="str">
            <v>Jul</v>
          </cell>
          <cell r="AS19" t="str">
            <v>Aug</v>
          </cell>
          <cell r="AT19" t="str">
            <v>Sep</v>
          </cell>
          <cell r="AU19" t="str">
            <v>Oct</v>
          </cell>
          <cell r="AV19" t="str">
            <v>Nov</v>
          </cell>
          <cell r="AW19" t="str">
            <v>Dec</v>
          </cell>
          <cell r="AX19" t="str">
            <v>Jan
1999</v>
          </cell>
          <cell r="AY19" t="str">
            <v>Feb</v>
          </cell>
          <cell r="AZ19" t="str">
            <v>Mar</v>
          </cell>
          <cell r="BA19" t="str">
            <v>Apr</v>
          </cell>
          <cell r="BB19" t="str">
            <v>May</v>
          </cell>
          <cell r="BC19" t="str">
            <v>Jun</v>
          </cell>
          <cell r="BD19" t="str">
            <v>Jul</v>
          </cell>
          <cell r="BE19" t="str">
            <v>Aug</v>
          </cell>
          <cell r="BF19" t="str">
            <v>Sep</v>
          </cell>
          <cell r="BG19" t="str">
            <v>Oct</v>
          </cell>
          <cell r="BH19" t="str">
            <v>Nov</v>
          </cell>
          <cell r="BI19" t="str">
            <v>Dec</v>
          </cell>
          <cell r="BJ19" t="str">
            <v>Jan
00</v>
          </cell>
          <cell r="BK19" t="str">
            <v>Feb</v>
          </cell>
        </row>
        <row r="20">
          <cell r="A20" t="str">
            <v>Average  state sector wage</v>
          </cell>
          <cell r="B20">
            <v>100</v>
          </cell>
          <cell r="C20">
            <v>104.63663751928868</v>
          </cell>
          <cell r="D20">
            <v>112.93565431332317</v>
          </cell>
          <cell r="E20">
            <v>121.65723926727581</v>
          </cell>
          <cell r="F20">
            <v>117.61490889407146</v>
          </cell>
          <cell r="G20">
            <v>126.37729912627714</v>
          </cell>
          <cell r="H20">
            <v>141.48382808092924</v>
          </cell>
          <cell r="I20">
            <v>150.14129652879694</v>
          </cell>
          <cell r="J20">
            <v>155.98164001269825</v>
          </cell>
          <cell r="K20">
            <v>143.40104310933773</v>
          </cell>
          <cell r="L20">
            <v>140.3065775838073</v>
          </cell>
          <cell r="M20">
            <v>145.2138180035451</v>
          </cell>
          <cell r="N20">
            <v>144.39272399087605</v>
          </cell>
          <cell r="O20">
            <v>144.80256532124173</v>
          </cell>
          <cell r="P20">
            <v>145.58314232104044</v>
          </cell>
          <cell r="Q20">
            <v>157.4269804802958</v>
          </cell>
          <cell r="R20">
            <v>157.53176459867325</v>
          </cell>
          <cell r="S20">
            <v>162.63156416822684</v>
          </cell>
          <cell r="T20">
            <v>161.23989255066965</v>
          </cell>
          <cell r="U20">
            <v>161.40590655029666</v>
          </cell>
          <cell r="V20">
            <v>181.6790570870646</v>
          </cell>
          <cell r="W20">
            <v>170.51921478962822</v>
          </cell>
          <cell r="X20">
            <v>168.11403723540363</v>
          </cell>
          <cell r="Y20">
            <v>188.4745071644864</v>
          </cell>
          <cell r="Z20">
            <v>146.83483292516914</v>
          </cell>
          <cell r="AA20">
            <v>146.25473555033633</v>
          </cell>
          <cell r="AB20">
            <v>167.17769273127917</v>
          </cell>
          <cell r="AC20">
            <v>163.18548928215841</v>
          </cell>
          <cell r="AD20">
            <v>159.7628457648293</v>
          </cell>
          <cell r="AE20">
            <v>172.17664964754417</v>
          </cell>
          <cell r="AF20">
            <v>172.45406675372664</v>
          </cell>
          <cell r="AG20">
            <v>173.43423681832212</v>
          </cell>
          <cell r="AH20">
            <v>194.34072204898138</v>
          </cell>
          <cell r="AI20">
            <v>190.71188544431777</v>
          </cell>
          <cell r="AJ20">
            <v>189.38289882737803</v>
          </cell>
          <cell r="AK20">
            <v>225.08027043692042</v>
          </cell>
          <cell r="AL20">
            <v>161.63652362220952</v>
          </cell>
          <cell r="AM20">
            <v>162.91730828420265</v>
          </cell>
          <cell r="AN20">
            <v>186.51424703323977</v>
          </cell>
          <cell r="AO20">
            <v>191.94076289862528</v>
          </cell>
          <cell r="AP20">
            <v>196.20670710248228</v>
          </cell>
          <cell r="AQ20">
            <v>215.91543365111514</v>
          </cell>
          <cell r="AR20">
            <v>236.4066496794639</v>
          </cell>
          <cell r="AS20">
            <v>237.70574331875426</v>
          </cell>
          <cell r="AT20">
            <v>248.34164766645932</v>
          </cell>
          <cell r="AU20">
            <v>248.00242341795422</v>
          </cell>
          <cell r="AV20">
            <v>236.35877637788934</v>
          </cell>
          <cell r="AW20">
            <v>281.60176995854493</v>
          </cell>
          <cell r="AX20">
            <v>219.1806748771673</v>
          </cell>
          <cell r="AY20">
            <v>223.58488653384342</v>
          </cell>
          <cell r="AZ20">
            <v>232.0510342308746</v>
          </cell>
          <cell r="BA20">
            <v>242.49207092053373</v>
          </cell>
          <cell r="BB20">
            <v>242.042278164026</v>
          </cell>
          <cell r="BC20">
            <v>253.71608235816007</v>
          </cell>
          <cell r="BD20">
            <v>258.66972198989583</v>
          </cell>
          <cell r="BE20">
            <v>264.5823379321835</v>
          </cell>
          <cell r="BF20">
            <v>272.1182496932866</v>
          </cell>
          <cell r="BG20">
            <v>269.5208506098779</v>
          </cell>
          <cell r="BH20">
            <v>270.5447119490213</v>
          </cell>
          <cell r="BI20">
            <v>313.83209554132185</v>
          </cell>
          <cell r="BJ20">
            <v>262.0706716598447</v>
          </cell>
          <cell r="BK20">
            <v>262.6481673210093</v>
          </cell>
        </row>
        <row r="21">
          <cell r="A21" t="str">
            <v>Average budgetary wage</v>
          </cell>
          <cell r="B21">
            <v>100</v>
          </cell>
          <cell r="C21">
            <v>103.31289011377775</v>
          </cell>
          <cell r="D21">
            <v>109.71508820178796</v>
          </cell>
          <cell r="E21">
            <v>140.10412482515355</v>
          </cell>
          <cell r="F21">
            <v>136.48834817486912</v>
          </cell>
          <cell r="G21">
            <v>158.91110499896405</v>
          </cell>
          <cell r="H21">
            <v>171.9126619395404</v>
          </cell>
          <cell r="I21">
            <v>176.59185017794613</v>
          </cell>
          <cell r="J21">
            <v>179.29517383824813</v>
          </cell>
          <cell r="K21">
            <v>171.2712792558853</v>
          </cell>
          <cell r="L21">
            <v>165.71249725517367</v>
          </cell>
          <cell r="M21">
            <v>175.44259292338742</v>
          </cell>
          <cell r="N21">
            <v>202.12402527867837</v>
          </cell>
          <cell r="O21">
            <v>202.88057632957205</v>
          </cell>
          <cell r="P21">
            <v>197.0626206517122</v>
          </cell>
          <cell r="Q21">
            <v>208.1359837743522</v>
          </cell>
          <cell r="R21">
            <v>210.40198229010915</v>
          </cell>
          <cell r="S21">
            <v>212.20629363642257</v>
          </cell>
          <cell r="T21">
            <v>223.14016155249487</v>
          </cell>
          <cell r="U21">
            <v>215.149011165581</v>
          </cell>
          <cell r="V21">
            <v>238.2454862356885</v>
          </cell>
          <cell r="W21">
            <v>236.492280311055</v>
          </cell>
          <cell r="X21">
            <v>232.04726913152803</v>
          </cell>
          <cell r="Y21">
            <v>251.80576417129154</v>
          </cell>
          <cell r="Z21">
            <v>236.17133685918455</v>
          </cell>
          <cell r="AA21">
            <v>235.32188225980772</v>
          </cell>
          <cell r="AB21">
            <v>242.52248013971234</v>
          </cell>
          <cell r="AC21">
            <v>243.3043196996743</v>
          </cell>
          <cell r="AD21">
            <v>238.54582775528016</v>
          </cell>
          <cell r="AE21">
            <v>246.06253206023743</v>
          </cell>
          <cell r="AF21">
            <v>246.6300303165859</v>
          </cell>
          <cell r="AG21">
            <v>228.72343990026914</v>
          </cell>
          <cell r="AH21">
            <v>240.64510992702986</v>
          </cell>
          <cell r="AI21">
            <v>243.84717932443246</v>
          </cell>
          <cell r="AJ21">
            <v>243.93236156093946</v>
          </cell>
          <cell r="AK21">
            <v>291.5883803425643</v>
          </cell>
          <cell r="AL21">
            <v>218.09945993048638</v>
          </cell>
          <cell r="AM21">
            <v>245.9956558072094</v>
          </cell>
          <cell r="AN21">
            <v>254.96085322885898</v>
          </cell>
          <cell r="AO21">
            <v>262.0178166470092</v>
          </cell>
          <cell r="AP21">
            <v>265.92163049065874</v>
          </cell>
          <cell r="AQ21">
            <v>294.0655193422419</v>
          </cell>
          <cell r="AR21">
            <v>332.8166394779565</v>
          </cell>
          <cell r="AS21">
            <v>340.9552945963606</v>
          </cell>
          <cell r="AT21">
            <v>347.0741673008989</v>
          </cell>
          <cell r="AU21">
            <v>347.10644426242607</v>
          </cell>
          <cell r="AV21">
            <v>339.7958710077833</v>
          </cell>
          <cell r="AW21">
            <v>383.68262462170753</v>
          </cell>
          <cell r="AX21">
            <v>294.784603693094</v>
          </cell>
          <cell r="AY21">
            <v>306.7361323941319</v>
          </cell>
          <cell r="AZ21">
            <v>320.8201769481922</v>
          </cell>
          <cell r="BA21">
            <v>366.70216590540025</v>
          </cell>
          <cell r="BB21">
            <v>364.87777702029877</v>
          </cell>
          <cell r="BC21">
            <v>384.51139484375733</v>
          </cell>
          <cell r="BD21">
            <v>391.87693396076503</v>
          </cell>
          <cell r="BE21">
            <v>388.4080777853908</v>
          </cell>
          <cell r="BF21">
            <v>397.08038594042773</v>
          </cell>
          <cell r="BG21">
            <v>387.4908139156473</v>
          </cell>
          <cell r="BH21">
            <v>377.1348935942485</v>
          </cell>
          <cell r="BI21">
            <v>465.5125889855894</v>
          </cell>
          <cell r="BJ21">
            <v>363.3607197005947</v>
          </cell>
          <cell r="BK21">
            <v>373.4850470076238</v>
          </cell>
        </row>
        <row r="22">
          <cell r="A22" t="str">
            <v>Average non-budgetary wage</v>
          </cell>
          <cell r="B22">
            <v>100</v>
          </cell>
          <cell r="C22">
            <v>103.58578322879598</v>
          </cell>
          <cell r="D22">
            <v>110.76292864181765</v>
          </cell>
          <cell r="E22">
            <v>112.54791352707154</v>
          </cell>
          <cell r="F22">
            <v>107.71481935269229</v>
          </cell>
          <cell r="G22">
            <v>112.09365643600367</v>
          </cell>
          <cell r="H22">
            <v>126.30755039456028</v>
          </cell>
          <cell r="I22">
            <v>136.37245523229168</v>
          </cell>
          <cell r="J22">
            <v>143.71731197135165</v>
          </cell>
          <cell r="K22">
            <v>130.69116064300152</v>
          </cell>
          <cell r="L22">
            <v>128.75502034473297</v>
          </cell>
          <cell r="M22">
            <v>133.23221957590306</v>
          </cell>
          <cell r="N22">
            <v>128.94477626110802</v>
          </cell>
          <cell r="O22">
            <v>129.55558559231747</v>
          </cell>
          <cell r="P22">
            <v>131.97383003991052</v>
          </cell>
          <cell r="Q22">
            <v>144.70664216463538</v>
          </cell>
          <cell r="R22">
            <v>144.66021462681005</v>
          </cell>
          <cell r="S22">
            <v>150.7005367637214</v>
          </cell>
          <cell r="T22">
            <v>145.36277864037274</v>
          </cell>
          <cell r="U22">
            <v>149.75255875010717</v>
          </cell>
          <cell r="V22">
            <v>169.67527616835474</v>
          </cell>
          <cell r="W22">
            <v>155.77016168074962</v>
          </cell>
          <cell r="X22">
            <v>154.7483463013022</v>
          </cell>
          <cell r="Y22">
            <v>176.8880124013057</v>
          </cell>
          <cell r="Z22">
            <v>115.29138268403915</v>
          </cell>
          <cell r="AA22">
            <v>115.3184826929851</v>
          </cell>
          <cell r="AB22">
            <v>137.11751915328327</v>
          </cell>
          <cell r="AC22">
            <v>132.73869375073468</v>
          </cell>
          <cell r="AD22">
            <v>129.89587853839922</v>
          </cell>
          <cell r="AE22">
            <v>141.31266059561526</v>
          </cell>
          <cell r="AF22">
            <v>141.7088406174496</v>
          </cell>
          <cell r="AG22">
            <v>146.29625125168835</v>
          </cell>
          <cell r="AH22">
            <v>167.84323906372822</v>
          </cell>
          <cell r="AI22">
            <v>163.80015011258854</v>
          </cell>
          <cell r="AJ22">
            <v>161.52633401456106</v>
          </cell>
          <cell r="AK22">
            <v>183.22995814986788</v>
          </cell>
          <cell r="AL22">
            <v>136.45255996855786</v>
          </cell>
          <cell r="AM22">
            <v>133.6969596555931</v>
          </cell>
          <cell r="AN22">
            <v>159.75096382957497</v>
          </cell>
          <cell r="AO22">
            <v>164.8793695949385</v>
          </cell>
          <cell r="AP22">
            <v>169.0573929006394</v>
          </cell>
          <cell r="AQ22">
            <v>186.15145988676255</v>
          </cell>
          <cell r="AR22">
            <v>201.36816658919702</v>
          </cell>
          <cell r="AS22">
            <v>200.7969772682137</v>
          </cell>
          <cell r="AT22">
            <v>212.22651929681763</v>
          </cell>
          <cell r="AU22">
            <v>212.64872059515346</v>
          </cell>
          <cell r="AV22">
            <v>201.60121870204398</v>
          </cell>
          <cell r="AW22">
            <v>216.51265875738295</v>
          </cell>
          <cell r="AX22">
            <v>190.50705154638678</v>
          </cell>
          <cell r="AY22">
            <v>191.98485278014138</v>
          </cell>
          <cell r="AZ22">
            <v>198.99768122540246</v>
          </cell>
          <cell r="BA22">
            <v>200.6019041391679</v>
          </cell>
          <cell r="BB22">
            <v>199.31840741795753</v>
          </cell>
          <cell r="BC22">
            <v>209.09830709814008</v>
          </cell>
          <cell r="BD22">
            <v>213.01393532685023</v>
          </cell>
          <cell r="BE22">
            <v>220.4395405602529</v>
          </cell>
          <cell r="BF22">
            <v>227.37961984316306</v>
          </cell>
          <cell r="BG22">
            <v>229.37206646493854</v>
          </cell>
          <cell r="BH22">
            <v>231.8606118223249</v>
          </cell>
          <cell r="BI22">
            <v>263.23269095632463</v>
          </cell>
          <cell r="BJ22">
            <v>228.20667457176103</v>
          </cell>
          <cell r="BK22">
            <v>226.88073704269763</v>
          </cell>
        </row>
        <row r="24">
          <cell r="A24" t="str">
            <v>Fig. 2: AVERAGE MONTHLY WAGES -- </v>
          </cell>
        </row>
        <row r="26">
          <cell r="A26" t="str">
            <v>PANEL 1 - High Wages Countries</v>
          </cell>
        </row>
        <row r="27">
          <cell r="B27" t="str">
            <v>Jan
1995</v>
          </cell>
          <cell r="C27" t="str">
            <v>Feb</v>
          </cell>
          <cell r="D27" t="str">
            <v>Mar</v>
          </cell>
          <cell r="E27" t="str">
            <v>Apr</v>
          </cell>
          <cell r="F27" t="str">
            <v>May</v>
          </cell>
          <cell r="G27" t="str">
            <v>Jun</v>
          </cell>
          <cell r="H27" t="str">
            <v>Jul</v>
          </cell>
          <cell r="I27" t="str">
            <v>Aug</v>
          </cell>
          <cell r="J27" t="str">
            <v>Sep</v>
          </cell>
          <cell r="K27" t="str">
            <v>Oct</v>
          </cell>
          <cell r="L27" t="str">
            <v>Nov</v>
          </cell>
          <cell r="M27" t="str">
            <v>Dec
1995</v>
          </cell>
          <cell r="N27" t="str">
            <v>Jan
1996</v>
          </cell>
          <cell r="O27" t="str">
            <v>Feb</v>
          </cell>
          <cell r="P27" t="str">
            <v>Mar</v>
          </cell>
          <cell r="Q27" t="str">
            <v>Apr</v>
          </cell>
          <cell r="R27" t="str">
            <v>May</v>
          </cell>
          <cell r="S27" t="str">
            <v>Jun</v>
          </cell>
          <cell r="T27" t="str">
            <v>Jul</v>
          </cell>
          <cell r="U27" t="str">
            <v>Aug</v>
          </cell>
          <cell r="V27" t="str">
            <v>Sep</v>
          </cell>
          <cell r="W27" t="str">
            <v>Oct</v>
          </cell>
          <cell r="X27" t="str">
            <v>Nov</v>
          </cell>
          <cell r="Y27" t="str">
            <v>Dec
1996</v>
          </cell>
          <cell r="Z27" t="str">
            <v>Jan
1997</v>
          </cell>
          <cell r="AA27" t="str">
            <v>Feb</v>
          </cell>
          <cell r="AB27" t="str">
            <v>Mar</v>
          </cell>
          <cell r="AC27" t="str">
            <v>Apr</v>
          </cell>
          <cell r="AD27" t="str">
            <v>May</v>
          </cell>
          <cell r="AE27" t="str">
            <v>Jun</v>
          </cell>
          <cell r="AF27" t="str">
            <v>Jul</v>
          </cell>
          <cell r="AG27" t="str">
            <v>Aug</v>
          </cell>
          <cell r="AH27" t="str">
            <v>Sep</v>
          </cell>
          <cell r="AI27" t="str">
            <v>Oct</v>
          </cell>
          <cell r="AJ27" t="str">
            <v>Nov</v>
          </cell>
          <cell r="AK27" t="str">
            <v>Dec
1997</v>
          </cell>
          <cell r="AL27" t="str">
            <v>Jan
1998</v>
          </cell>
          <cell r="AM27" t="str">
            <v>Feb</v>
          </cell>
          <cell r="AN27" t="str">
            <v>Mar</v>
          </cell>
          <cell r="AO27" t="str">
            <v>Apr</v>
          </cell>
          <cell r="AP27" t="str">
            <v>May</v>
          </cell>
          <cell r="AQ27" t="str">
            <v>Jun</v>
          </cell>
          <cell r="AR27" t="str">
            <v>Jul</v>
          </cell>
          <cell r="AS27" t="str">
            <v>Aug</v>
          </cell>
          <cell r="AT27" t="str">
            <v>Sep</v>
          </cell>
          <cell r="AU27" t="str">
            <v>Oct</v>
          </cell>
          <cell r="AV27" t="str">
            <v>Nov</v>
          </cell>
          <cell r="AW27" t="str">
            <v>Dec
1998</v>
          </cell>
          <cell r="AX27" t="str">
            <v>Jan
1999</v>
          </cell>
          <cell r="AY27" t="str">
            <v>Feb</v>
          </cell>
          <cell r="AZ27" t="str">
            <v>Mar</v>
          </cell>
          <cell r="BA27" t="str">
            <v>Apr</v>
          </cell>
          <cell r="BB27" t="str">
            <v>May</v>
          </cell>
          <cell r="BC27" t="str">
            <v>Jun</v>
          </cell>
          <cell r="BD27" t="str">
            <v>Jul</v>
          </cell>
          <cell r="BE27" t="str">
            <v>Aug</v>
          </cell>
          <cell r="BF27" t="str">
            <v>Sep</v>
          </cell>
          <cell r="BG27" t="str">
            <v>Oct</v>
          </cell>
          <cell r="BH27" t="str">
            <v>Nov</v>
          </cell>
          <cell r="BI27" t="str">
            <v>Dec
1999</v>
          </cell>
          <cell r="BJ27" t="str">
            <v>Jan
2000</v>
          </cell>
          <cell r="BK27" t="str">
            <v>Feb</v>
          </cell>
        </row>
        <row r="28">
          <cell r="A28" t="str">
            <v>Estonia</v>
          </cell>
          <cell r="B28">
            <v>148.01529763395834</v>
          </cell>
          <cell r="C28">
            <v>158.3483230871024</v>
          </cell>
          <cell r="D28">
            <v>186.82430690049492</v>
          </cell>
          <cell r="E28">
            <v>197.82178451205925</v>
          </cell>
          <cell r="F28">
            <v>202.48249573429183</v>
          </cell>
          <cell r="G28">
            <v>241.36082551467564</v>
          </cell>
          <cell r="H28">
            <v>231.54668324899683</v>
          </cell>
          <cell r="I28">
            <v>195.5553555776108</v>
          </cell>
          <cell r="J28">
            <v>201.78701209867043</v>
          </cell>
          <cell r="K28">
            <v>216.09343721137827</v>
          </cell>
          <cell r="L28">
            <v>217.08723641770763</v>
          </cell>
          <cell r="M28">
            <v>276.4271658667111</v>
          </cell>
          <cell r="N28">
            <v>218.98590705930155</v>
          </cell>
          <cell r="O28">
            <v>223.36005128755988</v>
          </cell>
          <cell r="P28">
            <v>234.30693362431376</v>
          </cell>
          <cell r="Q28">
            <v>237.75400607187154</v>
          </cell>
          <cell r="R28">
            <v>233.60123413203485</v>
          </cell>
          <cell r="S28">
            <v>269.1456121158923</v>
          </cell>
          <cell r="T28">
            <v>258.38075852614963</v>
          </cell>
          <cell r="U28">
            <v>236.54038811175838</v>
          </cell>
          <cell r="V28">
            <v>254.98465939199033</v>
          </cell>
          <cell r="W28">
            <v>255.85614471904086</v>
          </cell>
          <cell r="X28">
            <v>259.9518638292241</v>
          </cell>
          <cell r="Y28">
            <v>291.55786940462593</v>
          </cell>
          <cell r="Z28">
            <v>242.75238085567872</v>
          </cell>
          <cell r="AA28">
            <v>233.10528202676863</v>
          </cell>
          <cell r="AB28">
            <v>234.7625536031333</v>
          </cell>
          <cell r="AC28">
            <v>252.2232197427177</v>
          </cell>
          <cell r="AD28">
            <v>263.92432113289186</v>
          </cell>
          <cell r="AE28">
            <v>273.0849843077491</v>
          </cell>
          <cell r="AF28">
            <v>262.60650928900685</v>
          </cell>
          <cell r="AG28">
            <v>233.7728081169719</v>
          </cell>
          <cell r="AH28">
            <v>242.80677931057124</v>
          </cell>
          <cell r="AI28">
            <v>266.74422706042316</v>
          </cell>
          <cell r="AJ28">
            <v>270.7499188399524</v>
          </cell>
          <cell r="AK28">
            <v>320.9102232024491</v>
          </cell>
          <cell r="AL28">
            <v>252.56801576123544</v>
          </cell>
          <cell r="AM28">
            <v>254.016883031011</v>
          </cell>
          <cell r="AN28">
            <v>265.2447267637063</v>
          </cell>
          <cell r="AO28">
            <v>277.3370954553502</v>
          </cell>
          <cell r="AP28">
            <v>295.36257500348853</v>
          </cell>
          <cell r="AQ28">
            <v>316.86615947603644</v>
          </cell>
          <cell r="AR28">
            <v>290.33933409672557</v>
          </cell>
          <cell r="AS28">
            <v>269.2108137438763</v>
          </cell>
          <cell r="AT28">
            <v>294.5325424330898</v>
          </cell>
          <cell r="AU28">
            <v>319.3990870604828</v>
          </cell>
          <cell r="AV28">
            <v>305.7937959257736</v>
          </cell>
          <cell r="AW28">
            <v>361.2675080258776</v>
          </cell>
          <cell r="AX28">
            <v>289.9202607946309</v>
          </cell>
          <cell r="AY28">
            <v>287.7190164197772</v>
          </cell>
          <cell r="AZ28">
            <v>298.0721373554277</v>
          </cell>
          <cell r="BA28">
            <v>294.37451063060894</v>
          </cell>
          <cell r="BB28">
            <v>304.4782285496073</v>
          </cell>
          <cell r="BC28">
            <v>322.8501117558079</v>
          </cell>
          <cell r="BD28">
            <v>283.4470870106486</v>
          </cell>
          <cell r="BE28">
            <v>277.33565338531764</v>
          </cell>
          <cell r="BF28">
            <v>294.876124500567</v>
          </cell>
          <cell r="BG28">
            <v>302.06226645287705</v>
          </cell>
          <cell r="BH28">
            <v>303.7688367432647</v>
          </cell>
          <cell r="BI28">
            <v>347.5178818154722</v>
          </cell>
          <cell r="BJ28">
            <v>286.3073230849063</v>
          </cell>
          <cell r="BK28">
            <v>282.38847291260305</v>
          </cell>
        </row>
        <row r="29">
          <cell r="A29" t="str">
            <v>Lithuania</v>
          </cell>
          <cell r="B29">
            <v>104.25</v>
          </cell>
          <cell r="C29">
            <v>109.71</v>
          </cell>
          <cell r="D29">
            <v>112.84</v>
          </cell>
          <cell r="E29">
            <v>120.215</v>
          </cell>
          <cell r="F29">
            <v>124.8125</v>
          </cell>
          <cell r="G29">
            <v>128.0875</v>
          </cell>
          <cell r="H29">
            <v>132.04</v>
          </cell>
          <cell r="I29">
            <v>133.69</v>
          </cell>
          <cell r="J29">
            <v>131.09</v>
          </cell>
          <cell r="K29">
            <v>142.0325</v>
          </cell>
          <cell r="L29">
            <v>142.5925</v>
          </cell>
          <cell r="M29">
            <v>166.6925</v>
          </cell>
          <cell r="N29">
            <v>166.645</v>
          </cell>
          <cell r="O29">
            <v>157.9425</v>
          </cell>
          <cell r="P29">
            <v>164.8525</v>
          </cell>
          <cell r="Q29">
            <v>166.24</v>
          </cell>
          <cell r="R29">
            <v>165.76</v>
          </cell>
          <cell r="S29">
            <v>169.3525</v>
          </cell>
          <cell r="T29">
            <v>174.25</v>
          </cell>
          <cell r="U29">
            <v>170.675</v>
          </cell>
          <cell r="V29">
            <v>175.125</v>
          </cell>
          <cell r="W29">
            <v>177.225</v>
          </cell>
          <cell r="X29">
            <v>175.775</v>
          </cell>
          <cell r="Y29">
            <v>202.65</v>
          </cell>
          <cell r="Z29">
            <v>179.7725</v>
          </cell>
          <cell r="AA29">
            <v>181.8</v>
          </cell>
          <cell r="AB29">
            <v>200.4</v>
          </cell>
          <cell r="AC29">
            <v>194.8</v>
          </cell>
          <cell r="AD29">
            <v>205.9</v>
          </cell>
          <cell r="AE29">
            <v>212.5</v>
          </cell>
          <cell r="AF29">
            <v>222.7325</v>
          </cell>
          <cell r="AG29">
            <v>216.39</v>
          </cell>
          <cell r="AH29">
            <v>219.1</v>
          </cell>
          <cell r="AI29">
            <v>224.8</v>
          </cell>
          <cell r="AJ29">
            <v>233.24</v>
          </cell>
          <cell r="AK29">
            <v>264.29</v>
          </cell>
          <cell r="AL29">
            <v>227.7</v>
          </cell>
          <cell r="AM29">
            <v>227.575</v>
          </cell>
          <cell r="AN29">
            <v>236.85</v>
          </cell>
          <cell r="AO29">
            <v>245.875</v>
          </cell>
          <cell r="AP29">
            <v>248.65</v>
          </cell>
          <cell r="AQ29">
            <v>256.3</v>
          </cell>
          <cell r="AR29">
            <v>261.325</v>
          </cell>
          <cell r="AS29">
            <v>256.175</v>
          </cell>
          <cell r="AT29">
            <v>260.725</v>
          </cell>
          <cell r="AU29">
            <v>260.275</v>
          </cell>
          <cell r="AV29">
            <v>258.425</v>
          </cell>
          <cell r="AW29">
            <v>288.05</v>
          </cell>
          <cell r="AX29">
            <v>258.25</v>
          </cell>
          <cell r="AY29">
            <v>252.95</v>
          </cell>
          <cell r="AZ29">
            <v>262.7</v>
          </cell>
          <cell r="BA29">
            <v>267.225</v>
          </cell>
          <cell r="BB29">
            <v>267.825</v>
          </cell>
          <cell r="BC29">
            <v>274</v>
          </cell>
          <cell r="BD29">
            <v>275.05</v>
          </cell>
          <cell r="BE29">
            <v>272.8</v>
          </cell>
          <cell r="BF29">
            <v>271.575</v>
          </cell>
          <cell r="BG29">
            <v>271</v>
          </cell>
          <cell r="BH29">
            <v>270.4</v>
          </cell>
          <cell r="BI29">
            <v>280.7</v>
          </cell>
          <cell r="BJ29">
            <v>262.5</v>
          </cell>
          <cell r="BK29">
            <v>262</v>
          </cell>
        </row>
        <row r="30">
          <cell r="A30" t="str">
            <v>Latvia</v>
          </cell>
          <cell r="B30">
            <v>153.69966184975493</v>
          </cell>
          <cell r="C30">
            <v>159.07581498628744</v>
          </cell>
          <cell r="D30">
            <v>173.88888888888889</v>
          </cell>
          <cell r="E30">
            <v>180.07874015748033</v>
          </cell>
          <cell r="F30">
            <v>182.99610894941634</v>
          </cell>
          <cell r="G30">
            <v>191.54296874999997</v>
          </cell>
          <cell r="H30">
            <v>182.6315789473684</v>
          </cell>
          <cell r="I30">
            <v>179.9242424242424</v>
          </cell>
          <cell r="J30">
            <v>171.24074074074073</v>
          </cell>
          <cell r="K30">
            <v>179.7752808988764</v>
          </cell>
          <cell r="L30">
            <v>183.47663551401868</v>
          </cell>
          <cell r="M30">
            <v>205.46468401486987</v>
          </cell>
          <cell r="N30">
            <v>171.5441176470588</v>
          </cell>
          <cell r="O30">
            <v>173.38831014437915</v>
          </cell>
          <cell r="P30">
            <v>178.22669104204752</v>
          </cell>
          <cell r="Q30">
            <v>185.9528130671506</v>
          </cell>
          <cell r="R30">
            <v>190.83182640144665</v>
          </cell>
          <cell r="S30">
            <v>196.49819494584835</v>
          </cell>
          <cell r="T30">
            <v>194.51086956521738</v>
          </cell>
          <cell r="U30">
            <v>193.63138686131384</v>
          </cell>
          <cell r="V30">
            <v>190.4710144927536</v>
          </cell>
          <cell r="W30">
            <v>190.7913669064748</v>
          </cell>
          <cell r="X30">
            <v>204.7090909090909</v>
          </cell>
          <cell r="Y30">
            <v>233.61510791366902</v>
          </cell>
          <cell r="Z30">
            <v>190.2664298401421</v>
          </cell>
          <cell r="AA30">
            <v>188.30449826989621</v>
          </cell>
          <cell r="AB30">
            <v>195.6551724137931</v>
          </cell>
          <cell r="AC30">
            <v>199.24528301886792</v>
          </cell>
          <cell r="AD30">
            <v>204.4809688581315</v>
          </cell>
          <cell r="AE30">
            <v>210.9739130434783</v>
          </cell>
          <cell r="AF30">
            <v>213.6724137931035</v>
          </cell>
          <cell r="AG30">
            <v>205.27918781725887</v>
          </cell>
          <cell r="AH30">
            <v>206.59863945578232</v>
          </cell>
          <cell r="AI30">
            <v>211.8150684931507</v>
          </cell>
          <cell r="AJ30">
            <v>214.37177280550776</v>
          </cell>
          <cell r="AK30">
            <v>238.271186440678</v>
          </cell>
          <cell r="AL30">
            <v>203.84873949579833</v>
          </cell>
          <cell r="AM30">
            <v>203.41216216216216</v>
          </cell>
          <cell r="AN30">
            <v>214.62962962962962</v>
          </cell>
          <cell r="AO30">
            <v>216.44295302013424</v>
          </cell>
          <cell r="AP30">
            <v>222.25210084033617</v>
          </cell>
          <cell r="AQ30">
            <v>229.5</v>
          </cell>
          <cell r="AR30">
            <v>233.39434276206325</v>
          </cell>
          <cell r="AS30">
            <v>224.44444444444446</v>
          </cell>
          <cell r="AT30">
            <v>229.62268089582864</v>
          </cell>
          <cell r="AU30">
            <v>234.56140350877192</v>
          </cell>
          <cell r="AV30">
            <v>236.5331010452962</v>
          </cell>
          <cell r="AW30">
            <v>268.1786339754816</v>
          </cell>
          <cell r="AX30">
            <v>226.26315789473685</v>
          </cell>
          <cell r="AY30">
            <v>224.80138169257341</v>
          </cell>
          <cell r="AZ30">
            <v>236.32027257240205</v>
          </cell>
          <cell r="BA30">
            <v>232.05084745762713</v>
          </cell>
          <cell r="BB30">
            <v>235.37942664418216</v>
          </cell>
          <cell r="BC30">
            <v>246.71691792294808</v>
          </cell>
          <cell r="BD30">
            <v>243.1939799331104</v>
          </cell>
          <cell r="BE30">
            <v>245.76791808873725</v>
          </cell>
          <cell r="BF30">
            <v>241.54639175257736</v>
          </cell>
          <cell r="BG30">
            <v>240.90277777777777</v>
          </cell>
          <cell r="BH30">
            <v>246.72977624784855</v>
          </cell>
          <cell r="BI30">
            <v>276.24356775300174</v>
          </cell>
          <cell r="BJ30">
            <v>237.770154373928</v>
          </cell>
          <cell r="BK30">
            <v>233.85521885521885</v>
          </cell>
        </row>
        <row r="31">
          <cell r="A31" t="str">
            <v>Russia</v>
          </cell>
          <cell r="B31">
            <v>79.33927635028842</v>
          </cell>
          <cell r="C31">
            <v>75.43315959994366</v>
          </cell>
          <cell r="D31">
            <v>76.12128869235629</v>
          </cell>
          <cell r="E31">
            <v>76.85572139303481</v>
          </cell>
          <cell r="F31">
            <v>84.98730823256244</v>
          </cell>
          <cell r="G31">
            <v>101.93246973879805</v>
          </cell>
          <cell r="H31">
            <v>110.5333038282806</v>
          </cell>
          <cell r="I31">
            <v>118.43297101449275</v>
          </cell>
          <cell r="J31">
            <v>126.2298747763864</v>
          </cell>
          <cell r="K31">
            <v>132.1928460342146</v>
          </cell>
          <cell r="L31">
            <v>136.91393352410302</v>
          </cell>
          <cell r="M31">
            <v>159.1646829690543</v>
          </cell>
          <cell r="N31">
            <v>139.89747970952587</v>
          </cell>
          <cell r="O31">
            <v>143.78810174479716</v>
          </cell>
          <cell r="P31">
            <v>154.1166735622673</v>
          </cell>
          <cell r="Q31">
            <v>152.24489795918367</v>
          </cell>
          <cell r="R31">
            <v>156.4885496183206</v>
          </cell>
          <cell r="S31">
            <v>165.64417177914112</v>
          </cell>
          <cell r="T31">
            <v>163.78472896833108</v>
          </cell>
          <cell r="U31">
            <v>157.38636363636363</v>
          </cell>
          <cell r="V31">
            <v>157.9143389199255</v>
          </cell>
          <cell r="W31">
            <v>155.22003314306758</v>
          </cell>
          <cell r="X31">
            <v>152.3166727471726</v>
          </cell>
          <cell r="Y31">
            <v>183.70664739884396</v>
          </cell>
          <cell r="Z31">
            <v>144.9741117657561</v>
          </cell>
          <cell r="AA31">
            <v>145.20693314467633</v>
          </cell>
          <cell r="AB31">
            <v>158.30995792426367</v>
          </cell>
          <cell r="AC31">
            <v>156.7774491038803</v>
          </cell>
          <cell r="AD31">
            <v>159.44540727902947</v>
          </cell>
          <cell r="AE31">
            <v>171.7993079584775</v>
          </cell>
          <cell r="AF31">
            <v>172.62830482115086</v>
          </cell>
          <cell r="AG31">
            <v>168.98984684219585</v>
          </cell>
          <cell r="AH31">
            <v>175.50461854259322</v>
          </cell>
          <cell r="AI31">
            <v>171.2340425531915</v>
          </cell>
          <cell r="AJ31">
            <v>169.0952219586581</v>
          </cell>
          <cell r="AK31">
            <v>204.51102507995287</v>
          </cell>
          <cell r="AL31">
            <v>164.80125435772547</v>
          </cell>
          <cell r="AM31">
            <v>165.2974527662529</v>
          </cell>
          <cell r="AN31">
            <v>173.9030478192328</v>
          </cell>
          <cell r="AO31">
            <v>169.82919102518048</v>
          </cell>
          <cell r="AP31">
            <v>170.28543547206638</v>
          </cell>
          <cell r="AQ31">
            <v>181.56221175785234</v>
          </cell>
          <cell r="AR31">
            <v>178.56281067516048</v>
          </cell>
          <cell r="AS31">
            <v>155.86339728868808</v>
          </cell>
          <cell r="AT31">
            <v>76.55396986031656</v>
          </cell>
          <cell r="AU31">
            <v>70.5282395573615</v>
          </cell>
          <cell r="AV31">
            <v>70.67395264116576</v>
          </cell>
          <cell r="AW31">
            <v>74.1355850808388</v>
          </cell>
          <cell r="AX31">
            <v>52.360954073116886</v>
          </cell>
          <cell r="AY31">
            <v>52.353277647028</v>
          </cell>
          <cell r="AZ31">
            <v>58.98938616965092</v>
          </cell>
          <cell r="BA31">
            <v>57.5137721840279</v>
          </cell>
          <cell r="BB31">
            <v>60.19169747129445</v>
          </cell>
          <cell r="BC31">
            <v>66.95325625061766</v>
          </cell>
          <cell r="BD31">
            <v>66.57121227082716</v>
          </cell>
          <cell r="BE31">
            <v>65.10912256549379</v>
          </cell>
          <cell r="BF31">
            <v>66.11596205791821</v>
          </cell>
          <cell r="BG31">
            <v>66.73537246971435</v>
          </cell>
          <cell r="BH31">
            <v>68.01557248657937</v>
          </cell>
          <cell r="BI31">
            <v>85.18783862445707</v>
          </cell>
          <cell r="BJ31">
            <v>64.9187097140384</v>
          </cell>
          <cell r="BK31">
            <v>64.01509349893483</v>
          </cell>
        </row>
        <row r="32">
          <cell r="A32" t="str">
            <v>Kazakhstan</v>
          </cell>
          <cell r="B32">
            <v>64.0351506456241</v>
          </cell>
          <cell r="C32">
            <v>61.97826456104602</v>
          </cell>
          <cell r="D32">
            <v>68.63906301550644</v>
          </cell>
          <cell r="E32">
            <v>68.84887459807074</v>
          </cell>
          <cell r="F32">
            <v>73.01202912314022</v>
          </cell>
          <cell r="G32">
            <v>76.76140849518396</v>
          </cell>
          <cell r="H32">
            <v>83.2279293739968</v>
          </cell>
          <cell r="I32">
            <v>93.2926616698623</v>
          </cell>
          <cell r="J32">
            <v>95.05226480836237</v>
          </cell>
          <cell r="K32">
            <v>96.49514563106796</v>
          </cell>
          <cell r="L32">
            <v>97.51731738035264</v>
          </cell>
          <cell r="M32">
            <v>113.11952440550688</v>
          </cell>
          <cell r="N32">
            <v>87.19548057576226</v>
          </cell>
          <cell r="O32">
            <v>87.38758029978587</v>
          </cell>
          <cell r="P32">
            <v>95.43668457405985</v>
          </cell>
          <cell r="Q32">
            <v>99.16780769815914</v>
          </cell>
          <cell r="R32">
            <v>96.56638227810208</v>
          </cell>
          <cell r="S32">
            <v>100.95465393794748</v>
          </cell>
          <cell r="T32">
            <v>104.85451306413302</v>
          </cell>
          <cell r="U32">
            <v>104.99482784099305</v>
          </cell>
          <cell r="V32">
            <v>106.6154069345713</v>
          </cell>
          <cell r="W32">
            <v>108.40120017145307</v>
          </cell>
          <cell r="X32">
            <v>104.41693627795752</v>
          </cell>
          <cell r="Y32">
            <v>119.56373551465578</v>
          </cell>
          <cell r="Z32">
            <v>99.49628844114528</v>
          </cell>
          <cell r="AA32">
            <v>98.74454869829523</v>
          </cell>
          <cell r="AB32">
            <v>109.07035510041229</v>
          </cell>
          <cell r="AC32">
            <v>106.54492135430553</v>
          </cell>
          <cell r="AD32">
            <v>110.10596026490066</v>
          </cell>
          <cell r="AE32">
            <v>115.80341767121473</v>
          </cell>
          <cell r="AF32">
            <v>117.50231512104776</v>
          </cell>
          <cell r="AG32">
            <v>113.74851563530808</v>
          </cell>
          <cell r="AH32">
            <v>119.4932031146892</v>
          </cell>
          <cell r="AI32">
            <v>122.67142290923505</v>
          </cell>
          <cell r="AJ32">
            <v>119.27392739273927</v>
          </cell>
          <cell r="AK32">
            <v>138.74967027169615</v>
          </cell>
          <cell r="AL32">
            <v>118.13417190775682</v>
          </cell>
          <cell r="AM32">
            <v>117.86649214659685</v>
          </cell>
          <cell r="AN32">
            <v>127.08496732026144</v>
          </cell>
          <cell r="AO32">
            <v>123.67974964141348</v>
          </cell>
          <cell r="AP32">
            <v>125.74850299401199</v>
          </cell>
          <cell r="AQ32">
            <v>128.8181818181818</v>
          </cell>
          <cell r="AR32">
            <v>127.59513331607558</v>
          </cell>
          <cell r="AS32">
            <v>123.46247282956145</v>
          </cell>
          <cell r="AT32">
            <v>124.59550984572932</v>
          </cell>
          <cell r="AU32">
            <v>122.72336241858179</v>
          </cell>
          <cell r="AV32">
            <v>118.87798376347995</v>
          </cell>
          <cell r="AW32">
            <v>133.30157217722726</v>
          </cell>
          <cell r="AX32">
            <v>112.38038984051978</v>
          </cell>
          <cell r="AY32">
            <v>111.26315789473684</v>
          </cell>
          <cell r="AZ32">
            <v>108.87553648068669</v>
          </cell>
          <cell r="BA32">
            <v>102.98522167487685</v>
          </cell>
          <cell r="BB32">
            <v>86.13926658426041</v>
          </cell>
          <cell r="BC32">
            <v>80.71814671814671</v>
          </cell>
          <cell r="BD32">
            <v>86.01856077894416</v>
          </cell>
          <cell r="BE32">
            <v>85.85528813301951</v>
          </cell>
          <cell r="BF32">
            <v>83.07986187642348</v>
          </cell>
          <cell r="BG32">
            <v>89.94078618820005</v>
          </cell>
          <cell r="BH32">
            <v>90.73047858942066</v>
          </cell>
          <cell r="BI32">
            <v>91.22946667631523</v>
          </cell>
          <cell r="BJ32">
            <v>84.97640744876274</v>
          </cell>
          <cell r="BK32">
            <v>86.04817382603102</v>
          </cell>
        </row>
        <row r="34">
          <cell r="A34" t="str">
            <v>PANEL 2 - Medium Wages Countries</v>
          </cell>
        </row>
        <row r="35">
          <cell r="A35" t="str">
            <v>Uzbekistan 1/</v>
          </cell>
          <cell r="B35">
            <v>25.268</v>
          </cell>
          <cell r="C35">
            <v>26.544</v>
          </cell>
          <cell r="D35">
            <v>36.230158730158735</v>
          </cell>
          <cell r="E35">
            <v>36.74427480916031</v>
          </cell>
          <cell r="F35">
            <v>37.18283582089552</v>
          </cell>
          <cell r="G35">
            <v>35.36426116838487</v>
          </cell>
          <cell r="H35">
            <v>33.24590163934426</v>
          </cell>
          <cell r="I35">
            <v>32.62658227848101</v>
          </cell>
          <cell r="J35">
            <v>31.327245053272446</v>
          </cell>
          <cell r="K35">
            <v>39.02932551319648</v>
          </cell>
          <cell r="L35">
            <v>38.55113636363636</v>
          </cell>
          <cell r="M35">
            <v>53.382681564245814</v>
          </cell>
          <cell r="N35">
            <v>38.82190265486726</v>
          </cell>
          <cell r="O35">
            <v>42.79044218621258</v>
          </cell>
          <cell r="P35">
            <v>47.86853685368537</v>
          </cell>
          <cell r="Q35">
            <v>48.590403903496885</v>
          </cell>
          <cell r="R35">
            <v>51.42591609134361</v>
          </cell>
          <cell r="S35">
            <v>56.81818181818181</v>
          </cell>
          <cell r="T35">
            <v>54.88139167105957</v>
          </cell>
          <cell r="U35">
            <v>53.70760534429599</v>
          </cell>
          <cell r="V35">
            <v>62.24654088050315</v>
          </cell>
          <cell r="W35">
            <v>58.60113421550094</v>
          </cell>
          <cell r="X35">
            <v>53.01917255297679</v>
          </cell>
          <cell r="Y35">
            <v>68.79939781708694</v>
          </cell>
          <cell r="Z35">
            <v>50.617989091283306</v>
          </cell>
          <cell r="AA35">
            <v>57.93857136561935</v>
          </cell>
          <cell r="AB35">
            <v>53.491107881807494</v>
          </cell>
          <cell r="AC35">
            <v>49.443655303030305</v>
          </cell>
          <cell r="AD35">
            <v>50.635177128651335</v>
          </cell>
          <cell r="AE35">
            <v>55.509674278992414</v>
          </cell>
          <cell r="AF35">
            <v>56.439743826590316</v>
          </cell>
          <cell r="AG35">
            <v>53.08409913673072</v>
          </cell>
          <cell r="AH35">
            <v>55.144745961507695</v>
          </cell>
          <cell r="AI35">
            <v>54.92124571987608</v>
          </cell>
          <cell r="AJ35">
            <v>53.93789854840261</v>
          </cell>
          <cell r="AK35">
            <v>72.2236196704817</v>
          </cell>
          <cell r="AL35">
            <v>51.738216008907585</v>
          </cell>
          <cell r="AM35">
            <v>52.32735016732583</v>
          </cell>
          <cell r="AN35">
            <v>56.82496478284746</v>
          </cell>
          <cell r="AO35">
            <v>52.71417696316683</v>
          </cell>
          <cell r="AP35">
            <v>51.472493306848605</v>
          </cell>
          <cell r="AQ35">
            <v>54.79104312160514</v>
          </cell>
          <cell r="AR35">
            <v>56.46089271089271</v>
          </cell>
          <cell r="AS35">
            <v>56.54742932797215</v>
          </cell>
          <cell r="AT35">
            <v>57.81943806461491</v>
          </cell>
          <cell r="AU35">
            <v>57.912201541643164</v>
          </cell>
          <cell r="AV35">
            <v>58.95828175290914</v>
          </cell>
          <cell r="AW35">
            <v>74.89626935239174</v>
          </cell>
          <cell r="AX35">
            <v>61.155459342443514</v>
          </cell>
          <cell r="AY35">
            <v>62.571377587437546</v>
          </cell>
          <cell r="AZ35">
            <v>69.58074716008902</v>
          </cell>
          <cell r="BA35">
            <v>63.53665409459401</v>
          </cell>
          <cell r="BB35">
            <v>65.45127744254718</v>
          </cell>
          <cell r="BC35">
            <v>66.5106531031512</v>
          </cell>
          <cell r="BD35">
            <v>65.92996656695406</v>
          </cell>
          <cell r="BE35">
            <v>71.87245036714712</v>
          </cell>
          <cell r="BF35">
            <v>64.25777266912624</v>
          </cell>
          <cell r="BG35">
            <v>63.664675924229655</v>
          </cell>
          <cell r="BH35">
            <v>60.11728082241367</v>
          </cell>
          <cell r="BI35">
            <v>79.71346704871061</v>
          </cell>
          <cell r="BJ35">
            <v>57.436260623229465</v>
          </cell>
          <cell r="BK35">
            <v>57.913468248429865</v>
          </cell>
        </row>
        <row r="36">
          <cell r="A36" t="str">
            <v>Belarus</v>
          </cell>
          <cell r="B36">
            <v>29.476375118751108</v>
          </cell>
          <cell r="C36">
            <v>33.22527849185947</v>
          </cell>
          <cell r="D36">
            <v>56.12472103004291</v>
          </cell>
          <cell r="E36">
            <v>60.18582608695652</v>
          </cell>
          <cell r="F36">
            <v>63.684695652173914</v>
          </cell>
          <cell r="G36">
            <v>70.70165217391305</v>
          </cell>
          <cell r="H36">
            <v>72.24504347826087</v>
          </cell>
          <cell r="I36">
            <v>76.12521739130435</v>
          </cell>
          <cell r="J36">
            <v>76.55678260869566</v>
          </cell>
          <cell r="K36">
            <v>78.60139130434783</v>
          </cell>
          <cell r="L36">
            <v>76.24565217391304</v>
          </cell>
          <cell r="M36">
            <v>88.15052173913044</v>
          </cell>
          <cell r="N36">
            <v>82.68695652173913</v>
          </cell>
          <cell r="O36">
            <v>88.28695652173913</v>
          </cell>
          <cell r="P36">
            <v>92.74782608695651</v>
          </cell>
          <cell r="Q36">
            <v>88.26119464982969</v>
          </cell>
          <cell r="R36">
            <v>90.3176883780332</v>
          </cell>
          <cell r="S36">
            <v>90.77076005505428</v>
          </cell>
          <cell r="T36">
            <v>93.1975867269985</v>
          </cell>
          <cell r="U36">
            <v>89.52712297642717</v>
          </cell>
          <cell r="V36">
            <v>88.32602138744174</v>
          </cell>
          <cell r="W36">
            <v>91.59181468224489</v>
          </cell>
          <cell r="X36">
            <v>85.88912410690659</v>
          </cell>
          <cell r="Y36">
            <v>102.76774193548388</v>
          </cell>
          <cell r="Z36">
            <v>82.37008671634743</v>
          </cell>
          <cell r="AA36">
            <v>73.57415301772492</v>
          </cell>
          <cell r="AB36">
            <v>72.79120477548621</v>
          </cell>
          <cell r="AC36">
            <v>73.50348412786197</v>
          </cell>
          <cell r="AD36">
            <v>75.1411620294599</v>
          </cell>
          <cell r="AE36">
            <v>81.41102925025834</v>
          </cell>
          <cell r="AF36">
            <v>84.91858822018114</v>
          </cell>
          <cell r="AG36">
            <v>86.46154114426213</v>
          </cell>
          <cell r="AH36">
            <v>96.30490149361638</v>
          </cell>
          <cell r="AI36">
            <v>97.29543775397119</v>
          </cell>
          <cell r="AJ36">
            <v>92.77984443692932</v>
          </cell>
          <cell r="AK36">
            <v>107.52172610128858</v>
          </cell>
          <cell r="AL36">
            <v>97.33232581895525</v>
          </cell>
          <cell r="AM36">
            <v>105.28931266888219</v>
          </cell>
          <cell r="AN36">
            <v>111.1739065083421</v>
          </cell>
          <cell r="AO36">
            <v>107.26408396787171</v>
          </cell>
          <cell r="AP36">
            <v>109.23319112762306</v>
          </cell>
          <cell r="AQ36">
            <v>114.36081373381157</v>
          </cell>
          <cell r="AR36">
            <v>109.70606786930743</v>
          </cell>
          <cell r="AS36">
            <v>99.08160559944854</v>
          </cell>
          <cell r="AT36">
            <v>90.3321007219581</v>
          </cell>
          <cell r="AU36">
            <v>103.97839353455386</v>
          </cell>
          <cell r="AV36">
            <v>94.87763353905086</v>
          </cell>
          <cell r="AW36">
            <v>83.8116169544741</v>
          </cell>
          <cell r="AX36">
            <v>74.29943379790942</v>
          </cell>
          <cell r="AY36">
            <v>60.82432019553926</v>
          </cell>
          <cell r="AZ36">
            <v>50.29518590998044</v>
          </cell>
          <cell r="BA36">
            <v>53.40225608549377</v>
          </cell>
          <cell r="BB36">
            <v>71.03956128535692</v>
          </cell>
          <cell r="BC36">
            <v>74.81884032114183</v>
          </cell>
          <cell r="BD36">
            <v>77.61924801655745</v>
          </cell>
          <cell r="BE36">
            <v>78.37381347494193</v>
          </cell>
          <cell r="BF36">
            <v>80.68070175438596</v>
          </cell>
          <cell r="BG36">
            <v>92.06121397520529</v>
          </cell>
          <cell r="BH36">
            <v>94.62871125611746</v>
          </cell>
          <cell r="BI36">
            <v>110.00599369085174</v>
          </cell>
          <cell r="BJ36">
            <v>109.48998437278021</v>
          </cell>
          <cell r="BK36">
            <v>106.31604816908332</v>
          </cell>
        </row>
        <row r="37">
          <cell r="A37" t="str">
            <v>Moldova</v>
          </cell>
          <cell r="B37">
            <v>28.6658806667129</v>
          </cell>
          <cell r="C37">
            <v>26.463475840671624</v>
          </cell>
          <cell r="D37">
            <v>28.69502196856457</v>
          </cell>
          <cell r="E37">
            <v>27.147505906477065</v>
          </cell>
          <cell r="F37">
            <v>27.29495737228207</v>
          </cell>
          <cell r="G37">
            <v>29.45233976394333</v>
          </cell>
          <cell r="H37">
            <v>30.47745065608115</v>
          </cell>
          <cell r="I37">
            <v>30.133239212918028</v>
          </cell>
          <cell r="J37">
            <v>33.08191081116845</v>
          </cell>
          <cell r="K37">
            <v>33.11652519016646</v>
          </cell>
          <cell r="L37">
            <v>33.821081223166566</v>
          </cell>
          <cell r="M37">
            <v>46.35863926355991</v>
          </cell>
          <cell r="N37">
            <v>32.40975825146264</v>
          </cell>
          <cell r="O37">
            <v>34.00210729651418</v>
          </cell>
          <cell r="P37">
            <v>37.123429351055165</v>
          </cell>
          <cell r="Q37">
            <v>37.354239409710786</v>
          </cell>
          <cell r="R37">
            <v>38.08278867102397</v>
          </cell>
          <cell r="S37">
            <v>40.31492666091458</v>
          </cell>
          <cell r="T37">
            <v>40.23136799552746</v>
          </cell>
          <cell r="U37">
            <v>39.88468124769688</v>
          </cell>
          <cell r="V37">
            <v>39.805615550755945</v>
          </cell>
          <cell r="W37">
            <v>43.0242907070137</v>
          </cell>
          <cell r="X37">
            <v>44.227258081838684</v>
          </cell>
          <cell r="Y37">
            <v>62.2630598213712</v>
          </cell>
          <cell r="Z37">
            <v>40.693260862839914</v>
          </cell>
          <cell r="AA37">
            <v>39.13796667926116</v>
          </cell>
          <cell r="AB37">
            <v>41.525168722864635</v>
          </cell>
          <cell r="AC37">
            <v>41.032112087720826</v>
          </cell>
          <cell r="AD37">
            <v>41.4412842435875</v>
          </cell>
          <cell r="AE37">
            <v>43.533792267394034</v>
          </cell>
          <cell r="AF37">
            <v>44.92832913885546</v>
          </cell>
          <cell r="AG37">
            <v>45.70403901244287</v>
          </cell>
          <cell r="AH37">
            <v>47.048834120746335</v>
          </cell>
          <cell r="AI37">
            <v>47.50167563944564</v>
          </cell>
          <cell r="AJ37">
            <v>47.48537510446354</v>
          </cell>
          <cell r="AK37">
            <v>52.67776874010017</v>
          </cell>
          <cell r="AL37">
            <v>49.48885752170752</v>
          </cell>
          <cell r="AM37">
            <v>49.99468819717412</v>
          </cell>
          <cell r="AN37">
            <v>52.42619613165931</v>
          </cell>
          <cell r="AO37">
            <v>51.811824539097266</v>
          </cell>
          <cell r="AP37">
            <v>50.42603124933928</v>
          </cell>
          <cell r="AQ37">
            <v>55.352733872159035</v>
          </cell>
          <cell r="AR37">
            <v>52.93312269615588</v>
          </cell>
          <cell r="AS37">
            <v>54.56299278644523</v>
          </cell>
          <cell r="AT37">
            <v>52.563337380888676</v>
          </cell>
          <cell r="AU37">
            <v>44.54238390260643</v>
          </cell>
          <cell r="AV37">
            <v>33.51683523236461</v>
          </cell>
          <cell r="AW37">
            <v>41.29949477147222</v>
          </cell>
          <cell r="AX37">
            <v>29.616131726091066</v>
          </cell>
          <cell r="AY37">
            <v>28.20023885626826</v>
          </cell>
          <cell r="AZ37">
            <v>30.695625929196616</v>
          </cell>
          <cell r="BA37">
            <v>28.399616474904118</v>
          </cell>
          <cell r="BB37">
            <v>27.422976405197485</v>
          </cell>
          <cell r="BC37">
            <v>26.611920845720707</v>
          </cell>
          <cell r="BD37">
            <v>26.944434428298415</v>
          </cell>
          <cell r="BE37">
            <v>28.63101146515376</v>
          </cell>
          <cell r="BF37">
            <v>30.448761738211694</v>
          </cell>
          <cell r="BG37">
            <v>30.882232476858803</v>
          </cell>
          <cell r="BH37">
            <v>31.303884247265703</v>
          </cell>
          <cell r="BI37">
            <v>42.840210449122985</v>
          </cell>
          <cell r="BJ37">
            <v>27.148128624143386</v>
          </cell>
          <cell r="BK37">
            <v>26.93653691317969</v>
          </cell>
        </row>
        <row r="38">
          <cell r="A38" t="str">
            <v>Ukraine</v>
          </cell>
          <cell r="B38">
            <v>30.429476214691878</v>
          </cell>
          <cell r="C38">
            <v>35.560736783877275</v>
          </cell>
          <cell r="D38">
            <v>38.9097536336771</v>
          </cell>
          <cell r="E38">
            <v>42.3657382155822</v>
          </cell>
          <cell r="F38">
            <v>48.10495713474753</v>
          </cell>
          <cell r="G38">
            <v>50.0105522335561</v>
          </cell>
          <cell r="H38">
            <v>52.709606470203376</v>
          </cell>
          <cell r="I38">
            <v>49.727465397117406</v>
          </cell>
          <cell r="J38">
            <v>52.55231643885327</v>
          </cell>
          <cell r="K38">
            <v>55.15952886881739</v>
          </cell>
          <cell r="L38">
            <v>58.06560418247744</v>
          </cell>
          <cell r="M38">
            <v>74.99009470024609</v>
          </cell>
          <cell r="N38">
            <v>62.647702407002186</v>
          </cell>
          <cell r="O38">
            <v>64.28924578555366</v>
          </cell>
          <cell r="P38">
            <v>68.37372774007727</v>
          </cell>
          <cell r="Q38">
            <v>69.201029551547</v>
          </cell>
          <cell r="R38">
            <v>71.71942016396112</v>
          </cell>
          <cell r="S38">
            <v>75.6908840128148</v>
          </cell>
          <cell r="T38">
            <v>80.7091624861926</v>
          </cell>
          <cell r="U38">
            <v>81.2784090909091</v>
          </cell>
          <cell r="V38">
            <v>83.00096585421284</v>
          </cell>
          <cell r="W38">
            <v>83.50800090151003</v>
          </cell>
          <cell r="X38">
            <v>77.86144578313252</v>
          </cell>
          <cell r="Y38">
            <v>86.88890068474973</v>
          </cell>
          <cell r="Z38">
            <v>73.75489055725917</v>
          </cell>
          <cell r="AA38">
            <v>75.3417227164244</v>
          </cell>
          <cell r="AB38">
            <v>80.41478417070383</v>
          </cell>
          <cell r="AC38">
            <v>79.41447048000433</v>
          </cell>
          <cell r="AD38">
            <v>83.23746472758845</v>
          </cell>
          <cell r="AE38">
            <v>85.22445903757134</v>
          </cell>
          <cell r="AF38">
            <v>88.88529886914378</v>
          </cell>
          <cell r="AG38">
            <v>86.16379310344827</v>
          </cell>
          <cell r="AH38">
            <v>87.79963452649683</v>
          </cell>
          <cell r="AI38">
            <v>87.06246994068294</v>
          </cell>
          <cell r="AJ38">
            <v>85.26125359157179</v>
          </cell>
          <cell r="AK38">
            <v>94.10026385224273</v>
          </cell>
          <cell r="AL38">
            <v>79.70771567754439</v>
          </cell>
          <cell r="AM38">
            <v>78.56996831237862</v>
          </cell>
          <cell r="AN38">
            <v>81.49163803991527</v>
          </cell>
          <cell r="AO38">
            <v>79.15931804820694</v>
          </cell>
          <cell r="AP38">
            <v>72.49268292682927</v>
          </cell>
          <cell r="AQ38">
            <v>76.73740954786071</v>
          </cell>
          <cell r="AR38">
            <v>75.60078783724639</v>
          </cell>
          <cell r="AS38">
            <v>70.07649823333676</v>
          </cell>
          <cell r="AT38">
            <v>55.18967038254865</v>
          </cell>
          <cell r="AU38">
            <v>45.89435132461833</v>
          </cell>
          <cell r="AV38">
            <v>45.375494188550505</v>
          </cell>
          <cell r="AW38">
            <v>51.35924796478362</v>
          </cell>
          <cell r="AX38">
            <v>43.23314852640794</v>
          </cell>
          <cell r="AY38">
            <v>43.793749099812764</v>
          </cell>
          <cell r="AZ38">
            <v>44.018969821938754</v>
          </cell>
          <cell r="BA38">
            <v>42.0901891345856</v>
          </cell>
          <cell r="BB38">
            <v>43.040433080499135</v>
          </cell>
          <cell r="BC38">
            <v>45.75314495920623</v>
          </cell>
          <cell r="BD38">
            <v>45.4894589697477</v>
          </cell>
          <cell r="BE38">
            <v>36.67665027313105</v>
          </cell>
          <cell r="BF38">
            <v>37.59276917936054</v>
          </cell>
          <cell r="BG38">
            <v>37.74247751613747</v>
          </cell>
          <cell r="BH38">
            <v>36.19965576592083</v>
          </cell>
          <cell r="BI38">
            <v>36.39395741135673</v>
          </cell>
          <cell r="BJ38">
            <v>33.257272022812266</v>
          </cell>
          <cell r="BK38">
            <v>34.37393467525253</v>
          </cell>
        </row>
        <row r="39">
          <cell r="A39" t="str">
            <v>Turkmenistan</v>
          </cell>
          <cell r="L39">
            <v>15.609364383223177</v>
          </cell>
          <cell r="M39">
            <v>5.6725688328543615</v>
          </cell>
          <cell r="N39">
            <v>7.432688077430708</v>
          </cell>
          <cell r="O39">
            <v>9.306517990330397</v>
          </cell>
          <cell r="P39">
            <v>9.877679297285507</v>
          </cell>
          <cell r="Q39">
            <v>9.244361923738792</v>
          </cell>
          <cell r="R39">
            <v>12.371534674842387</v>
          </cell>
          <cell r="S39">
            <v>12.121012218605845</v>
          </cell>
          <cell r="T39">
            <v>12.102349606299212</v>
          </cell>
          <cell r="U39">
            <v>11.975778871887066</v>
          </cell>
          <cell r="V39">
            <v>12.966445196606912</v>
          </cell>
          <cell r="W39">
            <v>21.880041540855284</v>
          </cell>
          <cell r="X39">
            <v>20.082910983111002</v>
          </cell>
          <cell r="Y39">
            <v>23.23751627605635</v>
          </cell>
          <cell r="Z39">
            <v>23.67200964382934</v>
          </cell>
          <cell r="AA39">
            <v>23.821281218579173</v>
          </cell>
          <cell r="AB39">
            <v>30.31320103537532</v>
          </cell>
          <cell r="AC39">
            <v>33.70476880400022</v>
          </cell>
          <cell r="AD39">
            <v>33.94090380399167</v>
          </cell>
          <cell r="AE39">
            <v>37.223569240932015</v>
          </cell>
          <cell r="AF39">
            <v>35.53494178047716</v>
          </cell>
          <cell r="AG39">
            <v>35.544852524567204</v>
          </cell>
          <cell r="AH39">
            <v>37.08204602059942</v>
          </cell>
          <cell r="AI39">
            <v>39.240131407415134</v>
          </cell>
          <cell r="AJ39">
            <v>38.45006632556377</v>
          </cell>
          <cell r="AK39">
            <v>40.344587735596676</v>
          </cell>
          <cell r="AL39">
            <v>37.49666987657124</v>
          </cell>
          <cell r="AM39">
            <v>36.7714973264247</v>
          </cell>
          <cell r="AN39">
            <v>48.272338116074756</v>
          </cell>
          <cell r="AO39">
            <v>52.31752871553086</v>
          </cell>
          <cell r="AP39">
            <v>53.23656607389433</v>
          </cell>
          <cell r="AQ39">
            <v>54.587867893581986</v>
          </cell>
          <cell r="AR39">
            <v>53.86826601882782</v>
          </cell>
          <cell r="AS39">
            <v>53.67275936833847</v>
          </cell>
          <cell r="AT39">
            <v>54.48963599150142</v>
          </cell>
          <cell r="AU39">
            <v>55.94979253900322</v>
          </cell>
          <cell r="AV39">
            <v>56.24016387659229</v>
          </cell>
          <cell r="AW39">
            <v>58.3964333904531</v>
          </cell>
          <cell r="AX39">
            <v>58.68841555740536</v>
          </cell>
          <cell r="AY39">
            <v>58.98185763519237</v>
          </cell>
          <cell r="AZ39">
            <v>59.27676692336832</v>
          </cell>
          <cell r="BA39">
            <v>59.57315075798517</v>
          </cell>
          <cell r="BB39">
            <v>59.87101651177509</v>
          </cell>
          <cell r="BC39">
            <v>60.17037159433396</v>
          </cell>
          <cell r="BD39">
            <v>60.47122345230562</v>
          </cell>
          <cell r="BE39">
            <v>60.77357956956715</v>
          </cell>
          <cell r="BF39">
            <v>61.07744746741497</v>
          </cell>
          <cell r="BG39">
            <v>61.38283470475204</v>
          </cell>
          <cell r="BH39">
            <v>61.6897488782758</v>
          </cell>
          <cell r="BI39">
            <v>80.19667354175854</v>
          </cell>
          <cell r="BJ39">
            <v>80.59765690946733</v>
          </cell>
          <cell r="BK39">
            <v>81.00064519401467</v>
          </cell>
        </row>
        <row r="41">
          <cell r="A41" t="str">
            <v>PANEL 3 - Low Wages Countries</v>
          </cell>
        </row>
        <row r="43">
          <cell r="A43" t="str">
            <v>Tajikistan</v>
          </cell>
          <cell r="B43">
            <v>9.224173611737093</v>
          </cell>
          <cell r="C43">
            <v>8.379630343736418</v>
          </cell>
          <cell r="D43">
            <v>8.264686780499888</v>
          </cell>
          <cell r="E43">
            <v>8.869075156362696</v>
          </cell>
          <cell r="F43">
            <v>11.653846153846153</v>
          </cell>
          <cell r="G43">
            <v>14.163636363636364</v>
          </cell>
          <cell r="H43">
            <v>11.681818181818182</v>
          </cell>
          <cell r="I43">
            <v>7.637254901960785</v>
          </cell>
          <cell r="J43">
            <v>5.732142857142857</v>
          </cell>
          <cell r="K43">
            <v>4.680327868852459</v>
          </cell>
          <cell r="L43">
            <v>3.522184300341297</v>
          </cell>
          <cell r="M43">
            <v>4.429054054054054</v>
          </cell>
          <cell r="N43">
            <v>4.862876254180602</v>
          </cell>
          <cell r="O43">
            <v>4.909395973154362</v>
          </cell>
          <cell r="P43">
            <v>6.024561403508772</v>
          </cell>
          <cell r="Q43">
            <v>6.26241134751773</v>
          </cell>
          <cell r="R43">
            <v>8.628158844765343</v>
          </cell>
          <cell r="S43">
            <v>9.527972027972028</v>
          </cell>
          <cell r="T43">
            <v>9.182432432432432</v>
          </cell>
          <cell r="U43">
            <v>9.236666666666666</v>
          </cell>
          <cell r="V43">
            <v>12.16225165562914</v>
          </cell>
          <cell r="W43">
            <v>13.05050505050505</v>
          </cell>
          <cell r="X43">
            <v>11.648026315789474</v>
          </cell>
          <cell r="Y43">
            <v>11.984375</v>
          </cell>
          <cell r="Z43">
            <v>11.650602409638553</v>
          </cell>
          <cell r="AA43">
            <v>10.456582633053221</v>
          </cell>
          <cell r="AB43">
            <v>10.245524296675192</v>
          </cell>
          <cell r="AC43">
            <v>9.186567164179104</v>
          </cell>
          <cell r="AD43">
            <v>8.913253012048193</v>
          </cell>
          <cell r="AE43">
            <v>8.9648033126294</v>
          </cell>
          <cell r="AF43">
            <v>6.721337579617835</v>
          </cell>
          <cell r="AG43">
            <v>5.92972972972973</v>
          </cell>
          <cell r="AH43">
            <v>8.78042328042328</v>
          </cell>
          <cell r="AI43">
            <v>8.854472630173564</v>
          </cell>
          <cell r="AJ43">
            <v>9.581550802139038</v>
          </cell>
          <cell r="AK43">
            <v>10.309236947791165</v>
          </cell>
          <cell r="AL43">
            <v>9.607738492328219</v>
          </cell>
          <cell r="AM43">
            <v>9.377158034528552</v>
          </cell>
          <cell r="AN43">
            <v>10.137931034482758</v>
          </cell>
          <cell r="AO43">
            <v>10.088859416445624</v>
          </cell>
          <cell r="AP43">
            <v>10.122015915119363</v>
          </cell>
          <cell r="AQ43">
            <v>11.506631299734748</v>
          </cell>
          <cell r="AR43">
            <v>11.673740053050398</v>
          </cell>
          <cell r="AS43">
            <v>11.847480106100797</v>
          </cell>
          <cell r="AT43">
            <v>13.944297082228116</v>
          </cell>
          <cell r="AU43">
            <v>12.128865979381443</v>
          </cell>
          <cell r="AV43">
            <v>11.68100358422939</v>
          </cell>
          <cell r="AW43">
            <v>12.682505399568035</v>
          </cell>
          <cell r="AX43">
            <v>10.824303797468355</v>
          </cell>
          <cell r="AY43">
            <v>11.122244488977955</v>
          </cell>
          <cell r="AZ43">
            <v>11.346758349705304</v>
          </cell>
          <cell r="BA43">
            <v>10.253000923361034</v>
          </cell>
          <cell r="BB43">
            <v>9.563989408649602</v>
          </cell>
          <cell r="BC43">
            <v>9.334707337180545</v>
          </cell>
          <cell r="BD43">
            <v>9.071483474250577</v>
          </cell>
          <cell r="BE43">
            <v>9.017811704834605</v>
          </cell>
          <cell r="BF43">
            <v>9.911559888579387</v>
          </cell>
          <cell r="BG43">
            <v>9.713788300835654</v>
          </cell>
          <cell r="BH43">
            <v>9.665041782729805</v>
          </cell>
          <cell r="BI43">
            <v>11.085654596100278</v>
          </cell>
          <cell r="BJ43">
            <v>9.395177494976558</v>
          </cell>
          <cell r="BK43">
            <v>9.114424635332252</v>
          </cell>
        </row>
        <row r="44">
          <cell r="A44" t="str">
            <v>Armenia</v>
          </cell>
          <cell r="B44">
            <v>10.810943925924102</v>
          </cell>
          <cell r="C44">
            <v>11.43506621862028</v>
          </cell>
          <cell r="D44">
            <v>12.487956718298376</v>
          </cell>
          <cell r="E44">
            <v>14.283265166172761</v>
          </cell>
          <cell r="F44">
            <v>14.86572420877562</v>
          </cell>
          <cell r="G44">
            <v>16.033384581594554</v>
          </cell>
          <cell r="H44">
            <v>17.20274577102231</v>
          </cell>
          <cell r="I44">
            <v>17.8239608801956</v>
          </cell>
          <cell r="J44">
            <v>18.498777506112468</v>
          </cell>
          <cell r="K44">
            <v>18.085</v>
          </cell>
          <cell r="L44">
            <v>18.067258220863472</v>
          </cell>
          <cell r="M44">
            <v>20.101313600357578</v>
          </cell>
          <cell r="N44">
            <v>20.738622233275304</v>
          </cell>
          <cell r="O44">
            <v>21.46296664019063</v>
          </cell>
          <cell r="P44">
            <v>21.59662823850254</v>
          </cell>
          <cell r="Q44">
            <v>23.138009272960442</v>
          </cell>
          <cell r="R44">
            <v>23.076167076167078</v>
          </cell>
          <cell r="S44">
            <v>23.389154471067837</v>
          </cell>
          <cell r="T44">
            <v>22.209487486336116</v>
          </cell>
          <cell r="U44">
            <v>22.012999426495888</v>
          </cell>
          <cell r="V44">
            <v>24.772924920282154</v>
          </cell>
          <cell r="W44">
            <v>23.137377427417807</v>
          </cell>
          <cell r="X44">
            <v>22.38988204939182</v>
          </cell>
          <cell r="Y44">
            <v>25.30855763537824</v>
          </cell>
          <cell r="Z44">
            <v>19.81400097660585</v>
          </cell>
          <cell r="AA44">
            <v>19.360092578702613</v>
          </cell>
          <cell r="AB44">
            <v>21.788457915558997</v>
          </cell>
          <cell r="AC44">
            <v>21.415679522021453</v>
          </cell>
          <cell r="AD44">
            <v>21.232458816351436</v>
          </cell>
          <cell r="AE44">
            <v>22.854796770220336</v>
          </cell>
          <cell r="AF44">
            <v>23.12420685279188</v>
          </cell>
          <cell r="AG44">
            <v>23.119589466499193</v>
          </cell>
          <cell r="AH44">
            <v>26.745526838966203</v>
          </cell>
          <cell r="AI44">
            <v>26.396740107464595</v>
          </cell>
          <cell r="AJ44">
            <v>26.69840761782828</v>
          </cell>
          <cell r="AK44">
            <v>32.36807850205267</v>
          </cell>
          <cell r="AL44">
            <v>24.30942561110552</v>
          </cell>
          <cell r="AM44">
            <v>25.25545982768984</v>
          </cell>
          <cell r="AN44">
            <v>28.82692690699064</v>
          </cell>
          <cell r="AO44">
            <v>29.097455688396426</v>
          </cell>
          <cell r="AP44">
            <v>29.15523752733055</v>
          </cell>
          <cell r="AQ44">
            <v>31.101610658182544</v>
          </cell>
          <cell r="AR44">
            <v>32.666932429738885</v>
          </cell>
          <cell r="AS44">
            <v>32.15025906735751</v>
          </cell>
          <cell r="AT44">
            <v>33.20449615460461</v>
          </cell>
          <cell r="AU44">
            <v>33.080857761164665</v>
          </cell>
          <cell r="AV44">
            <v>31.671520093185787</v>
          </cell>
          <cell r="AW44">
            <v>38.54359567901235</v>
          </cell>
          <cell r="AX44">
            <v>30.26571856287425</v>
          </cell>
          <cell r="AY44">
            <v>30.368120743603903</v>
          </cell>
          <cell r="AZ44">
            <v>31.684661206254653</v>
          </cell>
          <cell r="BA44">
            <v>33.34827264239029</v>
          </cell>
          <cell r="BB44">
            <v>33.24795842613215</v>
          </cell>
          <cell r="BC44">
            <v>34.42977631096443</v>
          </cell>
          <cell r="BD44">
            <v>34.140350446260165</v>
          </cell>
          <cell r="BE44">
            <v>34.764416755764145</v>
          </cell>
          <cell r="BF44">
            <v>36.27601396364536</v>
          </cell>
          <cell r="BG44">
            <v>37.03014014206182</v>
          </cell>
          <cell r="BH44">
            <v>37.1022449699842</v>
          </cell>
          <cell r="BI44">
            <v>43.36832429176701</v>
          </cell>
          <cell r="BJ44">
            <v>36.90352832641561</v>
          </cell>
          <cell r="BK44">
            <v>36.83690905638883</v>
          </cell>
        </row>
        <row r="45">
          <cell r="A45" t="str">
            <v>Azerbaijan</v>
          </cell>
          <cell r="B45">
            <v>7.9966232852620465</v>
          </cell>
          <cell r="C45">
            <v>10.045936802375088</v>
          </cell>
          <cell r="D45">
            <v>12.2415418241428</v>
          </cell>
          <cell r="E45">
            <v>11.99849863512284</v>
          </cell>
          <cell r="F45">
            <v>12.693918200131277</v>
          </cell>
          <cell r="G45">
            <v>13.750804545966018</v>
          </cell>
          <cell r="H45">
            <v>13.325096628611007</v>
          </cell>
          <cell r="I45">
            <v>13.753587399052261</v>
          </cell>
          <cell r="J45">
            <v>14.526286227813975</v>
          </cell>
          <cell r="K45">
            <v>14.573965964160937</v>
          </cell>
          <cell r="L45">
            <v>14.737207207207206</v>
          </cell>
          <cell r="M45">
            <v>20.034684684684684</v>
          </cell>
          <cell r="N45">
            <v>14.732658113887013</v>
          </cell>
          <cell r="O45">
            <v>15.60375191424196</v>
          </cell>
          <cell r="P45">
            <v>18.040221662010854</v>
          </cell>
          <cell r="Q45">
            <v>19.22564396107613</v>
          </cell>
          <cell r="R45">
            <v>17.507914627702345</v>
          </cell>
          <cell r="S45">
            <v>17.831975700676512</v>
          </cell>
          <cell r="T45">
            <v>18.940175912137004</v>
          </cell>
          <cell r="U45">
            <v>19.143100630399253</v>
          </cell>
          <cell r="V45">
            <v>20.383230696352438</v>
          </cell>
          <cell r="W45">
            <v>22.950866706515242</v>
          </cell>
          <cell r="X45">
            <v>23.610749578211617</v>
          </cell>
          <cell r="Y45">
            <v>31.87410551849606</v>
          </cell>
          <cell r="Z45">
            <v>24.565127842244433</v>
          </cell>
          <cell r="AA45">
            <v>25.625302130186515</v>
          </cell>
          <cell r="AB45">
            <v>28.269257746156292</v>
          </cell>
          <cell r="AC45">
            <v>28.3729300208205</v>
          </cell>
          <cell r="AD45">
            <v>30.372353273486922</v>
          </cell>
          <cell r="AE45">
            <v>29.821964032075034</v>
          </cell>
          <cell r="AF45">
            <v>30.127421730199355</v>
          </cell>
          <cell r="AG45">
            <v>30.9094920123641</v>
          </cell>
          <cell r="AH45">
            <v>31.23232811816465</v>
          </cell>
          <cell r="AI45">
            <v>32.30783248255633</v>
          </cell>
          <cell r="AJ45">
            <v>33.463666343395715</v>
          </cell>
          <cell r="AK45">
            <v>42.58442786614004</v>
          </cell>
          <cell r="AL45">
            <v>38.707770899662606</v>
          </cell>
          <cell r="AM45">
            <v>42.0171914817872</v>
          </cell>
          <cell r="AN45">
            <v>42.88343447432069</v>
          </cell>
          <cell r="AO45">
            <v>43.271506665586514</v>
          </cell>
          <cell r="AP45">
            <v>44.30370562321845</v>
          </cell>
          <cell r="AQ45">
            <v>44.9119170984456</v>
          </cell>
          <cell r="AR45">
            <v>45.03495598135681</v>
          </cell>
          <cell r="AS45">
            <v>43.20424540512555</v>
          </cell>
          <cell r="AT45">
            <v>43.46038322112895</v>
          </cell>
          <cell r="AU45">
            <v>43.54495983415393</v>
          </cell>
          <cell r="AV45">
            <v>43.62509702457956</v>
          </cell>
          <cell r="AW45">
            <v>43.44524607060036</v>
          </cell>
          <cell r="AX45">
            <v>43.546317680266874</v>
          </cell>
          <cell r="AY45">
            <v>44.6319018404908</v>
          </cell>
          <cell r="AZ45">
            <v>47.52677205507394</v>
          </cell>
          <cell r="BA45">
            <v>46.101092202184404</v>
          </cell>
          <cell r="BJ45">
            <v>45.937927886809675</v>
          </cell>
          <cell r="BK45">
            <v>46.052332195676904</v>
          </cell>
        </row>
        <row r="46">
          <cell r="A46" t="str">
            <v>Georgia</v>
          </cell>
          <cell r="B46">
            <v>6.076794657762938</v>
          </cell>
          <cell r="C46">
            <v>6</v>
          </cell>
          <cell r="D46">
            <v>6.000512864347379</v>
          </cell>
          <cell r="E46">
            <v>6</v>
          </cell>
          <cell r="F46">
            <v>6</v>
          </cell>
          <cell r="G46">
            <v>6</v>
          </cell>
          <cell r="H46">
            <v>7.461538461538461</v>
          </cell>
          <cell r="I46">
            <v>7.461538461538461</v>
          </cell>
          <cell r="J46">
            <v>7.461538461538461</v>
          </cell>
          <cell r="K46">
            <v>8.232987958555027</v>
          </cell>
          <cell r="L46">
            <v>12.511621729313323</v>
          </cell>
          <cell r="M46">
            <v>12.60732596207301</v>
          </cell>
          <cell r="N46">
            <v>12.635088526097952</v>
          </cell>
          <cell r="O46">
            <v>13.713504688864415</v>
          </cell>
          <cell r="P46">
            <v>13.65079365079365</v>
          </cell>
          <cell r="Q46">
            <v>13.680404916847436</v>
          </cell>
          <cell r="R46">
            <v>13.658334484187261</v>
          </cell>
          <cell r="S46">
            <v>18.318974073927023</v>
          </cell>
          <cell r="T46">
            <v>18.31906894206436</v>
          </cell>
          <cell r="U46">
            <v>18.211632997237075</v>
          </cell>
          <cell r="V46">
            <v>23.39591499896844</v>
          </cell>
          <cell r="W46">
            <v>23.38582677165354</v>
          </cell>
          <cell r="X46">
            <v>23.275862068965512</v>
          </cell>
          <cell r="Y46">
            <v>23.210543142339528</v>
          </cell>
          <cell r="Z46">
            <v>26.560453177553548</v>
          </cell>
          <cell r="AA46">
            <v>26.47515527950311</v>
          </cell>
          <cell r="AB46">
            <v>26.35918577686163</v>
          </cell>
          <cell r="AC46">
            <v>26.299737072743202</v>
          </cell>
          <cell r="AD46">
            <v>26.247288503253788</v>
          </cell>
          <cell r="AE46">
            <v>26.23076923076923</v>
          </cell>
          <cell r="AF46">
            <v>26.284833352883016</v>
          </cell>
          <cell r="AG46">
            <v>29.078354626689304</v>
          </cell>
          <cell r="AH46">
            <v>28.90072164226161</v>
          </cell>
          <cell r="AI46">
            <v>28.85387394620633</v>
          </cell>
          <cell r="AJ46">
            <v>28.686173264486516</v>
          </cell>
          <cell r="AK46">
            <v>28.49628804873939</v>
          </cell>
          <cell r="AL46">
            <v>31.220124282982795</v>
          </cell>
          <cell r="AM46">
            <v>31.0430463576159</v>
          </cell>
          <cell r="AN46">
            <v>30.92256580628673</v>
          </cell>
          <cell r="AO46">
            <v>30.896772436333908</v>
          </cell>
          <cell r="AP46">
            <v>30.752982107355866</v>
          </cell>
          <cell r="AQ46">
            <v>30.614826684658862</v>
          </cell>
          <cell r="AR46">
            <v>33.67748993184634</v>
          </cell>
          <cell r="AS46">
            <v>33.62570003917043</v>
          </cell>
          <cell r="AT46">
            <v>33.528944500206286</v>
          </cell>
          <cell r="AU46">
            <v>32.89131565262612</v>
          </cell>
          <cell r="AV46">
            <v>31.145431145431147</v>
          </cell>
          <cell r="AW46">
            <v>25.017979144192736</v>
          </cell>
          <cell r="AZ46" t="e">
            <v>#VALUE!</v>
          </cell>
          <cell r="BC46" t="e">
            <v>#VALUE!</v>
          </cell>
          <cell r="BF46" t="e">
            <v>#VALUE!</v>
          </cell>
        </row>
        <row r="47">
          <cell r="A47" t="str">
            <v>Kyrgyz Republic</v>
          </cell>
          <cell r="B47">
            <v>29.813084112149536</v>
          </cell>
          <cell r="C47">
            <v>30.648148148148145</v>
          </cell>
          <cell r="D47">
            <v>32.36648250460405</v>
          </cell>
          <cell r="E47">
            <v>31.394495412844034</v>
          </cell>
          <cell r="F47">
            <v>32.64168190127971</v>
          </cell>
          <cell r="G47">
            <v>36.623255813953485</v>
          </cell>
          <cell r="H47">
            <v>36.07582938388626</v>
          </cell>
          <cell r="I47">
            <v>36.867239732569246</v>
          </cell>
          <cell r="J47">
            <v>38.22097378277154</v>
          </cell>
          <cell r="K47">
            <v>37.438243366880144</v>
          </cell>
          <cell r="L47">
            <v>39.3436645396536</v>
          </cell>
          <cell r="M47">
            <v>51.105169340463455</v>
          </cell>
          <cell r="N47">
            <v>37.644444444444446</v>
          </cell>
          <cell r="O47">
            <v>37.446996466431095</v>
          </cell>
          <cell r="P47">
            <v>40.29023746701847</v>
          </cell>
          <cell r="Q47">
            <v>38.73275862068966</v>
          </cell>
          <cell r="R47">
            <v>38.34309623430963</v>
          </cell>
          <cell r="S47">
            <v>39.81069958847736</v>
          </cell>
          <cell r="T47">
            <v>40.63934426229508</v>
          </cell>
          <cell r="U47">
            <v>40.66393442622951</v>
          </cell>
          <cell r="V47">
            <v>39.29127725856698</v>
          </cell>
          <cell r="W47">
            <v>37.03281027104138</v>
          </cell>
          <cell r="X47">
            <v>33.02601667087648</v>
          </cell>
          <cell r="Y47">
            <v>40.98039215686275</v>
          </cell>
          <cell r="Z47">
            <v>30.633431085043984</v>
          </cell>
          <cell r="AA47">
            <v>31.893491124260358</v>
          </cell>
          <cell r="AB47">
            <v>31.75468483816014</v>
          </cell>
          <cell r="AC47">
            <v>31.24790151091214</v>
          </cell>
          <cell r="AD47">
            <v>31.716042481833423</v>
          </cell>
          <cell r="AE47">
            <v>35.73580533024333</v>
          </cell>
          <cell r="AF47">
            <v>36.89236111111111</v>
          </cell>
          <cell r="AG47">
            <v>37.42608695652174</v>
          </cell>
          <cell r="AH47">
            <v>37.160811196800914</v>
          </cell>
          <cell r="AI47">
            <v>39.57085538175264</v>
          </cell>
          <cell r="AJ47">
            <v>38.87985126655822</v>
          </cell>
          <cell r="AK47">
            <v>51.26865671641791</v>
          </cell>
          <cell r="AL47">
            <v>37.582641125614515</v>
          </cell>
          <cell r="AM47">
            <v>39.504570590226834</v>
          </cell>
          <cell r="AN47">
            <v>41.50628546000667</v>
          </cell>
          <cell r="AO47">
            <v>40.604539502400705</v>
          </cell>
          <cell r="AP47">
            <v>38.39889366933006</v>
          </cell>
          <cell r="AQ47">
            <v>41.527756140624184</v>
          </cell>
          <cell r="AR47">
            <v>42.327497425334705</v>
          </cell>
          <cell r="AS47">
            <v>40.51999391819978</v>
          </cell>
          <cell r="AT47">
            <v>37.097984060009374</v>
          </cell>
          <cell r="AU47">
            <v>34.635083226632524</v>
          </cell>
          <cell r="AV47">
            <v>29.10493055803492</v>
          </cell>
          <cell r="AW47">
            <v>33.424470266575526</v>
          </cell>
          <cell r="AX47">
            <v>26.57142857142857</v>
          </cell>
          <cell r="AY47">
            <v>27.076692903141872</v>
          </cell>
          <cell r="AZ47">
            <v>27.83229813664596</v>
          </cell>
          <cell r="BA47">
            <v>23.495260983447196</v>
          </cell>
          <cell r="BB47">
            <v>21.869163412326877</v>
          </cell>
          <cell r="BC47">
            <v>23.309608540925268</v>
          </cell>
          <cell r="BD47">
            <v>25.082226518366014</v>
          </cell>
          <cell r="BE47">
            <v>23.814662925390316</v>
          </cell>
          <cell r="BF47">
            <v>23.688386855862586</v>
          </cell>
          <cell r="BG47">
            <v>23.294579072699253</v>
          </cell>
          <cell r="BH47">
            <v>23.412698412698415</v>
          </cell>
          <cell r="BI47">
            <v>28.486303612354032</v>
          </cell>
          <cell r="BJ47">
            <v>20.994759900352204</v>
          </cell>
          <cell r="BK47">
            <v>21.61765019059991</v>
          </cell>
        </row>
        <row r="49">
          <cell r="A49" t="str">
            <v>Fig. 3: Selected Monetary Indicators -- </v>
          </cell>
        </row>
        <row r="51">
          <cell r="A51" t="str">
            <v>PANEL 1 - Reserve and Broad Money</v>
          </cell>
        </row>
        <row r="53">
          <cell r="B53" t="str">
            <v>IV
95</v>
          </cell>
          <cell r="C53" t="str">
            <v>I</v>
          </cell>
          <cell r="D53" t="str">
            <v>II</v>
          </cell>
          <cell r="E53" t="str">
            <v>III</v>
          </cell>
          <cell r="F53" t="str">
            <v>IV
96</v>
          </cell>
          <cell r="G53" t="str">
            <v>I</v>
          </cell>
          <cell r="H53" t="str">
            <v>II</v>
          </cell>
          <cell r="I53" t="str">
            <v>III</v>
          </cell>
          <cell r="J53" t="str">
            <v>IV
97</v>
          </cell>
          <cell r="K53" t="str">
            <v>I</v>
          </cell>
          <cell r="L53" t="str">
            <v>II</v>
          </cell>
          <cell r="M53" t="str">
            <v>III</v>
          </cell>
          <cell r="N53" t="str">
            <v>IV
98</v>
          </cell>
          <cell r="O53" t="str">
            <v>I</v>
          </cell>
          <cell r="P53" t="str">
            <v>II</v>
          </cell>
          <cell r="Q53" t="str">
            <v>III</v>
          </cell>
          <cell r="R53" t="str">
            <v>IV
99</v>
          </cell>
          <cell r="S53" t="str">
            <v>I</v>
          </cell>
          <cell r="T53" t="str">
            <v>II</v>
          </cell>
          <cell r="U53" t="str">
            <v>III</v>
          </cell>
          <cell r="V53" t="str">
            <v>IV
00</v>
          </cell>
        </row>
        <row r="54">
          <cell r="A54" t="str">
            <v>Reserve money - right scale</v>
          </cell>
          <cell r="B54">
            <v>29.363</v>
          </cell>
          <cell r="C54">
            <v>27.532</v>
          </cell>
          <cell r="D54">
            <v>29.404</v>
          </cell>
          <cell r="E54">
            <v>36.794</v>
          </cell>
          <cell r="F54">
            <v>41.256</v>
          </cell>
          <cell r="G54">
            <v>39.173</v>
          </cell>
          <cell r="H54">
            <v>40.979</v>
          </cell>
          <cell r="I54">
            <v>48.879</v>
          </cell>
          <cell r="J54">
            <v>50.55</v>
          </cell>
          <cell r="K54">
            <v>45.168</v>
          </cell>
          <cell r="L54">
            <v>46.931</v>
          </cell>
          <cell r="M54">
            <v>50.48</v>
          </cell>
          <cell r="N54">
            <v>53.839</v>
          </cell>
          <cell r="O54">
            <v>45.561</v>
          </cell>
          <cell r="P54">
            <v>43.689</v>
          </cell>
          <cell r="Q54">
            <v>51.872</v>
          </cell>
          <cell r="R54">
            <v>53.853</v>
          </cell>
          <cell r="S54">
            <v>50.498</v>
          </cell>
          <cell r="T54">
            <v>54.404</v>
          </cell>
          <cell r="U54">
            <v>58.057</v>
          </cell>
          <cell r="V54">
            <v>72.39</v>
          </cell>
        </row>
        <row r="55">
          <cell r="A55" t="str">
            <v>Broad money - left scale </v>
          </cell>
          <cell r="B55">
            <v>40.252</v>
          </cell>
          <cell r="C55">
            <v>37.059</v>
          </cell>
          <cell r="D55">
            <v>41.133</v>
          </cell>
          <cell r="E55">
            <v>52.423</v>
          </cell>
          <cell r="F55">
            <v>54.371</v>
          </cell>
          <cell r="G55">
            <v>55.548</v>
          </cell>
          <cell r="H55">
            <v>59.166</v>
          </cell>
          <cell r="I55">
            <v>67.658</v>
          </cell>
          <cell r="J55">
            <v>70.248</v>
          </cell>
          <cell r="K55">
            <v>71.115</v>
          </cell>
          <cell r="L55">
            <v>76.705</v>
          </cell>
          <cell r="M55">
            <v>89.662</v>
          </cell>
          <cell r="N55">
            <v>95.512</v>
          </cell>
          <cell r="O55">
            <v>87.891</v>
          </cell>
          <cell r="P55">
            <v>91.879</v>
          </cell>
          <cell r="Q55">
            <v>104.8</v>
          </cell>
          <cell r="R55">
            <v>108.545</v>
          </cell>
          <cell r="S55">
            <v>110.223</v>
          </cell>
          <cell r="T55">
            <v>119.393</v>
          </cell>
          <cell r="U55">
            <v>128.595</v>
          </cell>
          <cell r="V55">
            <v>150.599</v>
          </cell>
        </row>
        <row r="57">
          <cell r="A57" t="str">
            <v>PANEL 2 - Velocity and Multiplier</v>
          </cell>
        </row>
        <row r="59">
          <cell r="B59" t="str">
            <v>IV
95</v>
          </cell>
          <cell r="C59" t="str">
            <v>I</v>
          </cell>
          <cell r="D59" t="str">
            <v>II</v>
          </cell>
          <cell r="E59" t="str">
            <v>III</v>
          </cell>
          <cell r="F59" t="str">
            <v>IV
96</v>
          </cell>
          <cell r="G59" t="str">
            <v>I</v>
          </cell>
          <cell r="H59" t="str">
            <v>II</v>
          </cell>
          <cell r="I59" t="str">
            <v>III</v>
          </cell>
          <cell r="J59" t="str">
            <v>IV
97</v>
          </cell>
          <cell r="K59" t="str">
            <v>I</v>
          </cell>
          <cell r="L59" t="str">
            <v>II</v>
          </cell>
          <cell r="M59" t="str">
            <v>III</v>
          </cell>
          <cell r="N59" t="str">
            <v>IV
98</v>
          </cell>
          <cell r="O59" t="str">
            <v>I</v>
          </cell>
          <cell r="P59" t="str">
            <v>II</v>
          </cell>
          <cell r="Q59" t="str">
            <v>III</v>
          </cell>
          <cell r="R59" t="str">
            <v>IV
99</v>
          </cell>
          <cell r="S59" t="str">
            <v>I</v>
          </cell>
          <cell r="T59" t="str">
            <v>II</v>
          </cell>
          <cell r="U59" t="str">
            <v>III</v>
          </cell>
          <cell r="V59" t="str">
            <v>IV
00</v>
          </cell>
        </row>
        <row r="60">
          <cell r="A60" t="str">
            <v>Velocity - right scale</v>
          </cell>
          <cell r="B60">
            <v>14.6361919904601</v>
          </cell>
          <cell r="C60">
            <v>15.704795056531479</v>
          </cell>
          <cell r="D60">
            <v>14.769081908700272</v>
          </cell>
          <cell r="E60">
            <v>12.968072026112965</v>
          </cell>
          <cell r="F60">
            <v>12.161060123963143</v>
          </cell>
          <cell r="G60">
            <v>12.3081305352863</v>
          </cell>
          <cell r="H60">
            <v>12.104435089161052</v>
          </cell>
          <cell r="I60">
            <v>11.162099461768674</v>
          </cell>
          <cell r="J60">
            <v>11.449943058877123</v>
          </cell>
          <cell r="K60">
            <v>11.983192709268616</v>
          </cell>
          <cell r="L60">
            <v>11.618418431837377</v>
          </cell>
          <cell r="M60">
            <v>10.386081977445308</v>
          </cell>
          <cell r="N60">
            <v>10.038437055029735</v>
          </cell>
          <cell r="O60">
            <v>10.991872131095976</v>
          </cell>
          <cell r="P60">
            <v>10.724864508463908</v>
          </cell>
          <cell r="Q60">
            <v>9.637323732393188</v>
          </cell>
          <cell r="R60">
            <v>9.13491823667603</v>
          </cell>
          <cell r="S60">
            <v>8.995416254384981</v>
          </cell>
          <cell r="T60">
            <v>8.274361440340554</v>
          </cell>
          <cell r="U60">
            <v>7.766142570630958</v>
          </cell>
        </row>
        <row r="61">
          <cell r="A61" t="str">
            <v>Money multiplier - left scale</v>
          </cell>
          <cell r="B61">
            <v>1.0909307632053946</v>
          </cell>
          <cell r="C61">
            <v>1.0867510291202926</v>
          </cell>
          <cell r="D61">
            <v>1.1238319398580763</v>
          </cell>
          <cell r="E61">
            <v>1.1612656506713501</v>
          </cell>
          <cell r="F61">
            <v>1.0706592201057146</v>
          </cell>
          <cell r="G61">
            <v>1.0672311827956988</v>
          </cell>
          <cell r="H61">
            <v>1.0960875009583195</v>
          </cell>
          <cell r="I61">
            <v>1.0536116872576426</v>
          </cell>
          <cell r="J61">
            <v>1.0350554323725056</v>
          </cell>
          <cell r="K61">
            <v>1.1644871669757002</v>
          </cell>
          <cell r="L61">
            <v>1.120175146351911</v>
          </cell>
          <cell r="M61">
            <v>1.1677480163079217</v>
          </cell>
          <cell r="N61">
            <v>1.1711174435171994</v>
          </cell>
          <cell r="O61">
            <v>1.15047958619997</v>
          </cell>
          <cell r="P61">
            <v>1.1368078921467646</v>
          </cell>
          <cell r="Q61">
            <v>1.1172887106724245</v>
          </cell>
          <cell r="R61">
            <v>1.0452156797207213</v>
          </cell>
          <cell r="S61">
            <v>1.0461404412055924</v>
          </cell>
          <cell r="T61">
            <v>1.0243732078523637</v>
          </cell>
          <cell r="U61">
            <v>1.046230428716606</v>
          </cell>
          <cell r="V61">
            <v>1.089043137588894</v>
          </cell>
        </row>
        <row r="63">
          <cell r="A63" t="str">
            <v>PANEL 3 - CBA Net Domestic and Foreign Assets</v>
          </cell>
        </row>
        <row r="65">
          <cell r="B65" t="str">
            <v>IV
95</v>
          </cell>
          <cell r="C65" t="str">
            <v>I</v>
          </cell>
          <cell r="D65" t="str">
            <v>II</v>
          </cell>
          <cell r="E65" t="str">
            <v>III</v>
          </cell>
          <cell r="F65" t="str">
            <v>IV
96</v>
          </cell>
          <cell r="G65" t="str">
            <v>I</v>
          </cell>
          <cell r="H65" t="str">
            <v>II</v>
          </cell>
          <cell r="I65" t="str">
            <v>III</v>
          </cell>
          <cell r="J65" t="str">
            <v>IV
97</v>
          </cell>
          <cell r="K65" t="str">
            <v>I</v>
          </cell>
          <cell r="L65" t="str">
            <v>II</v>
          </cell>
          <cell r="M65" t="str">
            <v>III</v>
          </cell>
          <cell r="N65" t="str">
            <v>IV
98</v>
          </cell>
          <cell r="O65" t="str">
            <v>I</v>
          </cell>
          <cell r="P65" t="str">
            <v>II</v>
          </cell>
          <cell r="Q65" t="str">
            <v>III</v>
          </cell>
          <cell r="R65" t="str">
            <v>IV
99</v>
          </cell>
          <cell r="S65" t="str">
            <v>I</v>
          </cell>
          <cell r="T65" t="str">
            <v>II</v>
          </cell>
          <cell r="U65" t="str">
            <v>III</v>
          </cell>
          <cell r="V65" t="str">
            <v>IV
00</v>
          </cell>
        </row>
        <row r="66">
          <cell r="A66" t="str">
            <v>NFA</v>
          </cell>
          <cell r="B66">
            <v>14.823</v>
          </cell>
          <cell r="C66">
            <v>15.94</v>
          </cell>
          <cell r="D66">
            <v>13.721</v>
          </cell>
          <cell r="E66">
            <v>2.488</v>
          </cell>
          <cell r="F66">
            <v>7.769</v>
          </cell>
          <cell r="G66">
            <v>1.842</v>
          </cell>
          <cell r="H66">
            <v>-3.693</v>
          </cell>
          <cell r="I66">
            <v>24.728</v>
          </cell>
          <cell r="J66">
            <v>29.945</v>
          </cell>
          <cell r="K66">
            <v>26.174</v>
          </cell>
          <cell r="L66">
            <v>21.952</v>
          </cell>
          <cell r="M66">
            <v>24.763</v>
          </cell>
          <cell r="N66">
            <v>17.564</v>
          </cell>
          <cell r="O66">
            <v>11.182</v>
          </cell>
          <cell r="P66">
            <v>11.544</v>
          </cell>
          <cell r="Q66">
            <v>35.306576</v>
          </cell>
          <cell r="R66">
            <v>30.882</v>
          </cell>
          <cell r="S66">
            <v>25.150875</v>
          </cell>
          <cell r="T66">
            <v>23.458875</v>
          </cell>
          <cell r="U66">
            <v>42.53105</v>
          </cell>
          <cell r="V66">
            <v>57.84405</v>
          </cell>
        </row>
        <row r="67">
          <cell r="A67" t="str">
            <v>NDA</v>
          </cell>
          <cell r="B67">
            <v>25.429</v>
          </cell>
          <cell r="C67">
            <v>21.119</v>
          </cell>
          <cell r="D67">
            <v>27.412</v>
          </cell>
          <cell r="E67">
            <v>49.935</v>
          </cell>
          <cell r="F67">
            <v>46.602</v>
          </cell>
          <cell r="G67">
            <v>53.706</v>
          </cell>
          <cell r="H67">
            <v>62.859</v>
          </cell>
          <cell r="I67">
            <v>42.93</v>
          </cell>
          <cell r="J67">
            <v>40.303</v>
          </cell>
          <cell r="K67">
            <v>44.941</v>
          </cell>
          <cell r="L67">
            <v>54.753</v>
          </cell>
          <cell r="M67">
            <v>64.899</v>
          </cell>
          <cell r="N67">
            <v>77.948</v>
          </cell>
          <cell r="O67">
            <v>76.709</v>
          </cell>
          <cell r="P67">
            <v>80.335</v>
          </cell>
          <cell r="Q67">
            <v>69.493424</v>
          </cell>
          <cell r="R67">
            <v>77.663</v>
          </cell>
          <cell r="S67">
            <v>85.072125</v>
          </cell>
          <cell r="T67">
            <v>95.934125</v>
          </cell>
          <cell r="U67">
            <v>86.06394999999999</v>
          </cell>
          <cell r="V67">
            <v>92.75495</v>
          </cell>
        </row>
        <row r="69">
          <cell r="A69" t="str">
            <v>PANEL 4 - Banking System Assets</v>
          </cell>
        </row>
        <row r="71">
          <cell r="B71" t="str">
            <v>IV
95</v>
          </cell>
          <cell r="C71" t="str">
            <v>I</v>
          </cell>
          <cell r="D71" t="str">
            <v>II</v>
          </cell>
          <cell r="E71" t="str">
            <v>III</v>
          </cell>
          <cell r="F71" t="str">
            <v>IV
96</v>
          </cell>
          <cell r="G71" t="str">
            <v>I</v>
          </cell>
          <cell r="H71" t="str">
            <v>II</v>
          </cell>
          <cell r="I71" t="str">
            <v>III</v>
          </cell>
          <cell r="J71" t="str">
            <v>IV
97</v>
          </cell>
          <cell r="K71" t="str">
            <v>I</v>
          </cell>
          <cell r="L71" t="str">
            <v>II</v>
          </cell>
          <cell r="M71" t="str">
            <v>III</v>
          </cell>
          <cell r="N71" t="str">
            <v>IV
98</v>
          </cell>
          <cell r="O71" t="str">
            <v>I</v>
          </cell>
          <cell r="P71" t="str">
            <v>II</v>
          </cell>
          <cell r="Q71" t="str">
            <v>III</v>
          </cell>
          <cell r="R71" t="str">
            <v>IV
99</v>
          </cell>
          <cell r="S71" t="str">
            <v>I</v>
          </cell>
          <cell r="T71" t="str">
            <v>II</v>
          </cell>
          <cell r="U71" t="str">
            <v>III</v>
          </cell>
          <cell r="V71" t="str">
            <v>IV
00</v>
          </cell>
        </row>
        <row r="72">
          <cell r="A72" t="str">
            <v>Net credit to economy</v>
          </cell>
          <cell r="B72">
            <v>37.947</v>
          </cell>
          <cell r="C72">
            <v>39.694</v>
          </cell>
          <cell r="D72">
            <v>31.34</v>
          </cell>
          <cell r="E72">
            <v>30.197</v>
          </cell>
          <cell r="F72">
            <v>37.181</v>
          </cell>
          <cell r="G72">
            <v>40.76</v>
          </cell>
          <cell r="H72">
            <v>47.032</v>
          </cell>
          <cell r="I72">
            <v>44.286</v>
          </cell>
          <cell r="J72">
            <v>48.486</v>
          </cell>
          <cell r="K72">
            <v>52.547</v>
          </cell>
          <cell r="L72">
            <v>54.448</v>
          </cell>
          <cell r="M72">
            <v>64.806</v>
          </cell>
          <cell r="N72">
            <v>78.992</v>
          </cell>
          <cell r="O72">
            <v>76.261</v>
          </cell>
          <cell r="P72">
            <v>80.332</v>
          </cell>
          <cell r="Q72">
            <v>81.978</v>
          </cell>
          <cell r="R72">
            <v>85.105</v>
          </cell>
          <cell r="S72">
            <v>90.645</v>
          </cell>
          <cell r="T72">
            <v>98.95</v>
          </cell>
          <cell r="U72">
            <v>98.652</v>
          </cell>
          <cell r="V72">
            <v>104.039</v>
          </cell>
        </row>
        <row r="73">
          <cell r="A73" t="str">
            <v>Net credit to government</v>
          </cell>
          <cell r="B73">
            <v>8.82</v>
          </cell>
          <cell r="C73">
            <v>5.874</v>
          </cell>
          <cell r="D73">
            <v>11.616</v>
          </cell>
          <cell r="E73">
            <v>29.536</v>
          </cell>
          <cell r="F73">
            <v>23.354</v>
          </cell>
          <cell r="G73">
            <v>26.831</v>
          </cell>
          <cell r="H73">
            <v>31.521</v>
          </cell>
          <cell r="I73">
            <v>13.836</v>
          </cell>
          <cell r="J73">
            <v>14.302</v>
          </cell>
          <cell r="K73">
            <v>6.758</v>
          </cell>
          <cell r="L73">
            <v>12.686</v>
          </cell>
          <cell r="M73">
            <v>16.138</v>
          </cell>
          <cell r="N73">
            <v>20.006</v>
          </cell>
          <cell r="O73">
            <v>15.989</v>
          </cell>
          <cell r="P73">
            <v>16.747</v>
          </cell>
          <cell r="Q73">
            <v>12.482</v>
          </cell>
          <cell r="R73">
            <v>15.368</v>
          </cell>
          <cell r="S73">
            <v>15.864</v>
          </cell>
          <cell r="T73">
            <v>13.656</v>
          </cell>
          <cell r="U73">
            <v>10.374</v>
          </cell>
          <cell r="V73">
            <v>9.301</v>
          </cell>
        </row>
        <row r="75">
          <cell r="A75" t="str">
            <v>Fig. 4 : Exchange Rates Developments -- </v>
          </cell>
        </row>
        <row r="78">
          <cell r="A78" t="str">
            <v>PANEL 1 - NEER</v>
          </cell>
        </row>
        <row r="79">
          <cell r="B79" t="str">
            <v>Jan
97</v>
          </cell>
          <cell r="C79" t="str">
            <v>Feb</v>
          </cell>
          <cell r="D79" t="str">
            <v>Mar</v>
          </cell>
          <cell r="E79" t="str">
            <v>Apr</v>
          </cell>
          <cell r="F79" t="str">
            <v>May</v>
          </cell>
          <cell r="G79" t="str">
            <v>Jun</v>
          </cell>
          <cell r="H79" t="str">
            <v>Jul</v>
          </cell>
          <cell r="I79" t="str">
            <v>Aug</v>
          </cell>
          <cell r="J79" t="str">
            <v>Sep</v>
          </cell>
          <cell r="K79" t="str">
            <v>Oct</v>
          </cell>
          <cell r="L79" t="str">
            <v>Nov</v>
          </cell>
          <cell r="M79" t="str">
            <v>Dec</v>
          </cell>
          <cell r="N79" t="str">
            <v>Jan
98</v>
          </cell>
          <cell r="O79" t="str">
            <v>Feb</v>
          </cell>
          <cell r="P79" t="str">
            <v>Mar</v>
          </cell>
          <cell r="Q79" t="str">
            <v>Apr</v>
          </cell>
          <cell r="R79" t="str">
            <v>May</v>
          </cell>
          <cell r="S79" t="str">
            <v>Jun</v>
          </cell>
          <cell r="T79" t="str">
            <v>Jul</v>
          </cell>
          <cell r="U79" t="str">
            <v>Aug</v>
          </cell>
          <cell r="V79" t="str">
            <v>Sep</v>
          </cell>
          <cell r="W79" t="str">
            <v>Oct</v>
          </cell>
          <cell r="X79" t="str">
            <v>Nov</v>
          </cell>
          <cell r="Y79" t="str">
            <v>Dec</v>
          </cell>
          <cell r="Z79" t="str">
            <v>Jan
99</v>
          </cell>
          <cell r="AA79" t="str">
            <v>Feb</v>
          </cell>
          <cell r="AB79" t="str">
            <v>Mar</v>
          </cell>
          <cell r="AC79" t="str">
            <v>Apr</v>
          </cell>
          <cell r="AD79" t="str">
            <v>May</v>
          </cell>
          <cell r="AE79" t="str">
            <v>Jun</v>
          </cell>
          <cell r="AF79" t="str">
            <v>Jul</v>
          </cell>
          <cell r="AG79" t="str">
            <v>Aug</v>
          </cell>
          <cell r="AH79" t="str">
            <v>Sep</v>
          </cell>
          <cell r="AI79" t="str">
            <v>Oct</v>
          </cell>
          <cell r="AJ79" t="str">
            <v>Nov</v>
          </cell>
          <cell r="AK79" t="str">
            <v>Dec</v>
          </cell>
          <cell r="AL79" t="str">
            <v>Jan
00</v>
          </cell>
          <cell r="AM79" t="str">
            <v>Feb</v>
          </cell>
          <cell r="AN79" t="str">
            <v>Mar</v>
          </cell>
          <cell r="AO79" t="str">
            <v>Apr</v>
          </cell>
          <cell r="AP79" t="str">
            <v>May</v>
          </cell>
          <cell r="AQ79" t="str">
            <v>Jun</v>
          </cell>
          <cell r="AR79" t="str">
            <v>Jul</v>
          </cell>
          <cell r="AS79" t="str">
            <v>Aug</v>
          </cell>
          <cell r="AT79" t="str">
            <v>Sep</v>
          </cell>
          <cell r="AU79" t="str">
            <v>Oct</v>
          </cell>
          <cell r="AV79" t="str">
            <v>Nov</v>
          </cell>
          <cell r="AW79" t="str">
            <v>Dec</v>
          </cell>
        </row>
        <row r="80">
          <cell r="A80" t="str">
            <v>World -INS</v>
          </cell>
          <cell r="B80">
            <v>107.05622431997122</v>
          </cell>
          <cell r="C80">
            <v>104.66131563982255</v>
          </cell>
          <cell r="D80">
            <v>102.80876419658898</v>
          </cell>
          <cell r="E80">
            <v>102.73204318859119</v>
          </cell>
          <cell r="F80">
            <v>102.69089368064937</v>
          </cell>
          <cell r="G80">
            <v>102.34604209496784</v>
          </cell>
          <cell r="H80">
            <v>103.86301784347619</v>
          </cell>
          <cell r="I80">
            <v>103.38152088351069</v>
          </cell>
          <cell r="J80">
            <v>106.48965611601182</v>
          </cell>
          <cell r="K80">
            <v>105.98305675177949</v>
          </cell>
          <cell r="L80">
            <v>107.09706708588304</v>
          </cell>
          <cell r="M80">
            <v>108.48228022976853</v>
          </cell>
        </row>
        <row r="81">
          <cell r="A81" t="str">
            <v>World-INS-Spliced</v>
          </cell>
          <cell r="B81">
            <v>121.48748166831058</v>
          </cell>
          <cell r="C81">
            <v>118.76973754623843</v>
          </cell>
          <cell r="D81">
            <v>116.66746081334364</v>
          </cell>
          <cell r="E81">
            <v>116.5803977573475</v>
          </cell>
          <cell r="F81">
            <v>116.53370126563487</v>
          </cell>
          <cell r="G81">
            <v>116.14236343394977</v>
          </cell>
          <cell r="H81">
            <v>117.86382862300182</v>
          </cell>
          <cell r="I81">
            <v>117.31742552062524</v>
          </cell>
          <cell r="J81">
            <v>120.84453965602138</v>
          </cell>
          <cell r="K81">
            <v>120.26965032692077</v>
          </cell>
          <cell r="L81">
            <v>121.53383006894317</v>
          </cell>
          <cell r="M81">
            <v>123.10577095788688</v>
          </cell>
        </row>
        <row r="82">
          <cell r="A82" t="str">
            <v>World-DoT</v>
          </cell>
          <cell r="M82">
            <v>123.10577095788689</v>
          </cell>
          <cell r="N82">
            <v>125.05900705665043</v>
          </cell>
          <cell r="O82">
            <v>125.17913668901055</v>
          </cell>
          <cell r="P82">
            <v>125.35431885781688</v>
          </cell>
          <cell r="Q82">
            <v>125.49626631983688</v>
          </cell>
          <cell r="R82">
            <v>125.03097677905299</v>
          </cell>
          <cell r="S82">
            <v>125.76057795891859</v>
          </cell>
          <cell r="T82">
            <v>126.6180478571809</v>
          </cell>
          <cell r="U82">
            <v>129.6101248655086</v>
          </cell>
          <cell r="V82">
            <v>156.2711350549979</v>
          </cell>
          <cell r="W82">
            <v>159.27906276076408</v>
          </cell>
          <cell r="X82">
            <v>160.78756155387478</v>
          </cell>
          <cell r="Y82">
            <v>170.18283196661793</v>
          </cell>
          <cell r="Z82">
            <v>171.5945177379549</v>
          </cell>
          <cell r="AA82">
            <v>173.01590813454973</v>
          </cell>
          <cell r="AB82">
            <v>178.2995076175957</v>
          </cell>
          <cell r="AC82">
            <v>182.1014543057479</v>
          </cell>
          <cell r="AD82">
            <v>180.52434798634104</v>
          </cell>
          <cell r="AE82">
            <v>179.25449683809876</v>
          </cell>
          <cell r="AF82">
            <v>180.22939357460578</v>
          </cell>
          <cell r="AG82">
            <v>180.94665676293187</v>
          </cell>
          <cell r="AH82">
            <v>185.43503889533582</v>
          </cell>
          <cell r="AI82">
            <v>190.04066682825496</v>
          </cell>
          <cell r="AJ82">
            <v>193.51417970891916</v>
          </cell>
          <cell r="AK82">
            <v>195.66149581917168</v>
          </cell>
          <cell r="AL82">
            <v>198.95534539922193</v>
          </cell>
          <cell r="AM82">
            <v>200.718483356653</v>
          </cell>
          <cell r="AN82">
            <v>200.99795447098109</v>
          </cell>
          <cell r="AO82">
            <v>201.16399101757963</v>
          </cell>
          <cell r="AP82">
            <v>201.6005242137176</v>
          </cell>
          <cell r="AQ82">
            <v>195.72539048477026</v>
          </cell>
          <cell r="AR82">
            <v>194.02884417943906</v>
          </cell>
          <cell r="AS82">
            <v>198.7692087196483</v>
          </cell>
          <cell r="AT82">
            <v>201.24928804603513</v>
          </cell>
          <cell r="AU82">
            <v>200.55434331748629</v>
          </cell>
          <cell r="AV82">
            <v>196.71893026015206</v>
          </cell>
          <cell r="AW82">
            <v>196.26096952277393</v>
          </cell>
        </row>
        <row r="83">
          <cell r="A83" t="str">
            <v>Total</v>
          </cell>
          <cell r="B83">
            <v>121.48748166831058</v>
          </cell>
          <cell r="C83">
            <v>118.76973754623843</v>
          </cell>
          <cell r="D83">
            <v>116.66746081334364</v>
          </cell>
          <cell r="E83">
            <v>116.5803977573475</v>
          </cell>
          <cell r="F83">
            <v>116.53370126563487</v>
          </cell>
          <cell r="G83">
            <v>116.14236343394977</v>
          </cell>
          <cell r="H83">
            <v>117.86382862300182</v>
          </cell>
          <cell r="I83">
            <v>117.31742552062524</v>
          </cell>
          <cell r="J83">
            <v>120.84453965602138</v>
          </cell>
          <cell r="K83">
            <v>120.26965032692077</v>
          </cell>
          <cell r="L83">
            <v>121.53383006894317</v>
          </cell>
          <cell r="M83">
            <v>123.10577095788688</v>
          </cell>
          <cell r="N83">
            <v>125.05900705665043</v>
          </cell>
          <cell r="O83">
            <v>125.17913668901055</v>
          </cell>
          <cell r="P83">
            <v>125.35431885781688</v>
          </cell>
          <cell r="Q83">
            <v>125.49626631983688</v>
          </cell>
          <cell r="R83">
            <v>125.03097677905299</v>
          </cell>
          <cell r="S83">
            <v>125.76057795891859</v>
          </cell>
          <cell r="T83">
            <v>126.6180478571809</v>
          </cell>
          <cell r="U83">
            <v>129.6101248655086</v>
          </cell>
          <cell r="V83">
            <v>156.2711350549979</v>
          </cell>
          <cell r="W83">
            <v>159.27906276076408</v>
          </cell>
          <cell r="X83">
            <v>160.78756155387478</v>
          </cell>
          <cell r="Y83">
            <v>170.18283196661793</v>
          </cell>
          <cell r="Z83">
            <v>171.5945177379549</v>
          </cell>
          <cell r="AA83">
            <v>173.01590813454973</v>
          </cell>
          <cell r="AB83">
            <v>178.2995076175957</v>
          </cell>
          <cell r="AC83">
            <v>182.1014543057479</v>
          </cell>
          <cell r="AD83">
            <v>180.52434798634104</v>
          </cell>
          <cell r="AE83">
            <v>179.25449683809876</v>
          </cell>
          <cell r="AF83">
            <v>180.22939357460578</v>
          </cell>
          <cell r="AG83">
            <v>180.94665676293187</v>
          </cell>
          <cell r="AH83">
            <v>185.43503889533582</v>
          </cell>
          <cell r="AI83">
            <v>190.04066682825496</v>
          </cell>
          <cell r="AJ83">
            <v>193.51417970891916</v>
          </cell>
          <cell r="AK83">
            <v>195.66149581917168</v>
          </cell>
          <cell r="AL83">
            <v>198.95534539922193</v>
          </cell>
          <cell r="AM83">
            <v>200.718483356653</v>
          </cell>
          <cell r="AN83">
            <v>200.99795447098109</v>
          </cell>
          <cell r="AO83">
            <v>201.16399101757963</v>
          </cell>
          <cell r="AP83">
            <v>201.6005242137176</v>
          </cell>
          <cell r="AQ83">
            <v>195.72539048477026</v>
          </cell>
          <cell r="AR83">
            <v>194.02884417943906</v>
          </cell>
          <cell r="AS83">
            <v>198.7692087196483</v>
          </cell>
          <cell r="AT83">
            <v>201.24928804603513</v>
          </cell>
          <cell r="AU83">
            <v>200.55434331748629</v>
          </cell>
          <cell r="AV83">
            <v>196.71893026015206</v>
          </cell>
          <cell r="AW83">
            <v>196.26096952277393</v>
          </cell>
        </row>
        <row r="84">
          <cell r="A84" t="str">
            <v>CIS-INS</v>
          </cell>
          <cell r="B84">
            <v>367.10738751433786</v>
          </cell>
          <cell r="C84">
            <v>356.9383556474291</v>
          </cell>
          <cell r="D84">
            <v>351.6970153456077</v>
          </cell>
          <cell r="E84">
            <v>349.590521312345</v>
          </cell>
          <cell r="F84">
            <v>342.45246330263734</v>
          </cell>
          <cell r="G84">
            <v>327.95281064428144</v>
          </cell>
          <cell r="H84">
            <v>332.64029248162694</v>
          </cell>
          <cell r="I84">
            <v>334.87347527671704</v>
          </cell>
          <cell r="J84">
            <v>336.27946265711756</v>
          </cell>
          <cell r="K84">
            <v>338.024845911378</v>
          </cell>
          <cell r="L84">
            <v>338.3976754107452</v>
          </cell>
          <cell r="M84">
            <v>339.4261297010565</v>
          </cell>
        </row>
        <row r="85">
          <cell r="A85" t="str">
            <v>CIS-INS-Spliced</v>
          </cell>
          <cell r="B85">
            <v>159.32522999860393</v>
          </cell>
          <cell r="C85">
            <v>154.91185288835686</v>
          </cell>
          <cell r="D85">
            <v>152.63710229087394</v>
          </cell>
          <cell r="E85">
            <v>151.72288030091966</v>
          </cell>
          <cell r="F85">
            <v>148.62495099516406</v>
          </cell>
          <cell r="G85">
            <v>142.33207710250178</v>
          </cell>
          <cell r="H85">
            <v>144.3664521852429</v>
          </cell>
          <cell r="I85">
            <v>145.33565731310964</v>
          </cell>
          <cell r="J85">
            <v>145.9458582253664</v>
          </cell>
          <cell r="K85">
            <v>146.7033575236062</v>
          </cell>
          <cell r="L85">
            <v>146.8651661598724</v>
          </cell>
          <cell r="M85">
            <v>147.3115170694969</v>
          </cell>
        </row>
        <row r="86">
          <cell r="A86" t="str">
            <v>CIS-DoT</v>
          </cell>
          <cell r="M86">
            <v>147.3115170694969</v>
          </cell>
          <cell r="N86">
            <v>149.1516767603835</v>
          </cell>
          <cell r="O86">
            <v>149.66449276971798</v>
          </cell>
          <cell r="P86">
            <v>149.9311663798943</v>
          </cell>
          <cell r="Q86">
            <v>150.46131509721275</v>
          </cell>
          <cell r="R86">
            <v>150.87707470529114</v>
          </cell>
          <cell r="S86">
            <v>151.62317664521154</v>
          </cell>
          <cell r="T86">
            <v>152.82787958792468</v>
          </cell>
          <cell r="U86">
            <v>162.93276428080426</v>
          </cell>
          <cell r="V86">
            <v>281.7996739433109</v>
          </cell>
          <cell r="W86">
            <v>305.16774195096895</v>
          </cell>
          <cell r="X86">
            <v>311.53056976263605</v>
          </cell>
          <cell r="Y86">
            <v>366.4882114902043</v>
          </cell>
          <cell r="Z86">
            <v>388.9018789361116</v>
          </cell>
          <cell r="AA86">
            <v>395.92994152021106</v>
          </cell>
          <cell r="AB86">
            <v>410.1218783426436</v>
          </cell>
          <cell r="AC86">
            <v>424.2179307207181</v>
          </cell>
          <cell r="AD86">
            <v>414.63584085408246</v>
          </cell>
          <cell r="AE86">
            <v>406.699724213985</v>
          </cell>
          <cell r="AF86">
            <v>407.154968090756</v>
          </cell>
          <cell r="AG86">
            <v>413.83334533028597</v>
          </cell>
          <cell r="AH86">
            <v>428.3820201147088</v>
          </cell>
          <cell r="AI86">
            <v>442.7976561515569</v>
          </cell>
          <cell r="AJ86">
            <v>453.4368224959513</v>
          </cell>
          <cell r="AK86">
            <v>458.28677209529235</v>
          </cell>
          <cell r="AL86">
            <v>477.8769034525313</v>
          </cell>
          <cell r="AM86">
            <v>481.19229018777776</v>
          </cell>
          <cell r="AN86">
            <v>476.2173027308492</v>
          </cell>
          <cell r="AO86">
            <v>475.43823808866995</v>
          </cell>
          <cell r="AP86">
            <v>468.25832521462985</v>
          </cell>
          <cell r="AQ86">
            <v>459.36774651711494</v>
          </cell>
          <cell r="AR86">
            <v>451.0450158498453</v>
          </cell>
          <cell r="AS86">
            <v>456.0985539499762</v>
          </cell>
          <cell r="AT86">
            <v>457.5268987810727</v>
          </cell>
          <cell r="AU86">
            <v>454.0619861705939</v>
          </cell>
          <cell r="AV86">
            <v>444.9480636213636</v>
          </cell>
          <cell r="AW86">
            <v>447.5687059361075</v>
          </cell>
        </row>
        <row r="87">
          <cell r="A87" t="str">
            <v>CIS</v>
          </cell>
          <cell r="B87">
            <v>159.32522999860393</v>
          </cell>
          <cell r="C87">
            <v>154.91185288835686</v>
          </cell>
          <cell r="D87">
            <v>152.63710229087394</v>
          </cell>
          <cell r="E87">
            <v>151.72288030091966</v>
          </cell>
          <cell r="F87">
            <v>148.62495099516406</v>
          </cell>
          <cell r="G87">
            <v>142.33207710250178</v>
          </cell>
          <cell r="H87">
            <v>144.3664521852429</v>
          </cell>
          <cell r="I87">
            <v>145.33565731310964</v>
          </cell>
          <cell r="J87">
            <v>145.9458582253664</v>
          </cell>
          <cell r="K87">
            <v>146.7033575236062</v>
          </cell>
          <cell r="L87">
            <v>146.8651661598724</v>
          </cell>
          <cell r="M87">
            <v>147.3115170694969</v>
          </cell>
          <cell r="N87">
            <v>149.1516767603835</v>
          </cell>
          <cell r="O87">
            <v>149.66449276971798</v>
          </cell>
          <cell r="P87">
            <v>149.9311663798943</v>
          </cell>
          <cell r="Q87">
            <v>150.46131509721275</v>
          </cell>
          <cell r="R87">
            <v>150.87707470529114</v>
          </cell>
          <cell r="S87">
            <v>151.62317664521154</v>
          </cell>
          <cell r="T87">
            <v>152.82787958792468</v>
          </cell>
          <cell r="U87">
            <v>162.93276428080426</v>
          </cell>
          <cell r="V87">
            <v>281.7996739433109</v>
          </cell>
          <cell r="W87">
            <v>305.16774195096895</v>
          </cell>
          <cell r="X87">
            <v>311.53056976263605</v>
          </cell>
          <cell r="Y87">
            <v>366.4882114902043</v>
          </cell>
          <cell r="Z87">
            <v>388.9018789361116</v>
          </cell>
          <cell r="AA87">
            <v>395.92994152021106</v>
          </cell>
          <cell r="AB87">
            <v>410.1218783426436</v>
          </cell>
          <cell r="AC87">
            <v>424.2179307207181</v>
          </cell>
          <cell r="AD87">
            <v>414.63584085408246</v>
          </cell>
          <cell r="AE87">
            <v>406.699724213985</v>
          </cell>
          <cell r="AF87">
            <v>407.154968090756</v>
          </cell>
          <cell r="AG87">
            <v>413.83334533028597</v>
          </cell>
          <cell r="AH87">
            <v>428.3820201147088</v>
          </cell>
          <cell r="AI87">
            <v>442.7976561515569</v>
          </cell>
          <cell r="AJ87">
            <v>453.4368224959513</v>
          </cell>
          <cell r="AK87">
            <v>458.28677209529235</v>
          </cell>
          <cell r="AL87">
            <v>477.8769034525313</v>
          </cell>
          <cell r="AM87">
            <v>481.19229018777776</v>
          </cell>
          <cell r="AN87">
            <v>476.2173027308492</v>
          </cell>
          <cell r="AO87">
            <v>475.43823808866995</v>
          </cell>
          <cell r="AP87">
            <v>468.25832521462985</v>
          </cell>
          <cell r="AQ87">
            <v>459.36774651711494</v>
          </cell>
          <cell r="AR87">
            <v>451.0450158498453</v>
          </cell>
          <cell r="AS87">
            <v>456.0985539499762</v>
          </cell>
          <cell r="AT87">
            <v>457.5268987810727</v>
          </cell>
          <cell r="AU87">
            <v>454.0619861705939</v>
          </cell>
          <cell r="AV87">
            <v>444.9480636213636</v>
          </cell>
          <cell r="AW87">
            <v>447.5687059361075</v>
          </cell>
        </row>
        <row r="88">
          <cell r="A88" t="str">
            <v>Other countries-INS</v>
          </cell>
          <cell r="B88">
            <v>91.97656177846167</v>
          </cell>
          <cell r="C88">
            <v>90.05262205181832</v>
          </cell>
          <cell r="D88">
            <v>88.3423025842391</v>
          </cell>
          <cell r="E88">
            <v>87.78273048368315</v>
          </cell>
          <cell r="F88">
            <v>85.90075164965972</v>
          </cell>
          <cell r="G88">
            <v>82.94127072696021</v>
          </cell>
          <cell r="H88">
            <v>85.11543281356151</v>
          </cell>
          <cell r="I88">
            <v>86.23215327287564</v>
          </cell>
          <cell r="J88">
            <v>85.62683464461618</v>
          </cell>
          <cell r="K88">
            <v>85.14685379967301</v>
          </cell>
          <cell r="L88">
            <v>84.95072919742975</v>
          </cell>
          <cell r="M88">
            <v>85.72215935441858</v>
          </cell>
        </row>
        <row r="89">
          <cell r="A89" t="str">
            <v>Other countries-INS-Spliced</v>
          </cell>
          <cell r="B89">
            <v>118.04144891686228</v>
          </cell>
          <cell r="C89">
            <v>115.57229124701259</v>
          </cell>
          <cell r="D89">
            <v>113.37729086691527</v>
          </cell>
          <cell r="E89">
            <v>112.65914376241517</v>
          </cell>
          <cell r="F89">
            <v>110.24383812254928</v>
          </cell>
          <cell r="G89">
            <v>106.445681185582</v>
          </cell>
          <cell r="H89">
            <v>109.23597077588744</v>
          </cell>
          <cell r="I89">
            <v>110.66915438814344</v>
          </cell>
          <cell r="J89">
            <v>109.89229682188414</v>
          </cell>
          <cell r="K89">
            <v>109.27629603544575</v>
          </cell>
          <cell r="L89">
            <v>109.02459242999028</v>
          </cell>
          <cell r="M89">
            <v>110.01463523772705</v>
          </cell>
        </row>
        <row r="90">
          <cell r="A90" t="str">
            <v>Other countries-DoT</v>
          </cell>
          <cell r="M90">
            <v>110.01463523772705</v>
          </cell>
          <cell r="N90">
            <v>111.98590831832729</v>
          </cell>
          <cell r="O90">
            <v>111.92718978097335</v>
          </cell>
          <cell r="P90">
            <v>112.06005087167361</v>
          </cell>
          <cell r="Q90">
            <v>112.02439011391925</v>
          </cell>
          <cell r="R90">
            <v>111.17276023097516</v>
          </cell>
          <cell r="S90">
            <v>111.8816897008079</v>
          </cell>
          <cell r="T90">
            <v>112.56948863976658</v>
          </cell>
          <cell r="U90">
            <v>112.42949711623939</v>
          </cell>
          <cell r="V90">
            <v>108.9744021976224</v>
          </cell>
          <cell r="W90">
            <v>107.08110057527207</v>
          </cell>
          <cell r="X90">
            <v>107.36432554592183</v>
          </cell>
          <cell r="Y90">
            <v>106.59610241648238</v>
          </cell>
          <cell r="Z90">
            <v>104.20664797031476</v>
          </cell>
          <cell r="AA90">
            <v>104.45784621036024</v>
          </cell>
          <cell r="AB90">
            <v>107.31813576364534</v>
          </cell>
          <cell r="AC90">
            <v>108.76955758779899</v>
          </cell>
          <cell r="AD90">
            <v>108.75486333233376</v>
          </cell>
          <cell r="AE90">
            <v>108.79504910755897</v>
          </cell>
          <cell r="AF90">
            <v>109.67321323402297</v>
          </cell>
          <cell r="AG90">
            <v>109.29861464983277</v>
          </cell>
          <cell r="AH90">
            <v>111.33026195976008</v>
          </cell>
          <cell r="AI90">
            <v>113.5055389138047</v>
          </cell>
          <cell r="AJ90">
            <v>115.18907298782987</v>
          </cell>
          <cell r="AK90">
            <v>116.50047900661045</v>
          </cell>
          <cell r="AL90">
            <v>116.6745082840631</v>
          </cell>
          <cell r="AM90">
            <v>117.84566164609961</v>
          </cell>
          <cell r="AN90">
            <v>118.85364627744266</v>
          </cell>
          <cell r="AO90">
            <v>119.12890132778418</v>
          </cell>
          <cell r="AP90">
            <v>120.65026948415183</v>
          </cell>
          <cell r="AQ90">
            <v>116.39898347317548</v>
          </cell>
          <cell r="AR90">
            <v>116.06101365909585</v>
          </cell>
          <cell r="AS90">
            <v>119.83554215406448</v>
          </cell>
          <cell r="AT90">
            <v>122.01374643087068</v>
          </cell>
          <cell r="AU90">
            <v>121.8976906117673</v>
          </cell>
          <cell r="AV90">
            <v>119.63652294346485</v>
          </cell>
          <cell r="AW90">
            <v>118.76676713540128</v>
          </cell>
        </row>
        <row r="91">
          <cell r="A91" t="str">
            <v>Non-CIS</v>
          </cell>
          <cell r="B91">
            <v>118.04144891686228</v>
          </cell>
          <cell r="C91">
            <v>115.57229124701259</v>
          </cell>
          <cell r="D91">
            <v>113.37729086691527</v>
          </cell>
          <cell r="E91">
            <v>112.65914376241517</v>
          </cell>
          <cell r="F91">
            <v>110.24383812254928</v>
          </cell>
          <cell r="G91">
            <v>106.445681185582</v>
          </cell>
          <cell r="H91">
            <v>109.23597077588744</v>
          </cell>
          <cell r="I91">
            <v>110.66915438814344</v>
          </cell>
          <cell r="J91">
            <v>109.89229682188414</v>
          </cell>
          <cell r="K91">
            <v>109.27629603544575</v>
          </cell>
          <cell r="L91">
            <v>109.02459242999028</v>
          </cell>
          <cell r="M91">
            <v>110.01463523772705</v>
          </cell>
          <cell r="N91">
            <v>111.98590831832729</v>
          </cell>
          <cell r="O91">
            <v>111.92718978097335</v>
          </cell>
          <cell r="P91">
            <v>112.06005087167361</v>
          </cell>
          <cell r="Q91">
            <v>112.02439011391925</v>
          </cell>
          <cell r="R91">
            <v>111.17276023097516</v>
          </cell>
          <cell r="S91">
            <v>111.8816897008079</v>
          </cell>
          <cell r="T91">
            <v>112.56948863976658</v>
          </cell>
          <cell r="U91">
            <v>112.42949711623939</v>
          </cell>
          <cell r="V91">
            <v>108.9744021976224</v>
          </cell>
          <cell r="W91">
            <v>107.08110057527207</v>
          </cell>
          <cell r="X91">
            <v>107.36432554592183</v>
          </cell>
          <cell r="Y91">
            <v>106.59610241648238</v>
          </cell>
          <cell r="Z91">
            <v>104.20664797031476</v>
          </cell>
          <cell r="AA91">
            <v>104.45784621036024</v>
          </cell>
          <cell r="AB91">
            <v>107.31813576364534</v>
          </cell>
          <cell r="AC91">
            <v>108.76955758779899</v>
          </cell>
          <cell r="AD91">
            <v>108.75486333233376</v>
          </cell>
          <cell r="AE91">
            <v>108.79504910755897</v>
          </cell>
          <cell r="AF91">
            <v>109.67321323402297</v>
          </cell>
          <cell r="AG91">
            <v>109.29861464983277</v>
          </cell>
          <cell r="AH91">
            <v>111.33026195976008</v>
          </cell>
          <cell r="AI91">
            <v>113.5055389138047</v>
          </cell>
          <cell r="AJ91">
            <v>115.18907298782987</v>
          </cell>
          <cell r="AK91">
            <v>116.50047900661045</v>
          </cell>
          <cell r="AL91">
            <v>116.6745082840631</v>
          </cell>
          <cell r="AM91">
            <v>117.84566164609961</v>
          </cell>
          <cell r="AN91">
            <v>118.85364627744266</v>
          </cell>
          <cell r="AO91">
            <v>119.12890132778418</v>
          </cell>
          <cell r="AP91">
            <v>120.65026948415183</v>
          </cell>
          <cell r="AQ91">
            <v>116.39898347317548</v>
          </cell>
          <cell r="AR91">
            <v>116.06101365909585</v>
          </cell>
          <cell r="AS91">
            <v>119.83554215406448</v>
          </cell>
          <cell r="AT91">
            <v>122.01374643087068</v>
          </cell>
          <cell r="AU91">
            <v>121.8976906117673</v>
          </cell>
          <cell r="AV91">
            <v>119.63652294346485</v>
          </cell>
          <cell r="AW91">
            <v>118.76676713540128</v>
          </cell>
        </row>
        <row r="93">
          <cell r="A93" t="str">
            <v>PANEL 2 - REER</v>
          </cell>
        </row>
        <row r="94">
          <cell r="B94" t="str">
            <v>Jan
97</v>
          </cell>
          <cell r="C94" t="str">
            <v>Feb</v>
          </cell>
          <cell r="D94" t="str">
            <v>Mar</v>
          </cell>
          <cell r="E94" t="str">
            <v>Apr</v>
          </cell>
          <cell r="F94" t="str">
            <v>May</v>
          </cell>
          <cell r="G94" t="str">
            <v>Jun</v>
          </cell>
          <cell r="H94" t="str">
            <v>Jul</v>
          </cell>
          <cell r="I94" t="str">
            <v>Aug</v>
          </cell>
          <cell r="J94" t="str">
            <v>Sep</v>
          </cell>
          <cell r="K94" t="str">
            <v>Oct</v>
          </cell>
          <cell r="L94" t="str">
            <v>Nov</v>
          </cell>
          <cell r="M94" t="str">
            <v>Dec</v>
          </cell>
          <cell r="N94" t="str">
            <v>Jan
98</v>
          </cell>
          <cell r="O94" t="str">
            <v>Feb</v>
          </cell>
          <cell r="P94" t="str">
            <v>Mar</v>
          </cell>
          <cell r="Q94" t="str">
            <v>Apr</v>
          </cell>
          <cell r="R94" t="str">
            <v>May</v>
          </cell>
          <cell r="S94" t="str">
            <v>Jun</v>
          </cell>
          <cell r="T94" t="str">
            <v>Jul</v>
          </cell>
          <cell r="U94" t="str">
            <v>Aug</v>
          </cell>
          <cell r="V94" t="str">
            <v>Sep</v>
          </cell>
          <cell r="W94" t="str">
            <v>Oct</v>
          </cell>
          <cell r="X94" t="str">
            <v>Nov</v>
          </cell>
          <cell r="Y94" t="str">
            <v>Dec</v>
          </cell>
          <cell r="Z94" t="str">
            <v>Jan
99</v>
          </cell>
          <cell r="AA94" t="str">
            <v>Feb</v>
          </cell>
          <cell r="AB94" t="str">
            <v>Mar</v>
          </cell>
          <cell r="AC94" t="str">
            <v>Apr</v>
          </cell>
          <cell r="AD94" t="str">
            <v>May</v>
          </cell>
          <cell r="AE94" t="str">
            <v>Jun</v>
          </cell>
          <cell r="AF94" t="str">
            <v>Jul</v>
          </cell>
          <cell r="AG94" t="str">
            <v>Aug</v>
          </cell>
          <cell r="AH94" t="str">
            <v>Sep</v>
          </cell>
          <cell r="AI94" t="str">
            <v>Oct</v>
          </cell>
          <cell r="AJ94" t="str">
            <v>Nov</v>
          </cell>
          <cell r="AK94" t="str">
            <v>Dec</v>
          </cell>
          <cell r="AL94" t="str">
            <v>Jan
00</v>
          </cell>
          <cell r="AM94" t="str">
            <v>Feb</v>
          </cell>
          <cell r="AN94" t="str">
            <v>Mar</v>
          </cell>
          <cell r="AO94" t="str">
            <v>Apr</v>
          </cell>
          <cell r="AP94" t="str">
            <v>May</v>
          </cell>
          <cell r="AQ94" t="str">
            <v>Jun</v>
          </cell>
          <cell r="AR94" t="str">
            <v>Jul</v>
          </cell>
          <cell r="AS94" t="str">
            <v>Aug</v>
          </cell>
          <cell r="AT94" t="str">
            <v>Sep</v>
          </cell>
          <cell r="AU94" t="str">
            <v>Oct</v>
          </cell>
          <cell r="AV94" t="str">
            <v>Nov</v>
          </cell>
          <cell r="AW94" t="str">
            <v>Dec</v>
          </cell>
        </row>
        <row r="95">
          <cell r="A95" t="str">
            <v>World-INS</v>
          </cell>
          <cell r="B95">
            <v>0</v>
          </cell>
          <cell r="C95">
            <v>0</v>
          </cell>
          <cell r="D95">
            <v>0</v>
          </cell>
          <cell r="E95">
            <v>0</v>
          </cell>
          <cell r="F95">
            <v>0</v>
          </cell>
          <cell r="G95">
            <v>0</v>
          </cell>
          <cell r="H95">
            <v>0</v>
          </cell>
          <cell r="I95">
            <v>0</v>
          </cell>
          <cell r="J95">
            <v>0</v>
          </cell>
          <cell r="K95">
            <v>0</v>
          </cell>
          <cell r="L95">
            <v>0</v>
          </cell>
          <cell r="M95">
            <v>0</v>
          </cell>
        </row>
        <row r="96">
          <cell r="A96" t="str">
            <v>World-INS-Spliced</v>
          </cell>
          <cell r="B96" t="e">
            <v>#DIV/0!</v>
          </cell>
          <cell r="C96" t="e">
            <v>#DIV/0!</v>
          </cell>
          <cell r="D96" t="e">
            <v>#DIV/0!</v>
          </cell>
          <cell r="E96" t="e">
            <v>#DIV/0!</v>
          </cell>
          <cell r="F96" t="e">
            <v>#DIV/0!</v>
          </cell>
          <cell r="G96" t="e">
            <v>#DIV/0!</v>
          </cell>
          <cell r="H96" t="e">
            <v>#DIV/0!</v>
          </cell>
          <cell r="I96" t="e">
            <v>#DIV/0!</v>
          </cell>
          <cell r="J96" t="e">
            <v>#DIV/0!</v>
          </cell>
          <cell r="K96" t="e">
            <v>#DIV/0!</v>
          </cell>
          <cell r="L96" t="e">
            <v>#DIV/0!</v>
          </cell>
          <cell r="M96" t="e">
            <v>#DIV/0!</v>
          </cell>
        </row>
        <row r="97">
          <cell r="A97" t="str">
            <v>World-DoT</v>
          </cell>
          <cell r="M97">
            <v>102.60550861691291</v>
          </cell>
          <cell r="N97">
            <v>107.35990873974129</v>
          </cell>
          <cell r="O97">
            <v>110.14552571037424</v>
          </cell>
          <cell r="P97">
            <v>110.00824444426533</v>
          </cell>
          <cell r="Q97">
            <v>107.37956236482475</v>
          </cell>
          <cell r="R97">
            <v>104.55609898394445</v>
          </cell>
          <cell r="S97">
            <v>101.7263022086991</v>
          </cell>
          <cell r="T97">
            <v>97.62935686659597</v>
          </cell>
          <cell r="U97">
            <v>96.47737330466111</v>
          </cell>
          <cell r="V97">
            <v>105.61494732098255</v>
          </cell>
          <cell r="W97">
            <v>105.65564450472161</v>
          </cell>
          <cell r="X97">
            <v>106.29265430363137</v>
          </cell>
          <cell r="Y97">
            <v>110.92719811652418</v>
          </cell>
          <cell r="Z97">
            <v>113.03763643365518</v>
          </cell>
          <cell r="AA97">
            <v>112.01344769754252</v>
          </cell>
          <cell r="AB97">
            <v>112.82621600711991</v>
          </cell>
          <cell r="AC97">
            <v>113.7377742554576</v>
          </cell>
          <cell r="AD97">
            <v>112.20360342736811</v>
          </cell>
          <cell r="AE97">
            <v>110.49793013998908</v>
          </cell>
          <cell r="AF97">
            <v>106.5412965265873</v>
          </cell>
          <cell r="AG97">
            <v>105.11866097349977</v>
          </cell>
          <cell r="AH97">
            <v>106.93554442340591</v>
          </cell>
          <cell r="AI97">
            <v>109.0591477849023</v>
          </cell>
          <cell r="AJ97">
            <v>110.28865485059755</v>
          </cell>
          <cell r="AK97">
            <v>111.30186388957051</v>
          </cell>
          <cell r="AL97">
            <v>113.84490295328204</v>
          </cell>
          <cell r="AM97">
            <v>114.17592049766523</v>
          </cell>
          <cell r="AN97">
            <v>113.1729332263802</v>
          </cell>
          <cell r="AO97">
            <v>112.16279311706525</v>
          </cell>
          <cell r="AP97">
            <v>111.16804525580189</v>
          </cell>
          <cell r="AQ97">
            <v>106.27015941185877</v>
          </cell>
          <cell r="AR97">
            <v>102.47700764826763</v>
          </cell>
          <cell r="AS97">
            <v>102.78097362988285</v>
          </cell>
          <cell r="AT97">
            <v>103.27686397147254</v>
          </cell>
          <cell r="AU97">
            <v>101.89060556902328</v>
          </cell>
          <cell r="AV97">
            <v>99.94667437056611</v>
          </cell>
          <cell r="AW97">
            <v>101.15884343213122</v>
          </cell>
        </row>
        <row r="98">
          <cell r="A98" t="str">
            <v>Total</v>
          </cell>
          <cell r="B98" t="e">
            <v>#DIV/0!</v>
          </cell>
          <cell r="C98" t="e">
            <v>#DIV/0!</v>
          </cell>
          <cell r="D98" t="e">
            <v>#DIV/0!</v>
          </cell>
          <cell r="E98" t="e">
            <v>#DIV/0!</v>
          </cell>
          <cell r="F98" t="e">
            <v>#DIV/0!</v>
          </cell>
          <cell r="G98" t="e">
            <v>#DIV/0!</v>
          </cell>
          <cell r="H98" t="e">
            <v>#DIV/0!</v>
          </cell>
          <cell r="I98" t="e">
            <v>#DIV/0!</v>
          </cell>
          <cell r="J98" t="e">
            <v>#DIV/0!</v>
          </cell>
          <cell r="K98" t="e">
            <v>#DIV/0!</v>
          </cell>
          <cell r="L98" t="e">
            <v>#DIV/0!</v>
          </cell>
          <cell r="M98" t="e">
            <v>#DIV/0!</v>
          </cell>
          <cell r="N98">
            <v>107.35990873974129</v>
          </cell>
          <cell r="O98">
            <v>110.14552571037424</v>
          </cell>
          <cell r="P98">
            <v>110.00824444426533</v>
          </cell>
          <cell r="Q98">
            <v>107.37956236482475</v>
          </cell>
          <cell r="R98">
            <v>104.55609898394445</v>
          </cell>
          <cell r="S98">
            <v>101.7263022086991</v>
          </cell>
          <cell r="T98">
            <v>97.62935686659597</v>
          </cell>
          <cell r="U98">
            <v>96.47737330466111</v>
          </cell>
          <cell r="V98">
            <v>105.61494732098255</v>
          </cell>
          <cell r="W98">
            <v>105.65564450472161</v>
          </cell>
          <cell r="X98">
            <v>106.29265430363137</v>
          </cell>
          <cell r="Y98">
            <v>110.92719811652418</v>
          </cell>
          <cell r="Z98">
            <v>113.03763643365518</v>
          </cell>
          <cell r="AA98">
            <v>112.01344769754252</v>
          </cell>
          <cell r="AB98">
            <v>112.82621600711991</v>
          </cell>
          <cell r="AC98">
            <v>113.7377742554576</v>
          </cell>
          <cell r="AD98">
            <v>112.20360342736811</v>
          </cell>
          <cell r="AE98">
            <v>110.49793013998908</v>
          </cell>
          <cell r="AF98">
            <v>106.5412965265873</v>
          </cell>
          <cell r="AG98">
            <v>105.11866097349977</v>
          </cell>
          <cell r="AH98">
            <v>106.93554442340591</v>
          </cell>
          <cell r="AI98">
            <v>109.0591477849023</v>
          </cell>
          <cell r="AJ98">
            <v>110.28865485059755</v>
          </cell>
          <cell r="AK98">
            <v>111.30186388957051</v>
          </cell>
          <cell r="AL98">
            <v>113.84490295328204</v>
          </cell>
          <cell r="AM98">
            <v>114.17592049766523</v>
          </cell>
          <cell r="AN98">
            <v>113.1729332263802</v>
          </cell>
          <cell r="AO98">
            <v>112.16279311706525</v>
          </cell>
          <cell r="AP98">
            <v>111.16804525580189</v>
          </cell>
          <cell r="AQ98">
            <v>106.27015941185877</v>
          </cell>
          <cell r="AR98">
            <v>102.47700764826763</v>
          </cell>
          <cell r="AS98">
            <v>102.78097362988285</v>
          </cell>
          <cell r="AT98">
            <v>103.27686397147254</v>
          </cell>
          <cell r="AU98">
            <v>101.89060556902328</v>
          </cell>
          <cell r="AV98">
            <v>99.94667437056611</v>
          </cell>
          <cell r="AW98">
            <v>101.15884343213122</v>
          </cell>
        </row>
        <row r="99">
          <cell r="A99" t="str">
            <v>CIS-INS</v>
          </cell>
          <cell r="B99">
            <v>110.06236000763707</v>
          </cell>
          <cell r="C99">
            <v>106.66073637684343</v>
          </cell>
          <cell r="D99">
            <v>104.46942884692501</v>
          </cell>
          <cell r="E99">
            <v>103.92817094210778</v>
          </cell>
          <cell r="F99">
            <v>103.57099828916174</v>
          </cell>
          <cell r="G99">
            <v>103.13474247000481</v>
          </cell>
          <cell r="H99">
            <v>104.56456753564692</v>
          </cell>
          <cell r="I99">
            <v>104.07101515308077</v>
          </cell>
          <cell r="J99">
            <v>107.61657479283598</v>
          </cell>
          <cell r="K99">
            <v>107.2922000550221</v>
          </cell>
          <cell r="L99">
            <v>108.39451106541544</v>
          </cell>
          <cell r="M99">
            <v>109.0140487591795</v>
          </cell>
        </row>
        <row r="100">
          <cell r="A100" t="str">
            <v>CIS-INS-Spliced</v>
          </cell>
          <cell r="B100">
            <v>92.15957302810503</v>
          </cell>
          <cell r="C100">
            <v>89.31125884154295</v>
          </cell>
          <cell r="D100">
            <v>87.47639026052634</v>
          </cell>
          <cell r="E100">
            <v>87.0231735804317</v>
          </cell>
          <cell r="F100">
            <v>86.72409877238162</v>
          </cell>
          <cell r="G100">
            <v>86.35880449719309</v>
          </cell>
          <cell r="H100">
            <v>87.55605365253844</v>
          </cell>
          <cell r="I100">
            <v>87.14278269559054</v>
          </cell>
          <cell r="J100">
            <v>90.11162020300769</v>
          </cell>
          <cell r="K100">
            <v>89.84000838825142</v>
          </cell>
          <cell r="L100">
            <v>90.76301705402037</v>
          </cell>
          <cell r="M100">
            <v>91.2817805016527</v>
          </cell>
        </row>
        <row r="101">
          <cell r="A101" t="str">
            <v>CIS-DoT</v>
          </cell>
          <cell r="M101">
            <v>91.2817805016527</v>
          </cell>
          <cell r="N101">
            <v>94.73080327740723</v>
          </cell>
          <cell r="O101">
            <v>97.33671300331791</v>
          </cell>
          <cell r="P101">
            <v>97.14834748451563</v>
          </cell>
          <cell r="Q101">
            <v>95.01483079949905</v>
          </cell>
          <cell r="R101">
            <v>93.36829131395798</v>
          </cell>
          <cell r="S101">
            <v>91.20885804280803</v>
          </cell>
          <cell r="T101">
            <v>88.35965844139677</v>
          </cell>
          <cell r="U101">
            <v>89.84863781368077</v>
          </cell>
          <cell r="V101">
            <v>122.15066388637781</v>
          </cell>
          <cell r="W101">
            <v>127.187881796511</v>
          </cell>
          <cell r="X101">
            <v>126.47650146304767</v>
          </cell>
          <cell r="Y101">
            <v>138.4158335698094</v>
          </cell>
          <cell r="Z101">
            <v>143.12496221786492</v>
          </cell>
          <cell r="AA101">
            <v>140.23524859217855</v>
          </cell>
          <cell r="AB101">
            <v>140.66818427236228</v>
          </cell>
          <cell r="AC101">
            <v>142.17573483639626</v>
          </cell>
          <cell r="AD101">
            <v>137.30540294120294</v>
          </cell>
          <cell r="AE101">
            <v>133.19132322941067</v>
          </cell>
          <cell r="AF101">
            <v>127.13693121300594</v>
          </cell>
          <cell r="AG101">
            <v>126.79969410468013</v>
          </cell>
          <cell r="AH101">
            <v>129.86850707405145</v>
          </cell>
          <cell r="AI101">
            <v>133.23004260633908</v>
          </cell>
          <cell r="AJ101">
            <v>134.7667697050913</v>
          </cell>
          <cell r="AK101">
            <v>135.5842933920868</v>
          </cell>
          <cell r="AL101">
            <v>141.25987152700444</v>
          </cell>
          <cell r="AM101">
            <v>141.16124949378076</v>
          </cell>
          <cell r="AN101">
            <v>138.40875706076798</v>
          </cell>
          <cell r="AO101">
            <v>136.1998134011907</v>
          </cell>
          <cell r="AP101">
            <v>132.03534754266508</v>
          </cell>
          <cell r="AQ101">
            <v>126.74880049427122</v>
          </cell>
          <cell r="AR101">
            <v>120.56668930142595</v>
          </cell>
          <cell r="AS101">
            <v>119.17029658387293</v>
          </cell>
          <cell r="AT101">
            <v>118.17529602865633</v>
          </cell>
          <cell r="AU101">
            <v>114.94412522358172</v>
          </cell>
          <cell r="AV101">
            <v>112.0427810934455</v>
          </cell>
          <cell r="AW101">
            <v>113.5857354937122</v>
          </cell>
        </row>
        <row r="102">
          <cell r="A102" t="str">
            <v>CIS</v>
          </cell>
          <cell r="B102">
            <v>92.15957302810503</v>
          </cell>
          <cell r="C102">
            <v>89.31125884154295</v>
          </cell>
          <cell r="D102">
            <v>87.47639026052634</v>
          </cell>
          <cell r="E102">
            <v>87.0231735804317</v>
          </cell>
          <cell r="F102">
            <v>86.72409877238162</v>
          </cell>
          <cell r="G102">
            <v>86.35880449719309</v>
          </cell>
          <cell r="H102">
            <v>87.55605365253844</v>
          </cell>
          <cell r="I102">
            <v>87.14278269559054</v>
          </cell>
          <cell r="J102">
            <v>90.11162020300769</v>
          </cell>
          <cell r="K102">
            <v>89.84000838825142</v>
          </cell>
          <cell r="L102">
            <v>90.76301705402037</v>
          </cell>
          <cell r="M102">
            <v>91.2817805016527</v>
          </cell>
          <cell r="N102">
            <v>94.73080327740723</v>
          </cell>
          <cell r="O102">
            <v>97.33671300331791</v>
          </cell>
          <cell r="P102">
            <v>97.14834748451563</v>
          </cell>
          <cell r="Q102">
            <v>95.01483079949905</v>
          </cell>
          <cell r="R102">
            <v>93.36829131395798</v>
          </cell>
          <cell r="S102">
            <v>91.20885804280803</v>
          </cell>
          <cell r="T102">
            <v>88.35965844139677</v>
          </cell>
          <cell r="U102">
            <v>89.84863781368077</v>
          </cell>
          <cell r="V102">
            <v>122.15066388637781</v>
          </cell>
          <cell r="W102">
            <v>127.187881796511</v>
          </cell>
          <cell r="X102">
            <v>126.47650146304767</v>
          </cell>
          <cell r="Y102">
            <v>138.4158335698094</v>
          </cell>
          <cell r="Z102">
            <v>143.12496221786492</v>
          </cell>
          <cell r="AA102">
            <v>140.23524859217855</v>
          </cell>
          <cell r="AB102">
            <v>140.66818427236228</v>
          </cell>
          <cell r="AC102">
            <v>142.17573483639626</v>
          </cell>
          <cell r="AD102">
            <v>137.30540294120294</v>
          </cell>
          <cell r="AE102">
            <v>133.19132322941067</v>
          </cell>
          <cell r="AF102">
            <v>127.13693121300594</v>
          </cell>
          <cell r="AG102">
            <v>126.79969410468013</v>
          </cell>
          <cell r="AH102">
            <v>129.86850707405145</v>
          </cell>
          <cell r="AI102">
            <v>133.23004260633908</v>
          </cell>
          <cell r="AJ102">
            <v>134.7667697050913</v>
          </cell>
          <cell r="AK102">
            <v>135.5842933920868</v>
          </cell>
          <cell r="AL102">
            <v>141.25987152700444</v>
          </cell>
          <cell r="AM102">
            <v>141.16124949378076</v>
          </cell>
          <cell r="AN102">
            <v>138.40875706076798</v>
          </cell>
          <cell r="AO102">
            <v>136.1998134011907</v>
          </cell>
          <cell r="AP102">
            <v>132.03534754266508</v>
          </cell>
          <cell r="AQ102">
            <v>126.74880049427122</v>
          </cell>
          <cell r="AR102">
            <v>120.56668930142595</v>
          </cell>
          <cell r="AS102">
            <v>119.17029658387293</v>
          </cell>
          <cell r="AT102">
            <v>118.17529602865633</v>
          </cell>
          <cell r="AU102">
            <v>114.94412522358172</v>
          </cell>
          <cell r="AV102">
            <v>112.0427810934455</v>
          </cell>
          <cell r="AW102">
            <v>113.5857354937122</v>
          </cell>
        </row>
        <row r="103">
          <cell r="A103" t="str">
            <v>Other countries-INS</v>
          </cell>
          <cell r="B103">
            <v>101.26174882097831</v>
          </cell>
          <cell r="C103">
            <v>100.44121018247785</v>
          </cell>
          <cell r="D103">
            <v>99.13745820703438</v>
          </cell>
          <cell r="E103">
            <v>99.7960668811363</v>
          </cell>
          <cell r="F103">
            <v>100.25958482140742</v>
          </cell>
          <cell r="G103">
            <v>100.06509131505894</v>
          </cell>
          <cell r="H103">
            <v>101.70687684970092</v>
          </cell>
          <cell r="I103">
            <v>101.24733214151078</v>
          </cell>
          <cell r="J103">
            <v>103.62328409596297</v>
          </cell>
          <cell r="K103">
            <v>102.83345264329884</v>
          </cell>
          <cell r="L103">
            <v>103.95188603079389</v>
          </cell>
          <cell r="M103">
            <v>106.54793017208628</v>
          </cell>
        </row>
        <row r="104">
          <cell r="A104" t="str">
            <v>Other countries-INS-Spliced</v>
          </cell>
          <cell r="B104">
            <v>104.41458593168704</v>
          </cell>
          <cell r="C104">
            <v>103.5684993967661</v>
          </cell>
          <cell r="D104">
            <v>102.22415442683857</v>
          </cell>
          <cell r="E104">
            <v>102.90326922386764</v>
          </cell>
          <cell r="F104">
            <v>103.38121903580384</v>
          </cell>
          <cell r="G104">
            <v>103.18066987318093</v>
          </cell>
          <cell r="H104">
            <v>104.87357325263315</v>
          </cell>
          <cell r="I104">
            <v>104.39972038142113</v>
          </cell>
          <cell r="J104">
            <v>106.84964883324254</v>
          </cell>
          <cell r="K104">
            <v>106.0352255683279</v>
          </cell>
          <cell r="L104">
            <v>107.18848195987934</v>
          </cell>
          <cell r="M104">
            <v>109.8653552830198</v>
          </cell>
        </row>
        <row r="105">
          <cell r="A105" t="str">
            <v>Other countries-DoT</v>
          </cell>
          <cell r="M105">
            <v>109.8653552830198</v>
          </cell>
          <cell r="N105">
            <v>115.52837579635118</v>
          </cell>
          <cell r="O105">
            <v>118.41812367017141</v>
          </cell>
          <cell r="P105">
            <v>118.32206079490004</v>
          </cell>
          <cell r="Q105">
            <v>115.35588477371374</v>
          </cell>
          <cell r="R105">
            <v>111.7015108338184</v>
          </cell>
          <cell r="S105">
            <v>108.41323794588075</v>
          </cell>
          <cell r="T105">
            <v>103.4600128310661</v>
          </cell>
          <cell r="U105">
            <v>100.48735673226987</v>
          </cell>
          <cell r="V105">
            <v>96.49527414034421</v>
          </cell>
          <cell r="W105">
            <v>94.22760292384098</v>
          </cell>
          <cell r="X105">
            <v>95.46352816722357</v>
          </cell>
          <cell r="Y105">
            <v>96.79901096449328</v>
          </cell>
          <cell r="Z105">
            <v>97.7715100764929</v>
          </cell>
          <cell r="AA105">
            <v>97.55047465317084</v>
          </cell>
          <cell r="AB105">
            <v>98.50892331408947</v>
          </cell>
          <cell r="AC105">
            <v>99.14859391826415</v>
          </cell>
          <cell r="AD105">
            <v>99.07779980375705</v>
          </cell>
          <cell r="AE105">
            <v>98.46804003350493</v>
          </cell>
          <cell r="AF105">
            <v>95.5233180312468</v>
          </cell>
          <cell r="AG105">
            <v>93.63872487958874</v>
          </cell>
          <cell r="AH105">
            <v>94.86640034225124</v>
          </cell>
          <cell r="AI105">
            <v>96.40517962014269</v>
          </cell>
          <cell r="AJ105">
            <v>97.47730354943022</v>
          </cell>
          <cell r="AK105">
            <v>98.5599728967728</v>
          </cell>
          <cell r="AL105">
            <v>99.69515526707382</v>
          </cell>
          <cell r="AM105">
            <v>100.20260828237349</v>
          </cell>
          <cell r="AN105">
            <v>99.9762368536428</v>
          </cell>
          <cell r="AO105">
            <v>99.51085771183756</v>
          </cell>
          <cell r="AP105">
            <v>99.95854575449692</v>
          </cell>
          <cell r="AQ105">
            <v>95.31072124281312</v>
          </cell>
          <cell r="AR105">
            <v>92.67222035702879</v>
          </cell>
          <cell r="AS105">
            <v>93.77282933219944</v>
          </cell>
          <cell r="AT105">
            <v>94.97981039945745</v>
          </cell>
          <cell r="AU105">
            <v>94.51371970022441</v>
          </cell>
          <cell r="AV105">
            <v>93.06472825036997</v>
          </cell>
          <cell r="AW105">
            <v>94.10025481108654</v>
          </cell>
        </row>
        <row r="106">
          <cell r="A106" t="str">
            <v>Non-CIS</v>
          </cell>
          <cell r="B106">
            <v>104.41458593168704</v>
          </cell>
          <cell r="C106">
            <v>103.5684993967661</v>
          </cell>
          <cell r="D106">
            <v>102.22415442683857</v>
          </cell>
          <cell r="E106">
            <v>102.90326922386764</v>
          </cell>
          <cell r="F106">
            <v>103.38121903580384</v>
          </cell>
          <cell r="G106">
            <v>103.18066987318093</v>
          </cell>
          <cell r="H106">
            <v>104.87357325263315</v>
          </cell>
          <cell r="I106">
            <v>104.39972038142113</v>
          </cell>
          <cell r="J106">
            <v>106.84964883324254</v>
          </cell>
          <cell r="K106">
            <v>106.0352255683279</v>
          </cell>
          <cell r="L106">
            <v>107.18848195987934</v>
          </cell>
          <cell r="M106">
            <v>109.8653552830198</v>
          </cell>
          <cell r="N106">
            <v>115.52837579635118</v>
          </cell>
          <cell r="O106">
            <v>118.41812367017141</v>
          </cell>
          <cell r="P106">
            <v>118.32206079490004</v>
          </cell>
          <cell r="Q106">
            <v>115.35588477371374</v>
          </cell>
          <cell r="R106">
            <v>111.7015108338184</v>
          </cell>
          <cell r="S106">
            <v>108.41323794588075</v>
          </cell>
          <cell r="T106">
            <v>103.4600128310661</v>
          </cell>
          <cell r="U106">
            <v>100.48735673226987</v>
          </cell>
          <cell r="V106">
            <v>96.49527414034421</v>
          </cell>
          <cell r="W106">
            <v>94.22760292384098</v>
          </cell>
          <cell r="X106">
            <v>95.46352816722357</v>
          </cell>
          <cell r="Y106">
            <v>96.79901096449328</v>
          </cell>
          <cell r="Z106">
            <v>97.7715100764929</v>
          </cell>
          <cell r="AA106">
            <v>97.55047465317084</v>
          </cell>
          <cell r="AB106">
            <v>98.50892331408947</v>
          </cell>
          <cell r="AC106">
            <v>99.14859391826415</v>
          </cell>
          <cell r="AD106">
            <v>99.07779980375705</v>
          </cell>
          <cell r="AE106">
            <v>98.46804003350493</v>
          </cell>
          <cell r="AF106">
            <v>95.5233180312468</v>
          </cell>
          <cell r="AG106">
            <v>93.63872487958874</v>
          </cell>
          <cell r="AH106">
            <v>94.86640034225124</v>
          </cell>
          <cell r="AI106">
            <v>96.40517962014269</v>
          </cell>
          <cell r="AJ106">
            <v>97.47730354943022</v>
          </cell>
          <cell r="AK106">
            <v>98.5599728967728</v>
          </cell>
          <cell r="AL106">
            <v>99.69515526707382</v>
          </cell>
          <cell r="AM106">
            <v>100.20260828237349</v>
          </cell>
          <cell r="AN106">
            <v>99.9762368536428</v>
          </cell>
          <cell r="AO106">
            <v>99.51085771183756</v>
          </cell>
          <cell r="AP106">
            <v>99.95854575449692</v>
          </cell>
          <cell r="AQ106">
            <v>95.31072124281312</v>
          </cell>
          <cell r="AR106">
            <v>92.67222035702879</v>
          </cell>
          <cell r="AS106">
            <v>93.77282933219944</v>
          </cell>
          <cell r="AT106">
            <v>94.97981039945745</v>
          </cell>
          <cell r="AU106">
            <v>94.51371970022441</v>
          </cell>
          <cell r="AV106">
            <v>93.06472825036997</v>
          </cell>
          <cell r="AW106">
            <v>94.10025481108654</v>
          </cell>
        </row>
        <row r="108">
          <cell r="A108" t="str">
            <v>PANEL 3 - Gross International Reserves</v>
          </cell>
        </row>
        <row r="109">
          <cell r="B109" t="str">
            <v>Jan
97</v>
          </cell>
          <cell r="C109" t="str">
            <v>Feb</v>
          </cell>
          <cell r="D109" t="str">
            <v>Mar</v>
          </cell>
          <cell r="E109" t="str">
            <v>Apr</v>
          </cell>
          <cell r="F109" t="str">
            <v>May</v>
          </cell>
          <cell r="G109" t="str">
            <v>Jun</v>
          </cell>
          <cell r="H109" t="str">
            <v>Jul</v>
          </cell>
          <cell r="I109" t="str">
            <v>Aug</v>
          </cell>
          <cell r="J109" t="str">
            <v>Sep</v>
          </cell>
          <cell r="K109" t="str">
            <v>Oct</v>
          </cell>
          <cell r="L109" t="str">
            <v>Nov</v>
          </cell>
          <cell r="M109" t="str">
            <v>Dec</v>
          </cell>
          <cell r="N109" t="str">
            <v>Jan
98</v>
          </cell>
          <cell r="O109" t="str">
            <v>Feb</v>
          </cell>
          <cell r="P109" t="str">
            <v>Mar</v>
          </cell>
          <cell r="Q109" t="str">
            <v>Apr</v>
          </cell>
          <cell r="R109" t="str">
            <v>May</v>
          </cell>
          <cell r="S109" t="str">
            <v>Jun</v>
          </cell>
          <cell r="T109" t="str">
            <v>Jul</v>
          </cell>
          <cell r="U109" t="str">
            <v>Aug</v>
          </cell>
          <cell r="V109" t="str">
            <v>Sep</v>
          </cell>
          <cell r="W109" t="str">
            <v>Oct</v>
          </cell>
          <cell r="X109" t="str">
            <v>Nov</v>
          </cell>
          <cell r="Y109" t="str">
            <v>Dec</v>
          </cell>
          <cell r="Z109" t="str">
            <v>Jan
99</v>
          </cell>
          <cell r="AA109" t="str">
            <v>Feb</v>
          </cell>
          <cell r="AB109" t="str">
            <v>Mar</v>
          </cell>
          <cell r="AC109" t="str">
            <v>Apr</v>
          </cell>
          <cell r="AD109" t="str">
            <v>May</v>
          </cell>
          <cell r="AE109" t="str">
            <v>Jun</v>
          </cell>
          <cell r="AF109" t="str">
            <v>Jul</v>
          </cell>
          <cell r="AG109" t="str">
            <v>Aug</v>
          </cell>
          <cell r="AH109" t="str">
            <v>Sep</v>
          </cell>
          <cell r="AI109" t="str">
            <v>Oct</v>
          </cell>
          <cell r="AJ109" t="str">
            <v>Nov</v>
          </cell>
          <cell r="AK109" t="str">
            <v>Dec</v>
          </cell>
          <cell r="AL109" t="str">
            <v>Jan
00</v>
          </cell>
          <cell r="AM109" t="str">
            <v>Feb</v>
          </cell>
          <cell r="AN109" t="str">
            <v>Mar</v>
          </cell>
          <cell r="AO109" t="str">
            <v>Apr</v>
          </cell>
          <cell r="AP109" t="str">
            <v>May</v>
          </cell>
          <cell r="AQ109" t="str">
            <v>Jun</v>
          </cell>
          <cell r="AR109" t="str">
            <v>Jul</v>
          </cell>
          <cell r="AS109" t="str">
            <v>Aug</v>
          </cell>
          <cell r="AT109" t="str">
            <v>Sep</v>
          </cell>
          <cell r="AU109" t="str">
            <v>Oct</v>
          </cell>
          <cell r="AV109" t="str">
            <v>Nov</v>
          </cell>
          <cell r="AW109" t="str">
            <v>Dec</v>
          </cell>
          <cell r="AX109" t="str">
            <v>Jan
01</v>
          </cell>
        </row>
        <row r="110">
          <cell r="B110">
            <v>155.07760709999997</v>
          </cell>
          <cell r="C110">
            <v>148.42049709999998</v>
          </cell>
          <cell r="D110">
            <v>145.42687709999998</v>
          </cell>
          <cell r="E110">
            <v>140.42900509999998</v>
          </cell>
          <cell r="F110">
            <v>141.63538509999998</v>
          </cell>
          <cell r="G110">
            <v>166.94195509999997</v>
          </cell>
          <cell r="H110">
            <v>171.11855509999998</v>
          </cell>
          <cell r="I110">
            <v>178.0802551</v>
          </cell>
          <cell r="J110">
            <v>223.3100451</v>
          </cell>
          <cell r="K110">
            <v>224.24196</v>
          </cell>
          <cell r="L110">
            <v>214.21426</v>
          </cell>
          <cell r="M110">
            <v>242.6</v>
          </cell>
          <cell r="N110">
            <v>119.84077346376083</v>
          </cell>
          <cell r="O110">
            <v>119.71094348030233</v>
          </cell>
          <cell r="P110">
            <v>119.57790259288782</v>
          </cell>
          <cell r="Q110">
            <v>119.4391761052866</v>
          </cell>
          <cell r="R110">
            <v>118.9347525910431</v>
          </cell>
          <cell r="S110">
            <v>119.48526659361683</v>
          </cell>
          <cell r="T110">
            <v>120.12244729750816</v>
          </cell>
          <cell r="U110">
            <v>123.60368148199466</v>
          </cell>
          <cell r="V110">
            <v>151.9357720650896</v>
          </cell>
          <cell r="W110">
            <v>155.68300918429796</v>
          </cell>
          <cell r="X110">
            <v>159.46088309417866</v>
          </cell>
          <cell r="Y110">
            <v>170.59765900384005</v>
          </cell>
          <cell r="Z110">
            <v>174.20989320242276</v>
          </cell>
          <cell r="AA110">
            <v>175.0938951772535</v>
          </cell>
          <cell r="AB110">
            <v>180.78836079102172</v>
          </cell>
          <cell r="AC110">
            <v>185.05515599160768</v>
          </cell>
          <cell r="AD110">
            <v>181.10025703216544</v>
          </cell>
          <cell r="AE110">
            <v>179.26357840035786</v>
          </cell>
          <cell r="AF110">
            <v>179.98260927893918</v>
          </cell>
          <cell r="AG110">
            <v>180.7443431656054</v>
          </cell>
          <cell r="AH110">
            <v>185.1076443119431</v>
          </cell>
          <cell r="AI110">
            <v>189.8602506301463</v>
          </cell>
          <cell r="AJ110">
            <v>192.88690667391097</v>
          </cell>
          <cell r="AK110">
            <v>193.43296979301078</v>
          </cell>
          <cell r="AL110">
            <v>197.66691894820397</v>
          </cell>
          <cell r="AM110">
            <v>199.40434347953732</v>
          </cell>
          <cell r="AN110">
            <v>199.4123680100634</v>
          </cell>
          <cell r="AO110">
            <v>199.3997046837097</v>
          </cell>
          <cell r="AP110">
            <v>199.4786831649999</v>
          </cell>
          <cell r="AQ110">
            <v>193.68630012312494</v>
          </cell>
          <cell r="AR110">
            <v>191.80306907636017</v>
          </cell>
          <cell r="AS110">
            <v>196.10200773768835</v>
          </cell>
          <cell r="AT110">
            <v>198.34469836263787</v>
          </cell>
          <cell r="AU110">
            <v>197.54648204487455</v>
          </cell>
          <cell r="AV110">
            <v>193.68556839201392</v>
          </cell>
          <cell r="AW110" t="str">
            <v>n.a.</v>
          </cell>
          <cell r="AX110" t="str">
            <v>n.a.</v>
          </cell>
        </row>
        <row r="111">
          <cell r="O111" t="str">
            <v>.</v>
          </cell>
        </row>
        <row r="113">
          <cell r="A113" t="str">
            <v>Fig. 5. INTEREST RATES -- </v>
          </cell>
        </row>
        <row r="115">
          <cell r="A115" t="str">
            <v>PANEL 1 - Nominal Interest Rates</v>
          </cell>
        </row>
        <row r="117">
          <cell r="B117" t="str">
            <v>Jan
95</v>
          </cell>
          <cell r="C117" t="str">
            <v>Feb</v>
          </cell>
          <cell r="D117" t="str">
            <v>Mar</v>
          </cell>
          <cell r="E117" t="str">
            <v>Apr</v>
          </cell>
          <cell r="F117" t="str">
            <v>May</v>
          </cell>
          <cell r="G117" t="str">
            <v>Jun</v>
          </cell>
          <cell r="H117" t="str">
            <v>Jul</v>
          </cell>
          <cell r="I117" t="str">
            <v>Aug</v>
          </cell>
          <cell r="J117" t="str">
            <v>Sep</v>
          </cell>
          <cell r="K117" t="str">
            <v>Oct</v>
          </cell>
          <cell r="L117" t="str">
            <v>Nov</v>
          </cell>
          <cell r="M117" t="str">
            <v>Dec</v>
          </cell>
          <cell r="N117" t="str">
            <v>Jan
96</v>
          </cell>
          <cell r="O117" t="str">
            <v>Feb</v>
          </cell>
          <cell r="P117" t="str">
            <v>Mar</v>
          </cell>
          <cell r="Q117" t="str">
            <v>Apr</v>
          </cell>
          <cell r="R117" t="str">
            <v>May</v>
          </cell>
          <cell r="S117" t="str">
            <v>Jun</v>
          </cell>
          <cell r="T117" t="str">
            <v>Jul</v>
          </cell>
          <cell r="U117" t="str">
            <v>Aug</v>
          </cell>
          <cell r="V117" t="str">
            <v>Sep</v>
          </cell>
          <cell r="W117" t="str">
            <v>Oct</v>
          </cell>
          <cell r="X117" t="str">
            <v>Nov</v>
          </cell>
          <cell r="Y117" t="str">
            <v>Dec</v>
          </cell>
          <cell r="Z117" t="str">
            <v>Jan
97</v>
          </cell>
          <cell r="AA117" t="str">
            <v>Feb</v>
          </cell>
          <cell r="AB117" t="str">
            <v>Mar</v>
          </cell>
          <cell r="AC117" t="str">
            <v>Apr</v>
          </cell>
          <cell r="AD117" t="str">
            <v>May</v>
          </cell>
          <cell r="AE117" t="str">
            <v>Jun</v>
          </cell>
          <cell r="AF117" t="str">
            <v>Jul</v>
          </cell>
          <cell r="AG117" t="str">
            <v>Aug</v>
          </cell>
          <cell r="AH117" t="str">
            <v>Sep</v>
          </cell>
          <cell r="AI117" t="str">
            <v>Oct</v>
          </cell>
          <cell r="AJ117" t="str">
            <v>Nov</v>
          </cell>
          <cell r="AK117" t="str">
            <v>Dec</v>
          </cell>
          <cell r="AL117" t="str">
            <v>Jan
98</v>
          </cell>
          <cell r="AM117" t="str">
            <v>Feb</v>
          </cell>
          <cell r="AN117" t="str">
            <v>Mar</v>
          </cell>
          <cell r="AO117" t="str">
            <v>Apr</v>
          </cell>
          <cell r="AP117" t="str">
            <v>May</v>
          </cell>
          <cell r="AQ117" t="str">
            <v>Jun</v>
          </cell>
          <cell r="AR117" t="str">
            <v>Jul</v>
          </cell>
          <cell r="AS117" t="str">
            <v>Aug</v>
          </cell>
          <cell r="AT117" t="str">
            <v>Sep</v>
          </cell>
          <cell r="AU117" t="str">
            <v>Oct</v>
          </cell>
          <cell r="AV117" t="str">
            <v>Nov</v>
          </cell>
          <cell r="AW117" t="str">
            <v>Dec</v>
          </cell>
          <cell r="AX117" t="str">
            <v>Jan
99</v>
          </cell>
        </row>
        <row r="118">
          <cell r="A118" t="str">
            <v>Commercial bank lending rate for 3 months in dram, weighted average</v>
          </cell>
          <cell r="B118">
            <v>223.2</v>
          </cell>
          <cell r="C118">
            <v>223.2</v>
          </cell>
          <cell r="D118">
            <v>180</v>
          </cell>
          <cell r="E118">
            <v>151.2</v>
          </cell>
          <cell r="F118">
            <v>118.8</v>
          </cell>
          <cell r="G118">
            <v>108</v>
          </cell>
          <cell r="H118">
            <v>103.2</v>
          </cell>
          <cell r="I118">
            <v>76.8</v>
          </cell>
          <cell r="J118">
            <v>98.4</v>
          </cell>
          <cell r="K118">
            <v>78</v>
          </cell>
          <cell r="L118">
            <v>106.8</v>
          </cell>
          <cell r="M118">
            <v>79.2</v>
          </cell>
          <cell r="N118">
            <v>78.70300691864345</v>
          </cell>
          <cell r="O118">
            <v>70.06948082577433</v>
          </cell>
          <cell r="P118">
            <v>164.26566406249995</v>
          </cell>
          <cell r="Q118">
            <v>111.74897234008955</v>
          </cell>
          <cell r="R118">
            <v>72.58526992975831</v>
          </cell>
          <cell r="S118">
            <v>97.26799855928516</v>
          </cell>
          <cell r="T118">
            <v>98.08488532658744</v>
          </cell>
          <cell r="U118">
            <v>98.56954243766076</v>
          </cell>
          <cell r="V118">
            <v>93.43453786220859</v>
          </cell>
          <cell r="W118">
            <v>73.46026342673642</v>
          </cell>
          <cell r="X118">
            <v>94.3711557341566</v>
          </cell>
          <cell r="Y118">
            <v>82.62988525390628</v>
          </cell>
          <cell r="Z118">
            <v>90.23438822704186</v>
          </cell>
          <cell r="AA118">
            <v>74.75087753798148</v>
          </cell>
          <cell r="AB118">
            <v>84.01696763990087</v>
          </cell>
          <cell r="AC118">
            <v>82.1773874467493</v>
          </cell>
          <cell r="AD118">
            <v>81.14185700785856</v>
          </cell>
          <cell r="AE118">
            <v>84.28255645952856</v>
          </cell>
          <cell r="AF118">
            <v>86.71606184807463</v>
          </cell>
          <cell r="AG118">
            <v>88.4909879819419</v>
          </cell>
          <cell r="AH118">
            <v>74.03725338525756</v>
          </cell>
          <cell r="AI118">
            <v>66.48674302848671</v>
          </cell>
          <cell r="AJ118">
            <v>69.29732001643339</v>
          </cell>
          <cell r="AK118">
            <v>63.047360999999924</v>
          </cell>
          <cell r="AL118">
            <v>58.09637531146316</v>
          </cell>
          <cell r="AM118">
            <v>74.290058364995</v>
          </cell>
          <cell r="AN118">
            <v>66.07347946825234</v>
          </cell>
          <cell r="AO118">
            <v>71.1268295487064</v>
          </cell>
          <cell r="AP118">
            <v>74.41708535855993</v>
          </cell>
          <cell r="AQ118">
            <v>48.389579593222095</v>
          </cell>
          <cell r="AR118">
            <v>62.27930808743998</v>
          </cell>
          <cell r="AS118">
            <v>51.9128800822884</v>
          </cell>
          <cell r="AT118">
            <v>50.93244163746367</v>
          </cell>
          <cell r="AU118">
            <v>41.17911113480701</v>
          </cell>
          <cell r="AV118">
            <v>76.65356372592522</v>
          </cell>
          <cell r="AW118">
            <v>57.756015291921244</v>
          </cell>
          <cell r="AX118">
            <v>61.04791156201128</v>
          </cell>
        </row>
        <row r="119">
          <cell r="A119" t="str">
            <v>Commercial bank deposit rate for 3 months in dram, weighted average</v>
          </cell>
          <cell r="B119">
            <v>102</v>
          </cell>
          <cell r="C119">
            <v>102</v>
          </cell>
          <cell r="D119">
            <v>111.6</v>
          </cell>
          <cell r="E119">
            <v>88.8</v>
          </cell>
          <cell r="F119">
            <v>75.6</v>
          </cell>
          <cell r="G119">
            <v>40.8</v>
          </cell>
          <cell r="H119">
            <v>67.2</v>
          </cell>
          <cell r="I119">
            <v>54</v>
          </cell>
          <cell r="J119">
            <v>30</v>
          </cell>
          <cell r="K119">
            <v>39.6</v>
          </cell>
          <cell r="L119">
            <v>48</v>
          </cell>
          <cell r="M119">
            <v>49.2</v>
          </cell>
          <cell r="N119">
            <v>31.202148240437854</v>
          </cell>
          <cell r="O119">
            <v>66.53799260160007</v>
          </cell>
          <cell r="P119">
            <v>79.50807875390622</v>
          </cell>
          <cell r="Q119">
            <v>61.60924531640624</v>
          </cell>
          <cell r="R119">
            <v>28.64663506249996</v>
          </cell>
          <cell r="S119">
            <v>42.84924326196917</v>
          </cell>
          <cell r="T119">
            <v>42.718623320099965</v>
          </cell>
          <cell r="U119">
            <v>52.35483310410001</v>
          </cell>
          <cell r="V119">
            <v>29.009402930687855</v>
          </cell>
          <cell r="W119">
            <v>39.097492481600014</v>
          </cell>
          <cell r="X119">
            <v>27.44293212890625</v>
          </cell>
          <cell r="Y119">
            <v>23.64778368850624</v>
          </cell>
          <cell r="Z119">
            <v>29.563301977801636</v>
          </cell>
          <cell r="AA119">
            <v>8.703828422585659</v>
          </cell>
          <cell r="AB119">
            <v>38.68790602318324</v>
          </cell>
          <cell r="AC119">
            <v>44.133632881446715</v>
          </cell>
          <cell r="AD119">
            <v>18.800641800396157</v>
          </cell>
          <cell r="AE119">
            <v>26.10153807803959</v>
          </cell>
          <cell r="AF119">
            <v>37.57015760450877</v>
          </cell>
          <cell r="AG119">
            <v>29.72922633841648</v>
          </cell>
          <cell r="AH119">
            <v>39.944160922469926</v>
          </cell>
          <cell r="AI119">
            <v>29.181429358214885</v>
          </cell>
          <cell r="AJ119">
            <v>37.72922258285669</v>
          </cell>
          <cell r="AK119">
            <v>40.20102202486968</v>
          </cell>
          <cell r="AL119">
            <v>36.17715570110824</v>
          </cell>
          <cell r="AM119">
            <v>30.622959430997977</v>
          </cell>
          <cell r="AN119">
            <v>8.34483002021178</v>
          </cell>
          <cell r="AO119">
            <v>22.879596902574306</v>
          </cell>
          <cell r="AP119">
            <v>38.19691722539813</v>
          </cell>
          <cell r="AQ119">
            <v>41.451078747119</v>
          </cell>
          <cell r="AR119">
            <v>30.698111153773276</v>
          </cell>
          <cell r="AS119">
            <v>38.55138564660188</v>
          </cell>
          <cell r="AT119">
            <v>26.842747369677046</v>
          </cell>
          <cell r="AU119">
            <v>36.26320017437992</v>
          </cell>
          <cell r="AV119">
            <v>33.86718068613972</v>
          </cell>
          <cell r="AW119">
            <v>27.08215325689245</v>
          </cell>
          <cell r="AX119">
            <v>38.35651273878356</v>
          </cell>
        </row>
        <row r="120">
          <cell r="A120" t="str">
            <v>T-Bill weighted average yield, all maturities</v>
          </cell>
          <cell r="B120">
            <v>37.63</v>
          </cell>
          <cell r="C120">
            <v>37.63</v>
          </cell>
          <cell r="D120">
            <v>37.63</v>
          </cell>
          <cell r="E120">
            <v>37.63</v>
          </cell>
          <cell r="F120">
            <v>37.63</v>
          </cell>
          <cell r="G120">
            <v>37.63</v>
          </cell>
          <cell r="H120">
            <v>37.63</v>
          </cell>
          <cell r="I120">
            <v>37.63</v>
          </cell>
          <cell r="J120">
            <v>37.63</v>
          </cell>
          <cell r="K120">
            <v>38.97</v>
          </cell>
          <cell r="L120">
            <v>37.1</v>
          </cell>
          <cell r="M120">
            <v>37.07</v>
          </cell>
          <cell r="N120">
            <v>36.90930979133226</v>
          </cell>
          <cell r="O120">
            <v>38.25516912815626</v>
          </cell>
          <cell r="P120">
            <v>37.750481540930984</v>
          </cell>
          <cell r="Q120">
            <v>38.221454993834776</v>
          </cell>
          <cell r="R120">
            <v>36.52486413043478</v>
          </cell>
          <cell r="S120">
            <v>37.96503071317022</v>
          </cell>
          <cell r="T120">
            <v>32.35614035087719</v>
          </cell>
          <cell r="U120">
            <v>40.357598499061915</v>
          </cell>
          <cell r="V120">
            <v>36.80360230547551</v>
          </cell>
          <cell r="W120">
            <v>52.85119453924915</v>
          </cell>
          <cell r="X120">
            <v>34.34429942994299</v>
          </cell>
          <cell r="Y120">
            <v>56.11356540795685</v>
          </cell>
          <cell r="Z120">
            <v>65.65602318145483</v>
          </cell>
          <cell r="AA120">
            <v>74.45686464291487</v>
          </cell>
          <cell r="AB120">
            <v>74.14232972628899</v>
          </cell>
          <cell r="AC120">
            <v>73.61594533029613</v>
          </cell>
          <cell r="AD120">
            <v>55.74</v>
          </cell>
          <cell r="AE120">
            <v>54.066773424433286</v>
          </cell>
          <cell r="AF120">
            <v>49.38421052631579</v>
          </cell>
          <cell r="AG120">
            <v>49.49863752483679</v>
          </cell>
          <cell r="AH120">
            <v>45.530731707317074</v>
          </cell>
          <cell r="AI120">
            <v>38.109843400447424</v>
          </cell>
          <cell r="AJ120">
            <v>44.49802269222296</v>
          </cell>
          <cell r="AK120">
            <v>47.53046820296575</v>
          </cell>
          <cell r="AL120">
            <v>49.55317897831679</v>
          </cell>
          <cell r="AM120">
            <v>53.427350488274286</v>
          </cell>
          <cell r="AN120">
            <v>61.45568030115547</v>
          </cell>
          <cell r="AO120">
            <v>51.2458064516129</v>
          </cell>
          <cell r="AP120">
            <v>39.68322580645161</v>
          </cell>
          <cell r="AQ120">
            <v>34.87692307692308</v>
          </cell>
          <cell r="AR120">
            <v>39.61171258498758</v>
          </cell>
          <cell r="AS120">
            <v>36.36316939348047</v>
          </cell>
          <cell r="AT120">
            <v>42.334369683391444</v>
          </cell>
          <cell r="AU120">
            <v>43.25414484181033</v>
          </cell>
          <cell r="AV120">
            <v>47.08009285943004</v>
          </cell>
          <cell r="AW120">
            <v>57.751259377530374</v>
          </cell>
          <cell r="AX120">
            <v>65.75297919762258</v>
          </cell>
        </row>
        <row r="122">
          <cell r="A122" t="str">
            <v>PANEL 2 - Ex Post Real Interest Rates</v>
          </cell>
        </row>
        <row r="123">
          <cell r="A123" t="str">
            <v>Ex-Post Real Interest Rates</v>
          </cell>
          <cell r="B123" t="str">
            <v>Commercial bank lending rate for 3 months  </v>
          </cell>
          <cell r="C123">
            <v>-71.39316693220039</v>
          </cell>
          <cell r="D123">
            <v>-66.34735526863807</v>
          </cell>
          <cell r="E123">
            <v>-58.37669094693029</v>
          </cell>
          <cell r="F123">
            <v>-41.074360778794286</v>
          </cell>
          <cell r="G123">
            <v>-26.205733558178757</v>
          </cell>
          <cell r="H123">
            <v>-23.92099487929773</v>
          </cell>
          <cell r="I123">
            <v>-23.49397590361445</v>
          </cell>
          <cell r="J123">
            <v>-29.505582137161078</v>
          </cell>
          <cell r="K123">
            <v>-15.825201527365307</v>
          </cell>
          <cell r="L123">
            <v>-19.164396003633055</v>
          </cell>
          <cell r="M123">
            <v>4.868154158215021</v>
          </cell>
          <cell r="N123">
            <v>35.86050037907506</v>
          </cell>
          <cell r="O123">
            <v>32.21585544393737</v>
          </cell>
          <cell r="P123">
            <v>27.209598416451474</v>
          </cell>
          <cell r="Q123">
            <v>112.55157236953215</v>
          </cell>
          <cell r="R123">
            <v>83.50443804651884</v>
          </cell>
          <cell r="S123">
            <v>52.443803921603084</v>
          </cell>
          <cell r="T123">
            <v>71.8554695423023</v>
          </cell>
          <cell r="U123">
            <v>68.43789952678374</v>
          </cell>
          <cell r="V123">
            <v>70.5573061547736</v>
          </cell>
          <cell r="W123">
            <v>72.856622912555</v>
          </cell>
          <cell r="X123">
            <v>55.46138995994985</v>
          </cell>
          <cell r="Y123">
            <v>83.76652266558742</v>
          </cell>
          <cell r="Z123">
            <v>73.50322327122292</v>
          </cell>
          <cell r="AA123">
            <v>83.92957081865585</v>
          </cell>
          <cell r="AB123">
            <v>67.95349349538775</v>
          </cell>
          <cell r="AC123">
            <v>73.37769269953527</v>
          </cell>
          <cell r="AD123">
            <v>66.24421490459038</v>
          </cell>
          <cell r="AE123">
            <v>57.02634483065134</v>
          </cell>
          <cell r="AF123">
            <v>55.09759124493028</v>
          </cell>
          <cell r="AG123">
            <v>59.20922097397872</v>
          </cell>
          <cell r="AH123">
            <v>53.72797452193365</v>
          </cell>
          <cell r="AI123">
            <v>41.515366998930034</v>
          </cell>
          <cell r="AJ123">
            <v>36.30758496728384</v>
          </cell>
          <cell r="AK123">
            <v>38.74471723308292</v>
          </cell>
          <cell r="AL123">
            <v>32.33907129222013</v>
          </cell>
          <cell r="AM123">
            <v>25.96490972518224</v>
          </cell>
          <cell r="AN123">
            <v>39.5596530934867</v>
          </cell>
          <cell r="AO123">
            <v>37.58458268663942</v>
          </cell>
          <cell r="AP123">
            <v>49.28593911602328</v>
          </cell>
          <cell r="AQ123">
            <v>63.147940388229614</v>
          </cell>
          <cell r="AR123">
            <v>44.458592380969804</v>
          </cell>
          <cell r="AS123">
            <v>59.75542852332212</v>
          </cell>
          <cell r="AT123">
            <v>54.85281194823322</v>
          </cell>
          <cell r="AU123">
            <v>54.30360277690403</v>
          </cell>
          <cell r="AV123">
            <v>44.21470043386682</v>
          </cell>
          <cell r="AW123">
            <v>78.82350965232297</v>
          </cell>
          <cell r="AX123">
            <v>59.847382602325915</v>
          </cell>
        </row>
        <row r="124">
          <cell r="A124" t="str">
            <v>Simple Annual Rates</v>
          </cell>
          <cell r="B124" t="str">
            <v>Commercial bank deposit rate for 3 months</v>
          </cell>
          <cell r="C124">
            <v>-82.12072933262525</v>
          </cell>
          <cell r="D124">
            <v>-78.96709704289879</v>
          </cell>
          <cell r="E124">
            <v>-68.54467072989445</v>
          </cell>
          <cell r="F124">
            <v>-55.71193994839314</v>
          </cell>
          <cell r="G124">
            <v>-40.77571669477235</v>
          </cell>
          <cell r="H124">
            <v>-48.50036576444769</v>
          </cell>
          <cell r="I124">
            <v>-37.04819277108433</v>
          </cell>
          <cell r="J124">
            <v>-38.59649122807017</v>
          </cell>
          <cell r="K124">
            <v>-44.84514212982605</v>
          </cell>
          <cell r="L124">
            <v>-36.60308810172571</v>
          </cell>
          <cell r="M124">
            <v>-24.949290060851926</v>
          </cell>
          <cell r="N124">
            <v>13.115996967399557</v>
          </cell>
          <cell r="O124">
            <v>-2.9283022999764485</v>
          </cell>
          <cell r="P124">
            <v>23.215403788706524</v>
          </cell>
          <cell r="Q124">
            <v>32.81149881462531</v>
          </cell>
          <cell r="R124">
            <v>19.568802929463214</v>
          </cell>
          <cell r="S124">
            <v>-4.819033557079122</v>
          </cell>
          <cell r="T124">
            <v>5.688959705075636</v>
          </cell>
          <cell r="U124">
            <v>5.592318760695014</v>
          </cell>
          <cell r="V124">
            <v>12.721799913795229</v>
          </cell>
          <cell r="W124">
            <v>-4.5506348051662755</v>
          </cell>
          <cell r="X124">
            <v>2.913175752739594</v>
          </cell>
          <cell r="Y124">
            <v>-5.709609579327712</v>
          </cell>
          <cell r="Z124">
            <v>-8.517501881960609</v>
          </cell>
          <cell r="AA124">
            <v>-4.140825045350249</v>
          </cell>
          <cell r="AB124">
            <v>-19.573990876010615</v>
          </cell>
          <cell r="AC124">
            <v>2.6101376286945976</v>
          </cell>
          <cell r="AD124">
            <v>6.639232871658951</v>
          </cell>
          <cell r="AE124">
            <v>-12.103725875865646</v>
          </cell>
          <cell r="AF124">
            <v>-6.702058251461629</v>
          </cell>
          <cell r="AG124">
            <v>1.783156225894622</v>
          </cell>
          <cell r="AH124">
            <v>-4.018063645550929</v>
          </cell>
          <cell r="AI124">
            <v>3.5395949390600867</v>
          </cell>
          <cell r="AJ124">
            <v>-4.423358707988989</v>
          </cell>
          <cell r="AK124">
            <v>1.9008426182283378</v>
          </cell>
          <cell r="AL124">
            <v>3.7296371267638184</v>
          </cell>
          <cell r="AM124">
            <v>0.7525247806331459</v>
          </cell>
          <cell r="AN124">
            <v>-3.35682303515642</v>
          </cell>
          <cell r="AO124">
            <v>-19.83960073726202</v>
          </cell>
          <cell r="AP124">
            <v>-9.085855346146909</v>
          </cell>
          <cell r="AQ124">
            <v>2.2468728743298083</v>
          </cell>
          <cell r="AR124">
            <v>4.654508631365206</v>
          </cell>
          <cell r="AS124">
            <v>-3.301221008720767</v>
          </cell>
          <cell r="AT124">
            <v>2.5091311672674976</v>
          </cell>
          <cell r="AU124">
            <v>-6.153664454140372</v>
          </cell>
          <cell r="AV124">
            <v>0.8161859569949748</v>
          </cell>
          <cell r="AW124">
            <v>-0.9565417198383885</v>
          </cell>
          <cell r="AX124">
            <v>-5.976536745310545</v>
          </cell>
        </row>
        <row r="125">
          <cell r="A125" t="str">
            <v>T-Bill weighted average yield, all maturities</v>
          </cell>
          <cell r="C125">
            <v>-85.6724352512407</v>
          </cell>
          <cell r="D125">
            <v>-79.56236055907708</v>
          </cell>
          <cell r="E125">
            <v>-67.75005991939791</v>
          </cell>
          <cell r="F125">
            <v>-53.629492005191736</v>
          </cell>
          <cell r="G125">
            <v>-49.71150580247271</v>
          </cell>
          <cell r="H125">
            <v>-48.22108728885537</v>
          </cell>
          <cell r="I125">
            <v>-45.15348327712334</v>
          </cell>
          <cell r="J125">
            <v>-41.639784575465875</v>
          </cell>
          <cell r="K125">
            <v>-37.566481854304776</v>
          </cell>
          <cell r="L125">
            <v>-29.592539925130957</v>
          </cell>
          <cell r="M125">
            <v>3.802749367928282</v>
          </cell>
          <cell r="N125">
            <v>4.080549220332297</v>
          </cell>
          <cell r="O125">
            <v>1.2942189637635826</v>
          </cell>
          <cell r="P125">
            <v>3.412937220691137</v>
          </cell>
          <cell r="Q125">
            <v>10.794119054605833</v>
          </cell>
          <cell r="R125">
            <v>19.784526669996684</v>
          </cell>
          <cell r="S125">
            <v>20.591807321644986</v>
          </cell>
          <cell r="T125">
            <v>20.192049936089475</v>
          </cell>
          <cell r="U125">
            <v>12.546650055695153</v>
          </cell>
          <cell r="V125">
            <v>20.557330215275815</v>
          </cell>
          <cell r="W125">
            <v>22.250188400386616</v>
          </cell>
          <cell r="X125">
            <v>36.990793687724356</v>
          </cell>
          <cell r="Y125">
            <v>27.014652214915525</v>
          </cell>
          <cell r="Z125">
            <v>48.3120178112473</v>
          </cell>
          <cell r="AA125">
            <v>60.16579090277805</v>
          </cell>
          <cell r="AB125">
            <v>67.67091698673244</v>
          </cell>
          <cell r="AC125">
            <v>64.07397489751368</v>
          </cell>
          <cell r="AD125">
            <v>58.431553613040776</v>
          </cell>
          <cell r="AE125">
            <v>35.0062506142061</v>
          </cell>
          <cell r="AF125">
            <v>29.667104190926796</v>
          </cell>
          <cell r="AG125">
            <v>27.37706412777372</v>
          </cell>
          <cell r="AH125">
            <v>21.926904763657305</v>
          </cell>
          <cell r="AI125">
            <v>18.335784474798867</v>
          </cell>
          <cell r="AJ125">
            <v>13.074584028012538</v>
          </cell>
          <cell r="AK125">
            <v>18.42087811683031</v>
          </cell>
          <cell r="AL125">
            <v>19.74462530115353</v>
          </cell>
          <cell r="AM125">
            <v>19.158030359673695</v>
          </cell>
          <cell r="AN125">
            <v>22.85421216828778</v>
          </cell>
          <cell r="AO125">
            <v>33.75893892118083</v>
          </cell>
          <cell r="AP125">
            <v>31.942327880637134</v>
          </cell>
          <cell r="AQ125">
            <v>30.65824686989678</v>
          </cell>
          <cell r="AR125">
            <v>31.303899544564896</v>
          </cell>
          <cell r="AS125">
            <v>37.44037507771347</v>
          </cell>
          <cell r="AT125">
            <v>39.00217160859194</v>
          </cell>
          <cell r="AU125">
            <v>45.51348804043711</v>
          </cell>
          <cell r="AV125">
            <v>46.33435086968745</v>
          </cell>
          <cell r="AW125">
            <v>48.886769394128706</v>
          </cell>
          <cell r="AX125">
            <v>59.8425636389041</v>
          </cell>
        </row>
        <row r="128">
          <cell r="A128" t="str">
            <v>Fig. 6 : BANKING SECTOR PRUDENTIAL INDICATORS -- </v>
          </cell>
        </row>
        <row r="130">
          <cell r="B130" t="str">
            <v>Jan
96</v>
          </cell>
          <cell r="C130" t="str">
            <v>Feb</v>
          </cell>
          <cell r="D130" t="str">
            <v>Mar</v>
          </cell>
          <cell r="E130" t="str">
            <v>Apr</v>
          </cell>
          <cell r="F130" t="str">
            <v>May</v>
          </cell>
          <cell r="G130" t="str">
            <v>Jun</v>
          </cell>
          <cell r="H130" t="str">
            <v>Jul</v>
          </cell>
          <cell r="I130" t="str">
            <v>Aug</v>
          </cell>
          <cell r="J130" t="str">
            <v>Sep</v>
          </cell>
          <cell r="K130" t="str">
            <v>Oct</v>
          </cell>
          <cell r="L130" t="str">
            <v>Nov</v>
          </cell>
          <cell r="M130" t="str">
            <v>Dec</v>
          </cell>
          <cell r="N130" t="str">
            <v>Jan
97</v>
          </cell>
          <cell r="O130" t="str">
            <v>Feb</v>
          </cell>
          <cell r="P130" t="str">
            <v>Mar</v>
          </cell>
          <cell r="Q130" t="str">
            <v>Apr</v>
          </cell>
          <cell r="R130" t="str">
            <v>May</v>
          </cell>
          <cell r="S130" t="str">
            <v>Jun</v>
          </cell>
          <cell r="T130" t="str">
            <v>Jul</v>
          </cell>
          <cell r="U130" t="str">
            <v>Aug</v>
          </cell>
          <cell r="V130" t="str">
            <v>Sep</v>
          </cell>
          <cell r="W130" t="str">
            <v>Oct</v>
          </cell>
          <cell r="X130" t="str">
            <v>Nov</v>
          </cell>
          <cell r="Y130" t="str">
            <v>Dec</v>
          </cell>
          <cell r="Z130" t="str">
            <v>Jan
98</v>
          </cell>
          <cell r="AA130" t="str">
            <v>Feb</v>
          </cell>
          <cell r="AB130" t="str">
            <v>Mar</v>
          </cell>
          <cell r="AC130" t="str">
            <v>Apr</v>
          </cell>
          <cell r="AD130" t="str">
            <v>May</v>
          </cell>
          <cell r="AE130" t="str">
            <v>Jun</v>
          </cell>
          <cell r="AF130" t="str">
            <v>Jul</v>
          </cell>
          <cell r="AG130" t="str">
            <v>Aug</v>
          </cell>
          <cell r="AH130" t="str">
            <v>Sep</v>
          </cell>
          <cell r="AI130" t="str">
            <v>Oct</v>
          </cell>
          <cell r="AJ130" t="str">
            <v>Nov</v>
          </cell>
          <cell r="AK130" t="str">
            <v>Dec</v>
          </cell>
          <cell r="AL130" t="str">
            <v>Jan
99</v>
          </cell>
          <cell r="AM130" t="str">
            <v>Feb</v>
          </cell>
        </row>
        <row r="131">
          <cell r="A131" t="str">
            <v>Ratio of total capital over risk weighted assets</v>
          </cell>
          <cell r="B131">
            <v>26.2</v>
          </cell>
          <cell r="C131">
            <v>30</v>
          </cell>
          <cell r="D131">
            <v>33</v>
          </cell>
          <cell r="E131">
            <v>34.8</v>
          </cell>
          <cell r="F131">
            <v>24.4</v>
          </cell>
          <cell r="G131">
            <v>27.8</v>
          </cell>
          <cell r="H131">
            <v>29.9</v>
          </cell>
          <cell r="I131">
            <v>21.2</v>
          </cell>
          <cell r="J131">
            <v>18.8</v>
          </cell>
          <cell r="K131">
            <v>19.6</v>
          </cell>
          <cell r="L131">
            <v>20.1</v>
          </cell>
          <cell r="M131">
            <v>21.9</v>
          </cell>
          <cell r="N131">
            <v>27</v>
          </cell>
          <cell r="O131">
            <v>24.4</v>
          </cell>
          <cell r="P131">
            <v>23.3</v>
          </cell>
          <cell r="Q131">
            <v>20.9</v>
          </cell>
          <cell r="R131">
            <v>22.5</v>
          </cell>
          <cell r="S131">
            <v>23</v>
          </cell>
          <cell r="T131">
            <v>19.1</v>
          </cell>
          <cell r="U131">
            <v>22.9</v>
          </cell>
          <cell r="V131">
            <v>24.4</v>
          </cell>
          <cell r="W131">
            <v>28.6</v>
          </cell>
          <cell r="X131">
            <v>28.4</v>
          </cell>
          <cell r="Y131">
            <v>27.5</v>
          </cell>
          <cell r="Z131">
            <v>33.2</v>
          </cell>
          <cell r="AA131">
            <v>33.8</v>
          </cell>
          <cell r="AB131">
            <v>34.3</v>
          </cell>
          <cell r="AC131">
            <v>33.7</v>
          </cell>
          <cell r="AD131">
            <v>33.7</v>
          </cell>
          <cell r="AE131">
            <v>31.9</v>
          </cell>
          <cell r="AF131">
            <v>32.4</v>
          </cell>
          <cell r="AG131">
            <v>30.2</v>
          </cell>
          <cell r="AH131">
            <v>29.5</v>
          </cell>
          <cell r="AI131">
            <v>29.4</v>
          </cell>
          <cell r="AJ131">
            <v>27.9</v>
          </cell>
          <cell r="AK131">
            <v>29.8</v>
          </cell>
          <cell r="AL131">
            <v>31.9</v>
          </cell>
          <cell r="AM131">
            <v>30.3</v>
          </cell>
        </row>
        <row r="132">
          <cell r="A132" t="str">
            <v>Ratio of High Liquid Assets over total assets</v>
          </cell>
          <cell r="B132">
            <v>26.2</v>
          </cell>
          <cell r="C132">
            <v>30</v>
          </cell>
          <cell r="D132">
            <v>33</v>
          </cell>
          <cell r="E132">
            <v>34.8</v>
          </cell>
          <cell r="F132">
            <v>24.4</v>
          </cell>
          <cell r="G132">
            <v>27.8</v>
          </cell>
          <cell r="H132">
            <v>29.9</v>
          </cell>
          <cell r="I132">
            <v>31.7</v>
          </cell>
          <cell r="J132">
            <v>34.8</v>
          </cell>
          <cell r="K132">
            <v>34.3</v>
          </cell>
          <cell r="L132">
            <v>37</v>
          </cell>
          <cell r="M132">
            <v>30.9</v>
          </cell>
          <cell r="N132">
            <v>29.3</v>
          </cell>
          <cell r="O132">
            <v>30.3</v>
          </cell>
          <cell r="P132">
            <v>31.4</v>
          </cell>
          <cell r="Q132">
            <v>32.3</v>
          </cell>
          <cell r="R132">
            <v>35</v>
          </cell>
          <cell r="S132">
            <v>34</v>
          </cell>
          <cell r="T132">
            <v>34.2</v>
          </cell>
          <cell r="U132">
            <v>37.9</v>
          </cell>
          <cell r="V132">
            <v>43.8</v>
          </cell>
          <cell r="W132">
            <v>39.8</v>
          </cell>
          <cell r="X132">
            <v>39.8</v>
          </cell>
          <cell r="Y132">
            <v>36.7</v>
          </cell>
          <cell r="Z132">
            <v>36.8</v>
          </cell>
          <cell r="AA132">
            <v>35.7</v>
          </cell>
          <cell r="AB132">
            <v>35.3</v>
          </cell>
          <cell r="AC132">
            <v>34.2</v>
          </cell>
          <cell r="AD132">
            <v>34.6</v>
          </cell>
          <cell r="AE132">
            <v>34</v>
          </cell>
          <cell r="AF132">
            <v>37.5</v>
          </cell>
          <cell r="AG132">
            <v>38.3</v>
          </cell>
          <cell r="AH132">
            <v>40.7</v>
          </cell>
          <cell r="AI132">
            <v>41.2</v>
          </cell>
          <cell r="AJ132">
            <v>38.8</v>
          </cell>
          <cell r="AK132">
            <v>37.8</v>
          </cell>
          <cell r="AL132">
            <v>35</v>
          </cell>
          <cell r="AM132">
            <v>36</v>
          </cell>
        </row>
        <row r="133">
          <cell r="A133" t="str">
            <v>Ratio of Total Non-perf. Loans over total loans</v>
          </cell>
          <cell r="AL133">
            <v>22.5</v>
          </cell>
          <cell r="AM133">
            <v>22.5</v>
          </cell>
        </row>
        <row r="135">
          <cell r="A135" t="str">
            <v>Fig. 7 : EXTERNAL SECTOR DEVELOPMENTS -- </v>
          </cell>
        </row>
        <row r="137">
          <cell r="A137" t="str">
            <v>PANEL 1 - Trade Balance</v>
          </cell>
        </row>
        <row r="138">
          <cell r="B138">
            <v>1995</v>
          </cell>
          <cell r="C138">
            <v>1996</v>
          </cell>
          <cell r="D138">
            <v>1997</v>
          </cell>
          <cell r="E138">
            <v>1998</v>
          </cell>
          <cell r="F138">
            <v>1999</v>
          </cell>
          <cell r="G138">
            <v>2000</v>
          </cell>
        </row>
        <row r="139">
          <cell r="A139" t="str">
            <v>Trade Balance, in percent of GDP</v>
          </cell>
          <cell r="B139">
            <v>-35.52067866030999</v>
          </cell>
          <cell r="C139">
            <v>-32.56035246767664</v>
          </cell>
          <cell r="D139">
            <v>-37.97449146998269</v>
          </cell>
          <cell r="E139">
            <v>-33.72158073418712</v>
          </cell>
          <cell r="F139">
            <v>-29.02547266610396</v>
          </cell>
          <cell r="G139">
            <v>-26.883954944883804</v>
          </cell>
        </row>
        <row r="141">
          <cell r="A141" t="str">
            <v>PANEL 2 - CAB excl. transfers</v>
          </cell>
        </row>
        <row r="142">
          <cell r="A142" t="str">
            <v>Current Account Balance, excl. ofcl. Transfers</v>
          </cell>
          <cell r="B142">
            <v>-31.022898821716115</v>
          </cell>
          <cell r="C142">
            <v>-25.305358297905816</v>
          </cell>
          <cell r="D142">
            <v>-27.1464943518629</v>
          </cell>
          <cell r="E142">
            <v>-27.135019717239736</v>
          </cell>
          <cell r="F142">
            <v>-21.699652739661204</v>
          </cell>
          <cell r="G142">
            <v>-19.792680167774876</v>
          </cell>
        </row>
        <row r="144">
          <cell r="A144" t="str">
            <v>PANEL 3 - External Debt and Debt Service</v>
          </cell>
        </row>
        <row r="145">
          <cell r="A145" t="str">
            <v>External debt (in mlns of U.S. dollars - left scale)</v>
          </cell>
          <cell r="B145">
            <v>381.8</v>
          </cell>
          <cell r="C145">
            <v>567.9</v>
          </cell>
          <cell r="D145">
            <v>699.5</v>
          </cell>
          <cell r="E145">
            <v>786.6</v>
          </cell>
          <cell r="F145">
            <v>854.6</v>
          </cell>
          <cell r="G145">
            <v>862.3671632250232</v>
          </cell>
        </row>
        <row r="146">
          <cell r="A146" t="str">
            <v>Debt service (in % of exports of goods and services - right scale)</v>
          </cell>
          <cell r="B146">
            <v>20.88288060614821</v>
          </cell>
          <cell r="C146">
            <v>20.273229291889482</v>
          </cell>
          <cell r="D146">
            <v>14.238907227174217</v>
          </cell>
          <cell r="E146">
            <v>19.01819109340651</v>
          </cell>
          <cell r="F146">
            <v>14.267105001045241</v>
          </cell>
          <cell r="G146">
            <v>10.684355785472128</v>
          </cell>
        </row>
        <row r="148">
          <cell r="A148" t="str">
            <v>Fig. 8 : SELECTED ECONOMIC INDICATORS -- </v>
          </cell>
        </row>
        <row r="150">
          <cell r="A150" t="str">
            <v>PANEL 1 - Average Inflation and Real GDP Growth</v>
          </cell>
        </row>
        <row r="152">
          <cell r="B152">
            <v>1996</v>
          </cell>
          <cell r="C152">
            <v>1997</v>
          </cell>
          <cell r="D152">
            <v>1998</v>
          </cell>
          <cell r="E152">
            <v>1999</v>
          </cell>
          <cell r="F152">
            <v>2000</v>
          </cell>
          <cell r="G152">
            <v>2001</v>
          </cell>
          <cell r="H152">
            <v>2002</v>
          </cell>
          <cell r="I152">
            <v>2003</v>
          </cell>
          <cell r="J152">
            <v>2004</v>
          </cell>
          <cell r="K152">
            <v>2005</v>
          </cell>
          <cell r="L152">
            <v>2006</v>
          </cell>
        </row>
        <row r="153">
          <cell r="A153" t="str">
            <v>Average inflation</v>
          </cell>
          <cell r="B153">
            <v>18.685708229533457</v>
          </cell>
          <cell r="C153">
            <v>14.020444740250584</v>
          </cell>
          <cell r="D153">
            <v>8.83356601745687</v>
          </cell>
          <cell r="E153">
            <v>0.7104633039027815</v>
          </cell>
          <cell r="F153">
            <v>-0.7829429883581152</v>
          </cell>
          <cell r="G153">
            <v>4.453084154531495</v>
          </cell>
          <cell r="H153">
            <v>2.9821791285869814</v>
          </cell>
          <cell r="I153">
            <v>2.9863534886017007</v>
          </cell>
          <cell r="J153">
            <v>3.010297221075864</v>
          </cell>
          <cell r="K153">
            <v>3.0102972210758194</v>
          </cell>
          <cell r="L153" t="str">
            <v>n.a.</v>
          </cell>
        </row>
        <row r="154">
          <cell r="A154" t="str">
            <v>Real GDP</v>
          </cell>
          <cell r="B154">
            <v>5.865394591395878</v>
          </cell>
          <cell r="C154">
            <v>3.3210376749257753</v>
          </cell>
          <cell r="D154">
            <v>7.340376012928007</v>
          </cell>
          <cell r="E154">
            <v>3.2999951180604503</v>
          </cell>
          <cell r="F154">
            <v>5.999916800268368</v>
          </cell>
          <cell r="G154">
            <v>6.51066277694996</v>
          </cell>
          <cell r="H154">
            <v>6.000000000000005</v>
          </cell>
          <cell r="I154">
            <v>6.000000000000005</v>
          </cell>
          <cell r="J154">
            <v>5.000000000000004</v>
          </cell>
          <cell r="K154">
            <v>5.000000000000004</v>
          </cell>
          <cell r="L154">
            <v>0</v>
          </cell>
        </row>
        <row r="156">
          <cell r="A156" t="str">
            <v>PANEL 2 - External Debt (In percent of GDP)</v>
          </cell>
        </row>
        <row r="157">
          <cell r="A157" t="str">
            <v>Debt/GDP  (Total debt, % GDP, program)</v>
          </cell>
          <cell r="B157">
            <v>38.39774231748207</v>
          </cell>
          <cell r="C157">
            <v>49.20485406596248</v>
          </cell>
          <cell r="D157">
            <v>43.5937316891794</v>
          </cell>
          <cell r="E157">
            <v>49.13036527745632</v>
          </cell>
          <cell r="F157">
            <v>47.70433259398054</v>
          </cell>
          <cell r="G157">
            <v>49.5763023197829</v>
          </cell>
          <cell r="H157">
            <v>49.004557948221446</v>
          </cell>
          <cell r="I157">
            <v>48.944165209133025</v>
          </cell>
          <cell r="J157">
            <v>48.99357276779456</v>
          </cell>
          <cell r="K157">
            <v>49.563994456250654</v>
          </cell>
          <cell r="L157">
            <v>50.00223468400361</v>
          </cell>
        </row>
        <row r="159">
          <cell r="A159" t="str">
            <v>PANEL 3 - Savings &amp; Investment</v>
          </cell>
        </row>
        <row r="161">
          <cell r="A161" t="str">
            <v>Private investment</v>
          </cell>
          <cell r="B161">
            <v>15.94931762719714</v>
          </cell>
          <cell r="C161">
            <v>15.116806986829003</v>
          </cell>
          <cell r="D161">
            <v>14.292785967024589</v>
          </cell>
          <cell r="E161">
            <v>14.7</v>
          </cell>
          <cell r="F161">
            <v>14.7</v>
          </cell>
          <cell r="G161">
            <v>17.9</v>
          </cell>
          <cell r="H161">
            <v>17.9</v>
          </cell>
          <cell r="I161">
            <v>17.2</v>
          </cell>
          <cell r="J161">
            <v>17.2</v>
          </cell>
          <cell r="K161">
            <v>17.2</v>
          </cell>
          <cell r="L161">
            <v>17.2</v>
          </cell>
        </row>
        <row r="162">
          <cell r="A162" t="str">
            <v>Public investment</v>
          </cell>
          <cell r="B162">
            <v>4.056852887723257</v>
          </cell>
          <cell r="C162">
            <v>3.948692538493512</v>
          </cell>
          <cell r="D162">
            <v>4.667223261262028</v>
          </cell>
          <cell r="E162">
            <v>4.62121250549804</v>
          </cell>
          <cell r="F162">
            <v>3.5417820847733075</v>
          </cell>
          <cell r="G162">
            <v>3.8844865100087036</v>
          </cell>
          <cell r="H162">
            <v>3.9533270890598438</v>
          </cell>
          <cell r="I162">
            <v>4.210478580506524</v>
          </cell>
          <cell r="J162">
            <v>4.093331395838891</v>
          </cell>
          <cell r="K162">
            <v>4.04685178082683</v>
          </cell>
          <cell r="L162">
            <v>4.450499230415075</v>
          </cell>
        </row>
        <row r="163">
          <cell r="A163" t="str">
            <v>Public savings</v>
          </cell>
          <cell r="B163">
            <v>-5.281478268286317</v>
          </cell>
          <cell r="C163">
            <v>-1.822578471637931</v>
          </cell>
          <cell r="D163">
            <v>-0.1639927509505128</v>
          </cell>
          <cell r="E163">
            <v>-2.5733902099668997</v>
          </cell>
          <cell r="F163">
            <v>-3.5649409127041713</v>
          </cell>
          <cell r="G163">
            <v>-0.14244986945169558</v>
          </cell>
          <cell r="H163">
            <v>1.3985067669701001</v>
          </cell>
          <cell r="I163">
            <v>1.2261137548504295</v>
          </cell>
          <cell r="J163">
            <v>4.093331395838891</v>
          </cell>
          <cell r="K163">
            <v>4.04685178082683</v>
          </cell>
          <cell r="L163">
            <v>4.450499230415075</v>
          </cell>
        </row>
        <row r="164">
          <cell r="A164" t="str">
            <v>Private savings</v>
          </cell>
          <cell r="B164">
            <v>11.517768786412955</v>
          </cell>
          <cell r="C164">
            <v>3.2727890617393514</v>
          </cell>
          <cell r="D164">
            <v>-2.074781669870969</v>
          </cell>
          <cell r="E164">
            <v>5.2730363843116</v>
          </cell>
          <cell r="F164">
            <v>7.2792772492366336</v>
          </cell>
          <cell r="G164">
            <v>7.853829329852042</v>
          </cell>
          <cell r="H164">
            <v>8.354171622096391</v>
          </cell>
          <cell r="I164">
            <v>9.703503176171981</v>
          </cell>
          <cell r="J164">
            <v>7.501191334164424</v>
          </cell>
          <cell r="K164">
            <v>8.463726262245078</v>
          </cell>
          <cell r="L164">
            <v>9.1629523785586</v>
          </cell>
        </row>
        <row r="166">
          <cell r="B166">
            <v>1996</v>
          </cell>
          <cell r="C166">
            <v>1997</v>
          </cell>
          <cell r="D166">
            <v>1998</v>
          </cell>
          <cell r="E166">
            <v>1999</v>
          </cell>
          <cell r="F166">
            <v>2000</v>
          </cell>
          <cell r="G166">
            <v>2001</v>
          </cell>
          <cell r="H166">
            <v>2002</v>
          </cell>
          <cell r="I166">
            <v>2003</v>
          </cell>
          <cell r="J166">
            <v>2004</v>
          </cell>
          <cell r="K166">
            <v>2005</v>
          </cell>
          <cell r="L166">
            <v>2006</v>
          </cell>
        </row>
        <row r="168">
          <cell r="A168" t="str">
            <v>PANEL 4 - Debt Service</v>
          </cell>
        </row>
        <row r="170">
          <cell r="A170" t="str">
            <v>Debt service/exports of G&amp;NFS, program</v>
          </cell>
          <cell r="B170">
            <v>20.273229291889482</v>
          </cell>
          <cell r="C170">
            <v>14.238907227174217</v>
          </cell>
          <cell r="D170">
            <v>19.01819109340651</v>
          </cell>
          <cell r="E170">
            <v>14.267105001045241</v>
          </cell>
          <cell r="F170">
            <v>10.684355785472128</v>
          </cell>
          <cell r="G170">
            <v>15.023849024669364</v>
          </cell>
          <cell r="H170">
            <v>12.157971090191873</v>
          </cell>
          <cell r="I170">
            <v>12.152969626600218</v>
          </cell>
          <cell r="J170">
            <v>13.50982734930417</v>
          </cell>
          <cell r="K170">
            <v>10.291383869161802</v>
          </cell>
          <cell r="L170">
            <v>9.601006319664155</v>
          </cell>
        </row>
        <row r="172">
          <cell r="A172" t="str">
            <v>PANEL 5 - CAB to GDP</v>
          </cell>
        </row>
        <row r="174">
          <cell r="A174" t="str">
            <v>Current account/GDP, %</v>
          </cell>
          <cell r="B174">
            <v>-25.305358297905816</v>
          </cell>
          <cell r="C174">
            <v>-27.1464943518629</v>
          </cell>
          <cell r="D174">
            <v>-27.135019717239736</v>
          </cell>
          <cell r="E174">
            <v>-21.699652739661204</v>
          </cell>
          <cell r="F174">
            <v>-19.792680167774876</v>
          </cell>
          <cell r="G174">
            <v>-18.85987815491732</v>
          </cell>
          <cell r="H174">
            <v>-16.441098777164882</v>
          </cell>
          <cell r="I174">
            <v>-14.496517453884156</v>
          </cell>
          <cell r="J174">
            <v>-13.953989629050145</v>
          </cell>
          <cell r="K174">
            <v>-13.530224111565548</v>
          </cell>
          <cell r="L174">
            <v>-13.163811527032482</v>
          </cell>
        </row>
        <row r="176">
          <cell r="A176" t="str">
            <v>PANEL 6 - GIR in Months of Imports</v>
          </cell>
        </row>
        <row r="178">
          <cell r="A178" t="str">
            <v>Gross international reserves, Imports of GNFS</v>
          </cell>
          <cell r="B178">
            <v>2.1496618132110417</v>
          </cell>
          <cell r="C178">
            <v>2.9114154447429104</v>
          </cell>
          <cell r="D178">
            <v>3.8894867004753593</v>
          </cell>
          <cell r="E178">
            <v>3.8271941029882948</v>
          </cell>
          <cell r="F178">
            <v>3.555765595463138</v>
          </cell>
          <cell r="G178">
            <v>3.694768304188326</v>
          </cell>
          <cell r="H178">
            <v>3.8271941029882948</v>
          </cell>
          <cell r="I178">
            <v>3.555765595463138</v>
          </cell>
          <cell r="J178">
            <v>3.694768304188326</v>
          </cell>
          <cell r="K178">
            <v>3.5</v>
          </cell>
          <cell r="L178">
            <v>3.242722117202268</v>
          </cell>
        </row>
        <row r="181">
          <cell r="A181" t="str">
            <v>Fig. 8 : INDICATOR OF DEBT -- </v>
          </cell>
        </row>
        <row r="183">
          <cell r="A183" t="str">
            <v>PANEL 1 - External Debt in percent of GDP</v>
          </cell>
        </row>
        <row r="185">
          <cell r="B185">
            <v>1998</v>
          </cell>
          <cell r="C185">
            <v>1999</v>
          </cell>
          <cell r="D185">
            <v>2000</v>
          </cell>
          <cell r="E185">
            <v>2001</v>
          </cell>
          <cell r="F185">
            <v>2002</v>
          </cell>
          <cell r="G185">
            <v>2003</v>
          </cell>
          <cell r="H185">
            <v>2004</v>
          </cell>
          <cell r="I185">
            <v>2005</v>
          </cell>
          <cell r="J185">
            <v>2006</v>
          </cell>
        </row>
        <row r="186">
          <cell r="A186" t="str">
            <v>Total debt</v>
          </cell>
          <cell r="B186">
            <v>43.5937316891794</v>
          </cell>
          <cell r="C186">
            <v>49.13036527745632</v>
          </cell>
          <cell r="D186">
            <v>47.70433259398054</v>
          </cell>
          <cell r="E186">
            <v>49.5763023197829</v>
          </cell>
          <cell r="F186">
            <v>49.004557948221446</v>
          </cell>
          <cell r="G186">
            <v>48.944165209133025</v>
          </cell>
          <cell r="H186">
            <v>48.99357276779456</v>
          </cell>
          <cell r="I186">
            <v>49.563994456250654</v>
          </cell>
          <cell r="J186">
            <v>50.00223468400361</v>
          </cell>
        </row>
        <row r="187">
          <cell r="A187" t="str">
            <v>Public and publicly guaranteed debt</v>
          </cell>
          <cell r="B187">
            <v>41.42405091411997</v>
          </cell>
          <cell r="C187">
            <v>46.278140706060476</v>
          </cell>
          <cell r="D187">
            <v>45.06472006768303</v>
          </cell>
          <cell r="E187">
            <v>47.272488444273215</v>
          </cell>
          <cell r="F187">
            <v>46.839202429822265</v>
          </cell>
          <cell r="G187">
            <v>45.17719382925351</v>
          </cell>
          <cell r="H187">
            <v>44.47654323200471</v>
          </cell>
          <cell r="I187">
            <v>43.973260679209474</v>
          </cell>
          <cell r="J187">
            <v>43.41665004202127</v>
          </cell>
        </row>
        <row r="189">
          <cell r="A189" t="str">
            <v>PANEL 2 - NPV of External Debt</v>
          </cell>
        </row>
        <row r="191">
          <cell r="A191" t="str">
            <v>Exports of goods and services</v>
          </cell>
          <cell r="B191">
            <v>143.76783940541387</v>
          </cell>
          <cell r="C191">
            <v>153.56760646475107</v>
          </cell>
          <cell r="D191">
            <v>135.5704818886724</v>
          </cell>
          <cell r="E191">
            <v>132.41419832924151</v>
          </cell>
          <cell r="F191">
            <v>122.07133139452004</v>
          </cell>
          <cell r="G191">
            <v>114.8817021070251</v>
          </cell>
          <cell r="H191">
            <v>112.9539522733343</v>
          </cell>
          <cell r="I191">
            <v>112.27218591795263</v>
          </cell>
          <cell r="J191">
            <v>112.5087371725822</v>
          </cell>
        </row>
        <row r="192">
          <cell r="A192" t="str">
            <v>Fiscal revenues</v>
          </cell>
          <cell r="B192">
            <v>150.04972279186578</v>
          </cell>
          <cell r="C192">
            <v>167.13682796120392</v>
          </cell>
          <cell r="D192">
            <v>178.5835294197799</v>
          </cell>
          <cell r="E192">
            <v>178.30881636749234</v>
          </cell>
          <cell r="F192">
            <v>157.49699802513067</v>
          </cell>
          <cell r="G192">
            <v>149.39890968894667</v>
          </cell>
          <cell r="H192">
            <v>142.54643394849464</v>
          </cell>
          <cell r="I192">
            <v>140.3394767202054</v>
          </cell>
          <cell r="J192">
            <v>139.3382405597045</v>
          </cell>
        </row>
        <row r="193">
          <cell r="A193" t="str">
            <v>GDP - right scale</v>
          </cell>
          <cell r="D193">
            <v>28.86939322542661</v>
          </cell>
          <cell r="E193">
            <v>32.592401116877255</v>
          </cell>
          <cell r="F193">
            <v>30.582856390710695</v>
          </cell>
          <cell r="G193">
            <v>30.73549077837532</v>
          </cell>
          <cell r="H193">
            <v>29.560341303704813</v>
          </cell>
          <cell r="I193">
            <v>30.293180378291858</v>
          </cell>
          <cell r="J193">
            <v>30.886626539740774</v>
          </cell>
          <cell r="K193">
            <v>31.98293804056687</v>
          </cell>
          <cell r="L193">
            <v>33.104599465163965</v>
          </cell>
        </row>
        <row r="195">
          <cell r="A195" t="str">
            <v>PANEL 3 - External Debt Services (in percent of exports)</v>
          </cell>
        </row>
        <row r="197">
          <cell r="A197" t="str">
            <v>External debt service, in % of export of GNFS</v>
          </cell>
          <cell r="B197">
            <v>19.01819109340651</v>
          </cell>
          <cell r="C197">
            <v>14.267105001045241</v>
          </cell>
          <cell r="D197">
            <v>10.684355785472128</v>
          </cell>
          <cell r="E197">
            <v>15.023849024669364</v>
          </cell>
          <cell r="F197">
            <v>12.157971090191873</v>
          </cell>
          <cell r="G197">
            <v>12.152969626600218</v>
          </cell>
          <cell r="H197">
            <v>13.50982734930417</v>
          </cell>
          <cell r="I197">
            <v>10.291383869161802</v>
          </cell>
          <cell r="J197">
            <v>9.601006319664155</v>
          </cell>
        </row>
        <row r="199">
          <cell r="A199" t="str">
            <v>END - </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GRAFPROM"/>
      <sheetName val="promotores"/>
      <sheetName val="sucursales"/>
      <sheetName val="datos"/>
      <sheetName val="GRAFSUC"/>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 inflation sa"/>
      <sheetName val="Repo"/>
      <sheetName val="Loans by maturity"/>
      <sheetName val="Second"/>
      <sheetName val="Loans by sectors"/>
      <sheetName val="deposits"/>
      <sheetName val="Insurance companies"/>
      <sheetName val="Securities"/>
      <sheetName val="CPI proj"/>
      <sheetName val="Deflators"/>
      <sheetName val="GDP2007"/>
      <sheetName val="GDP2008"/>
      <sheetName val="GDP2009"/>
      <sheetName val="GDP demand"/>
      <sheetName val="R &amp; Def"/>
      <sheetName val="Reserve money"/>
      <sheetName val="Broad money"/>
      <sheetName val="REPO(2)"/>
      <sheetName val="SM_gov.sec."/>
      <sheetName val="DAILY REPO"/>
      <sheetName val="CashFlow"/>
      <sheetName val="BOP"/>
      <sheetName val="UV"/>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OC"/>
      <sheetName val="BoP_data"/>
      <sheetName val="MS_data"/>
      <sheetName val="fisc_data"/>
      <sheetName val="BASIC-old"/>
      <sheetName val="BASIC"/>
      <sheetName val="1"/>
      <sheetName val="2"/>
      <sheetName val="3"/>
      <sheetName val="4"/>
      <sheetName val="5"/>
      <sheetName val="6_BOP"/>
      <sheetName val="7_BOP"/>
      <sheetName val="8_BOP"/>
      <sheetName val="9_BOP"/>
      <sheetName val="10_BOP"/>
      <sheetName val="TABLE16"/>
      <sheetName val="TABLE17"/>
      <sheetName val="TABLE18"/>
      <sheetName val="TABLE19"/>
      <sheetName val="TABLE20"/>
      <sheetName val="TABLE21"/>
      <sheetName val="TABLE22"/>
      <sheetName val="TABLE23"/>
      <sheetName val="TABLE24"/>
      <sheetName val="GDP_EXP"/>
      <sheetName val="NGDP_SECT"/>
      <sheetName val="AGRI"/>
      <sheetName val="HUSBANDRY"/>
      <sheetName val="AIP"/>
      <sheetName val="AIP_KP"/>
      <sheetName val="EMPLOY"/>
      <sheetName val="WAGES"/>
      <sheetName val="PCPI_OLD"/>
      <sheetName val="PCPI"/>
      <sheetName val="GGOVT"/>
      <sheetName val="GGREV"/>
      <sheetName val="GGEXP"/>
      <sheetName val="NBM"/>
      <sheetName val="MS"/>
      <sheetName val="BOP"/>
      <sheetName val="IMPEXPORT"/>
      <sheetName val="IMPTARIFF"/>
      <sheetName val="IMPEXP"/>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42"/>
    </sheetNames>
    <sheetDataSet>
      <sheetData sheetId="0">
        <row r="1">
          <cell r="A1" t="str">
            <v>Table 42. Latvia: Manufacturing Real Output Production, Employment, and Wages, 1996-2002</v>
          </cell>
        </row>
        <row r="2">
          <cell r="A2" t="str">
            <v>(Year-on-year percentage change)</v>
          </cell>
        </row>
        <row r="5">
          <cell r="C5" t="str">
            <v>Real Output</v>
          </cell>
          <cell r="D5" t="str">
            <v>Industrial</v>
          </cell>
          <cell r="E5" t="str">
            <v>Labor</v>
          </cell>
          <cell r="F5" t="str">
            <v>Average </v>
          </cell>
          <cell r="G5" t="str">
            <v>Exchange Rate</v>
          </cell>
          <cell r="H5" t="str">
            <v>US$ Unit Labor Costs</v>
          </cell>
          <cell r="I5" t="str">
            <v>US$ Unit Labor Costs</v>
          </cell>
          <cell r="J5" t="str">
            <v>Latvian US$ Unit Labor</v>
          </cell>
        </row>
        <row r="6">
          <cell r="D6" t="str">
            <v>Employment</v>
          </cell>
          <cell r="E6" t="str">
            <v>Productivity /1</v>
          </cell>
          <cell r="F6" t="str">
            <v> Gross Wage</v>
          </cell>
          <cell r="G6" t="str">
            <v>Lats/US$</v>
          </cell>
          <cell r="H6" t="str">
            <v>in Latvia /2</v>
          </cell>
          <cell r="I6" t="str">
            <v>in Advanced Economy</v>
          </cell>
          <cell r="J6" t="str">
            <v>Costs Relative to </v>
          </cell>
        </row>
        <row r="7">
          <cell r="I7" t="str">
            <v>Trading Partners /3</v>
          </cell>
          <cell r="J7" t="str">
            <v>Advanced Economy</v>
          </cell>
        </row>
        <row r="8">
          <cell r="J8" t="str">
            <v> Trading Partners /4</v>
          </cell>
        </row>
        <row r="10">
          <cell r="A10">
            <v>1997</v>
          </cell>
        </row>
        <row r="11">
          <cell r="A11" t="str">
            <v>January</v>
          </cell>
          <cell r="C11">
            <v>-8.7</v>
          </cell>
          <cell r="D11">
            <v>0</v>
          </cell>
          <cell r="E11">
            <v>-8.7</v>
          </cell>
          <cell r="G11">
            <v>4.371584699453557</v>
          </cell>
        </row>
        <row r="12">
          <cell r="A12" t="str">
            <v>February</v>
          </cell>
          <cell r="C12">
            <v>1.8</v>
          </cell>
          <cell r="D12">
            <v>0.4</v>
          </cell>
          <cell r="E12">
            <v>1.4</v>
          </cell>
          <cell r="G12">
            <v>6.457564575645769</v>
          </cell>
        </row>
        <row r="13">
          <cell r="A13" t="str">
            <v>March</v>
          </cell>
          <cell r="C13">
            <v>6.2</v>
          </cell>
          <cell r="D13">
            <v>-0.5</v>
          </cell>
          <cell r="E13">
            <v>6.7</v>
          </cell>
          <cell r="G13">
            <v>5.64663023679417</v>
          </cell>
        </row>
        <row r="14">
          <cell r="A14" t="str">
            <v>April</v>
          </cell>
          <cell r="C14">
            <v>10.8</v>
          </cell>
          <cell r="D14">
            <v>1.4</v>
          </cell>
          <cell r="E14">
            <v>9.3</v>
          </cell>
          <cell r="G14">
            <v>6.159420289855078</v>
          </cell>
        </row>
        <row r="15">
          <cell r="A15" t="str">
            <v>May</v>
          </cell>
          <cell r="C15">
            <v>3.8</v>
          </cell>
          <cell r="D15">
            <v>1.7</v>
          </cell>
          <cell r="E15">
            <v>2.1</v>
          </cell>
          <cell r="G15">
            <v>3.603603603603589</v>
          </cell>
        </row>
        <row r="16">
          <cell r="A16" t="str">
            <v>June</v>
          </cell>
          <cell r="C16">
            <v>4.7</v>
          </cell>
          <cell r="D16">
            <v>2.3</v>
          </cell>
          <cell r="E16">
            <v>2.3</v>
          </cell>
          <cell r="G16">
            <v>3.6101083032491044</v>
          </cell>
        </row>
        <row r="17">
          <cell r="A17" t="str">
            <v>July</v>
          </cell>
          <cell r="C17">
            <v>9.1</v>
          </cell>
          <cell r="D17">
            <v>2.3</v>
          </cell>
          <cell r="E17">
            <v>6.6</v>
          </cell>
          <cell r="G17">
            <v>7.481751824817517</v>
          </cell>
        </row>
        <row r="18">
          <cell r="A18" t="str">
            <v>August</v>
          </cell>
          <cell r="C18">
            <v>1.4</v>
          </cell>
          <cell r="D18">
            <v>3.2</v>
          </cell>
          <cell r="E18">
            <v>-1.8</v>
          </cell>
          <cell r="G18">
            <v>7.299270072992714</v>
          </cell>
        </row>
        <row r="19">
          <cell r="A19" t="str">
            <v>September</v>
          </cell>
          <cell r="C19">
            <v>12.5</v>
          </cell>
          <cell r="D19">
            <v>3.4</v>
          </cell>
          <cell r="E19">
            <v>8.7</v>
          </cell>
          <cell r="G19">
            <v>5.585585585585573</v>
          </cell>
        </row>
        <row r="20">
          <cell r="A20" t="str">
            <v>October</v>
          </cell>
          <cell r="C20">
            <v>12.1</v>
          </cell>
          <cell r="D20">
            <v>4</v>
          </cell>
          <cell r="E20">
            <v>7.8</v>
          </cell>
          <cell r="G20">
            <v>4.332129963898912</v>
          </cell>
        </row>
        <row r="21">
          <cell r="A21" t="str">
            <v>November</v>
          </cell>
          <cell r="C21">
            <v>12.6</v>
          </cell>
          <cell r="D21">
            <v>5.2</v>
          </cell>
          <cell r="E21">
            <v>7.1</v>
          </cell>
          <cell r="G21">
            <v>6.340579710144945</v>
          </cell>
        </row>
        <row r="22">
          <cell r="A22" t="str">
            <v>December</v>
          </cell>
          <cell r="C22">
            <v>29.7</v>
          </cell>
          <cell r="D22">
            <v>7.4</v>
          </cell>
          <cell r="E22">
            <v>20.7</v>
          </cell>
          <cell r="G22">
            <v>6.115107913669071</v>
          </cell>
        </row>
        <row r="23">
          <cell r="A23">
            <v>1998</v>
          </cell>
        </row>
        <row r="24">
          <cell r="A24" t="str">
            <v>January</v>
          </cell>
          <cell r="C24">
            <v>21.4</v>
          </cell>
          <cell r="D24">
            <v>3.7</v>
          </cell>
          <cell r="E24">
            <v>17.1</v>
          </cell>
          <cell r="G24">
            <v>3.3158813263525433</v>
          </cell>
        </row>
        <row r="25">
          <cell r="A25" t="str">
            <v>February</v>
          </cell>
          <cell r="C25">
            <v>19.1</v>
          </cell>
          <cell r="D25">
            <v>3.7</v>
          </cell>
          <cell r="E25">
            <v>14.9</v>
          </cell>
          <cell r="G25">
            <v>2.9462738301559765</v>
          </cell>
        </row>
        <row r="26">
          <cell r="A26" t="str">
            <v>March</v>
          </cell>
          <cell r="C26">
            <v>20.1</v>
          </cell>
          <cell r="D26">
            <v>4.4</v>
          </cell>
          <cell r="E26">
            <v>15</v>
          </cell>
          <cell r="G26">
            <v>2.586206896551735</v>
          </cell>
        </row>
        <row r="27">
          <cell r="A27" t="str">
            <v>April</v>
          </cell>
          <cell r="C27">
            <v>6.9</v>
          </cell>
          <cell r="D27">
            <v>3.1</v>
          </cell>
          <cell r="E27">
            <v>3.7</v>
          </cell>
          <cell r="G27">
            <v>1.3651877133105783</v>
          </cell>
        </row>
        <row r="28">
          <cell r="A28" t="str">
            <v>May</v>
          </cell>
          <cell r="C28">
            <v>14.2</v>
          </cell>
          <cell r="D28">
            <v>3.3</v>
          </cell>
          <cell r="E28">
            <v>10.5</v>
          </cell>
          <cell r="G28">
            <v>3.826086956521735</v>
          </cell>
        </row>
        <row r="29">
          <cell r="A29" t="str">
            <v>June</v>
          </cell>
          <cell r="C29">
            <v>13.2</v>
          </cell>
          <cell r="D29">
            <v>2.5</v>
          </cell>
          <cell r="E29">
            <v>10.4</v>
          </cell>
          <cell r="G29">
            <v>4.878048780487809</v>
          </cell>
        </row>
        <row r="30">
          <cell r="A30" t="str">
            <v>July</v>
          </cell>
          <cell r="C30">
            <v>3.6</v>
          </cell>
          <cell r="D30">
            <v>1.7</v>
          </cell>
          <cell r="E30">
            <v>1.8</v>
          </cell>
          <cell r="G30">
            <v>1.6977928692699429</v>
          </cell>
        </row>
        <row r="31">
          <cell r="A31" t="str">
            <v>August</v>
          </cell>
          <cell r="C31">
            <v>4</v>
          </cell>
          <cell r="D31">
            <v>0.2</v>
          </cell>
          <cell r="E31">
            <v>3.7</v>
          </cell>
          <cell r="G31">
            <v>2.2108843537415046</v>
          </cell>
        </row>
        <row r="32">
          <cell r="A32" t="str">
            <v>September</v>
          </cell>
          <cell r="C32">
            <v>-9.5</v>
          </cell>
          <cell r="D32">
            <v>-1.9</v>
          </cell>
          <cell r="E32">
            <v>-7.7</v>
          </cell>
          <cell r="G32">
            <v>-0.5119453924914641</v>
          </cell>
        </row>
        <row r="33">
          <cell r="A33" t="str">
            <v>October</v>
          </cell>
          <cell r="C33">
            <v>-14.8</v>
          </cell>
          <cell r="D33">
            <v>-6.2</v>
          </cell>
          <cell r="E33">
            <v>-9.1</v>
          </cell>
          <cell r="G33">
            <v>-1.730103806228378</v>
          </cell>
        </row>
        <row r="34">
          <cell r="A34" t="str">
            <v>November</v>
          </cell>
          <cell r="C34">
            <v>-14.7</v>
          </cell>
          <cell r="D34">
            <v>-10.3</v>
          </cell>
          <cell r="E34">
            <v>-4.9</v>
          </cell>
          <cell r="G34">
            <v>-1.3628620102214661</v>
          </cell>
        </row>
        <row r="35">
          <cell r="A35" t="str">
            <v>December</v>
          </cell>
          <cell r="C35">
            <v>-17.7</v>
          </cell>
          <cell r="D35">
            <v>-13.4</v>
          </cell>
          <cell r="E35">
            <v>-5</v>
          </cell>
          <cell r="G35">
            <v>-3.5593220338983045</v>
          </cell>
        </row>
        <row r="36">
          <cell r="A36">
            <v>1999</v>
          </cell>
        </row>
        <row r="37">
          <cell r="A37" t="str">
            <v>January</v>
          </cell>
          <cell r="C37">
            <v>-20.9</v>
          </cell>
          <cell r="D37">
            <v>-12.6</v>
          </cell>
          <cell r="E37">
            <v>-9.5</v>
          </cell>
          <cell r="F37">
            <v>-1.9</v>
          </cell>
          <cell r="G37">
            <v>-3.0405405405405483</v>
          </cell>
          <cell r="H37">
            <v>11.797023889733783</v>
          </cell>
          <cell r="I37" t="str">
            <v>...</v>
          </cell>
          <cell r="J37" t="str">
            <v>...</v>
          </cell>
        </row>
        <row r="38">
          <cell r="A38" t="str">
            <v>February</v>
          </cell>
          <cell r="C38">
            <v>-18.4</v>
          </cell>
          <cell r="D38">
            <v>-11.4</v>
          </cell>
          <cell r="E38">
            <v>-7.9</v>
          </cell>
          <cell r="F38">
            <v>0.5</v>
          </cell>
          <cell r="G38">
            <v>-1.3468013468013518</v>
          </cell>
          <cell r="H38">
            <v>10.610221120387742</v>
          </cell>
          <cell r="I38" t="str">
            <v>...</v>
          </cell>
          <cell r="J38" t="str">
            <v>...</v>
          </cell>
        </row>
        <row r="39">
          <cell r="A39" t="str">
            <v>March</v>
          </cell>
          <cell r="C39">
            <v>-13.2</v>
          </cell>
          <cell r="D39">
            <v>-11.9</v>
          </cell>
          <cell r="E39">
            <v>-1.5</v>
          </cell>
          <cell r="F39">
            <v>2.9</v>
          </cell>
          <cell r="G39">
            <v>-0.8403361344537785</v>
          </cell>
          <cell r="H39">
            <v>5.352318678482315</v>
          </cell>
          <cell r="I39" t="str">
            <v>...</v>
          </cell>
          <cell r="J39" t="str">
            <v>...</v>
          </cell>
        </row>
        <row r="40">
          <cell r="A40" t="str">
            <v>April</v>
          </cell>
          <cell r="C40">
            <v>-16.4</v>
          </cell>
          <cell r="D40">
            <v>-12.7</v>
          </cell>
          <cell r="E40">
            <v>-4.2</v>
          </cell>
          <cell r="F40">
            <v>-0.4</v>
          </cell>
          <cell r="G40">
            <v>-0.5050505050505083</v>
          </cell>
          <cell r="H40">
            <v>4.494346300986618</v>
          </cell>
          <cell r="I40" t="str">
            <v>...</v>
          </cell>
          <cell r="J40" t="str">
            <v>...</v>
          </cell>
        </row>
        <row r="41">
          <cell r="A41" t="str">
            <v>May</v>
          </cell>
          <cell r="C41">
            <v>-18.9</v>
          </cell>
          <cell r="D41">
            <v>-13.8</v>
          </cell>
          <cell r="E41">
            <v>-5.9</v>
          </cell>
          <cell r="F41">
            <v>2.3</v>
          </cell>
          <cell r="G41">
            <v>0</v>
          </cell>
          <cell r="H41">
            <v>8.714133900106269</v>
          </cell>
          <cell r="I41" t="str">
            <v>...</v>
          </cell>
          <cell r="J41" t="str">
            <v>...</v>
          </cell>
        </row>
        <row r="42">
          <cell r="A42" t="str">
            <v>June</v>
          </cell>
          <cell r="C42">
            <v>-16</v>
          </cell>
          <cell r="D42">
            <v>-14.4</v>
          </cell>
          <cell r="E42">
            <v>-1.9</v>
          </cell>
          <cell r="F42">
            <v>0.5</v>
          </cell>
          <cell r="G42">
            <v>-0.6644518272425293</v>
          </cell>
          <cell r="H42">
            <v>3.131743937487852</v>
          </cell>
          <cell r="I42" t="str">
            <v>...</v>
          </cell>
          <cell r="J42" t="str">
            <v>...</v>
          </cell>
        </row>
        <row r="43">
          <cell r="A43" t="str">
            <v>July</v>
          </cell>
          <cell r="C43">
            <v>-10.5</v>
          </cell>
          <cell r="D43">
            <v>-13.7</v>
          </cell>
          <cell r="E43">
            <v>3.7</v>
          </cell>
          <cell r="F43">
            <v>-2.3</v>
          </cell>
          <cell r="G43">
            <v>-1.8363939899833093</v>
          </cell>
          <cell r="H43">
            <v>-4.023412643746028</v>
          </cell>
          <cell r="I43" t="str">
            <v>...</v>
          </cell>
          <cell r="J43" t="str">
            <v>...</v>
          </cell>
        </row>
        <row r="44">
          <cell r="A44" t="str">
            <v>August</v>
          </cell>
          <cell r="C44">
            <v>-6.9</v>
          </cell>
          <cell r="D44">
            <v>-12.6</v>
          </cell>
          <cell r="E44">
            <v>6.5</v>
          </cell>
          <cell r="F44">
            <v>3.1</v>
          </cell>
          <cell r="G44">
            <v>-2.329450915141429</v>
          </cell>
          <cell r="H44">
            <v>-0.8836208620262131</v>
          </cell>
          <cell r="I44" t="str">
            <v>...</v>
          </cell>
          <cell r="J44" t="str">
            <v>...</v>
          </cell>
        </row>
        <row r="45">
          <cell r="A45" t="str">
            <v>September</v>
          </cell>
          <cell r="C45">
            <v>0.3</v>
          </cell>
          <cell r="D45">
            <v>-10.7</v>
          </cell>
          <cell r="E45">
            <v>12.4</v>
          </cell>
          <cell r="F45">
            <v>5.1</v>
          </cell>
          <cell r="G45">
            <v>-0.6861063464837058</v>
          </cell>
          <cell r="H45">
            <v>-5.8486837657269035</v>
          </cell>
          <cell r="I45" t="str">
            <v>...</v>
          </cell>
          <cell r="J45" t="str">
            <v>...</v>
          </cell>
        </row>
        <row r="46">
          <cell r="A46" t="str">
            <v>October</v>
          </cell>
          <cell r="C46">
            <v>-0.4</v>
          </cell>
          <cell r="D46">
            <v>-6.6</v>
          </cell>
          <cell r="E46">
            <v>6.7</v>
          </cell>
          <cell r="F46">
            <v>4.5</v>
          </cell>
          <cell r="G46">
            <v>1.5845070422535246</v>
          </cell>
          <cell r="H46">
            <v>-3.589487037467165</v>
          </cell>
          <cell r="I46" t="str">
            <v>...</v>
          </cell>
          <cell r="J46" t="str">
            <v>...</v>
          </cell>
        </row>
        <row r="47">
          <cell r="A47" t="str">
            <v>November</v>
          </cell>
          <cell r="C47">
            <v>6.6</v>
          </cell>
          <cell r="D47">
            <v>-3</v>
          </cell>
          <cell r="E47">
            <v>9.9</v>
          </cell>
          <cell r="F47">
            <v>7</v>
          </cell>
          <cell r="G47">
            <v>0.8635578583765069</v>
          </cell>
          <cell r="H47">
            <v>-3.472334750146444</v>
          </cell>
          <cell r="I47" t="str">
            <v>...</v>
          </cell>
          <cell r="J47" t="str">
            <v>...</v>
          </cell>
        </row>
        <row r="48">
          <cell r="A48" t="str">
            <v>December</v>
          </cell>
          <cell r="C48">
            <v>2</v>
          </cell>
          <cell r="D48">
            <v>-1.7</v>
          </cell>
          <cell r="E48">
            <v>3.8</v>
          </cell>
          <cell r="F48">
            <v>4.3</v>
          </cell>
          <cell r="G48">
            <v>2.4604569420035194</v>
          </cell>
          <cell r="H48">
            <v>-1.9312439478215593</v>
          </cell>
          <cell r="I48" t="str">
            <v>...</v>
          </cell>
          <cell r="J48" t="str">
            <v>...</v>
          </cell>
        </row>
        <row r="49">
          <cell r="A49">
            <v>2000</v>
          </cell>
        </row>
        <row r="50">
          <cell r="A50" t="str">
            <v>January</v>
          </cell>
          <cell r="C50">
            <v>5.6</v>
          </cell>
          <cell r="D50">
            <v>-3.3</v>
          </cell>
          <cell r="E50">
            <v>9.2</v>
          </cell>
          <cell r="F50">
            <v>5.6</v>
          </cell>
          <cell r="G50">
            <v>2.4390243902439046</v>
          </cell>
          <cell r="H50">
            <v>-5.599162742019892</v>
          </cell>
          <cell r="I50" t="str">
            <v>...</v>
          </cell>
          <cell r="J50" t="str">
            <v>...</v>
          </cell>
        </row>
        <row r="51">
          <cell r="A51" t="str">
            <v>February</v>
          </cell>
          <cell r="C51">
            <v>9.7</v>
          </cell>
          <cell r="D51">
            <v>-4.1</v>
          </cell>
          <cell r="E51">
            <v>14.4</v>
          </cell>
          <cell r="F51">
            <v>6.1</v>
          </cell>
          <cell r="G51">
            <v>2.0477815699658786</v>
          </cell>
          <cell r="H51">
            <v>-9.116343522698067</v>
          </cell>
          <cell r="I51" t="str">
            <v>...</v>
          </cell>
          <cell r="J51" t="str">
            <v>...</v>
          </cell>
        </row>
        <row r="52">
          <cell r="A52" t="str">
            <v>March</v>
          </cell>
          <cell r="C52">
            <v>1.8</v>
          </cell>
          <cell r="D52">
            <v>-3.7</v>
          </cell>
          <cell r="E52">
            <v>5.7</v>
          </cell>
          <cell r="F52">
            <v>2.8</v>
          </cell>
          <cell r="G52">
            <v>1.016949152542379</v>
          </cell>
          <cell r="H52">
            <v>-3.7227051361012786</v>
          </cell>
          <cell r="I52" t="str">
            <v>...</v>
          </cell>
          <cell r="J52" t="str">
            <v>...</v>
          </cell>
        </row>
        <row r="53">
          <cell r="A53" t="str">
            <v>April</v>
          </cell>
          <cell r="C53">
            <v>-2.9</v>
          </cell>
          <cell r="D53">
            <v>-4</v>
          </cell>
          <cell r="E53">
            <v>1.1</v>
          </cell>
          <cell r="F53">
            <v>1.3</v>
          </cell>
          <cell r="G53">
            <v>1.861252115059231</v>
          </cell>
          <cell r="H53">
            <v>-1.6330333113164008</v>
          </cell>
          <cell r="I53" t="str">
            <v>...</v>
          </cell>
          <cell r="J53" t="str">
            <v>...</v>
          </cell>
        </row>
        <row r="54">
          <cell r="A54" t="str">
            <v>May</v>
          </cell>
          <cell r="C54">
            <v>13.2</v>
          </cell>
          <cell r="D54">
            <v>-4</v>
          </cell>
          <cell r="E54">
            <v>17.9</v>
          </cell>
          <cell r="F54">
            <v>2.5</v>
          </cell>
          <cell r="G54">
            <v>1.5075376884422065</v>
          </cell>
          <cell r="H54">
            <v>-14.353076529026954</v>
          </cell>
          <cell r="I54" t="str">
            <v>...</v>
          </cell>
          <cell r="J54" t="str">
            <v>...</v>
          </cell>
        </row>
        <row r="55">
          <cell r="A55" t="str">
            <v>June</v>
          </cell>
          <cell r="C55">
            <v>5</v>
          </cell>
          <cell r="D55">
            <v>-2.5</v>
          </cell>
          <cell r="E55">
            <v>7.7</v>
          </cell>
          <cell r="F55">
            <v>1.5</v>
          </cell>
          <cell r="G55">
            <v>0.33444816053511683</v>
          </cell>
          <cell r="H55">
            <v>-6.0708758898174064</v>
          </cell>
          <cell r="I55" t="str">
            <v>...</v>
          </cell>
          <cell r="J55" t="str">
            <v>...</v>
          </cell>
        </row>
        <row r="56">
          <cell r="A56" t="str">
            <v>July</v>
          </cell>
          <cell r="C56">
            <v>-3.6</v>
          </cell>
          <cell r="D56">
            <v>-1.8</v>
          </cell>
          <cell r="E56">
            <v>-1.8</v>
          </cell>
          <cell r="F56">
            <v>1.7</v>
          </cell>
          <cell r="G56">
            <v>3.0612244897959107</v>
          </cell>
          <cell r="H56">
            <v>0.48799177270069105</v>
          </cell>
          <cell r="I56" t="str">
            <v>...</v>
          </cell>
          <cell r="J56" t="str">
            <v>...</v>
          </cell>
        </row>
        <row r="57">
          <cell r="A57" t="str">
            <v>August</v>
          </cell>
          <cell r="C57">
            <v>6.9</v>
          </cell>
          <cell r="D57">
            <v>-2.3</v>
          </cell>
          <cell r="E57">
            <v>9.2</v>
          </cell>
          <cell r="F57">
            <v>3.8</v>
          </cell>
          <cell r="G57">
            <v>4.429301533219765</v>
          </cell>
          <cell r="H57">
            <v>-8.976749188820987</v>
          </cell>
          <cell r="I57" t="str">
            <v>...</v>
          </cell>
          <cell r="J57" t="str">
            <v>...</v>
          </cell>
        </row>
        <row r="58">
          <cell r="A58" t="str">
            <v>September</v>
          </cell>
          <cell r="C58">
            <v>1.5</v>
          </cell>
          <cell r="D58">
            <v>-1.8</v>
          </cell>
          <cell r="E58">
            <v>3.4</v>
          </cell>
          <cell r="F58">
            <v>2</v>
          </cell>
          <cell r="G58">
            <v>6.217616580310881</v>
          </cell>
          <cell r="H58">
            <v>-7.128367221776665</v>
          </cell>
          <cell r="I58" t="str">
            <v>...</v>
          </cell>
          <cell r="J58" t="str">
            <v>...</v>
          </cell>
        </row>
        <row r="59">
          <cell r="A59" t="str">
            <v>October</v>
          </cell>
          <cell r="C59">
            <v>7.7</v>
          </cell>
          <cell r="D59">
            <v>-1.3</v>
          </cell>
          <cell r="E59">
            <v>9.1</v>
          </cell>
          <cell r="F59">
            <v>2</v>
          </cell>
          <cell r="G59">
            <v>8.145580589254763</v>
          </cell>
          <cell r="H59">
            <v>-13.54967214270606</v>
          </cell>
          <cell r="I59" t="str">
            <v>...</v>
          </cell>
          <cell r="J59" t="str">
            <v>...</v>
          </cell>
        </row>
        <row r="60">
          <cell r="A60" t="str">
            <v>November</v>
          </cell>
          <cell r="C60">
            <v>6</v>
          </cell>
          <cell r="D60">
            <v>-0.8</v>
          </cell>
          <cell r="E60">
            <v>6.8</v>
          </cell>
          <cell r="F60">
            <v>2.6</v>
          </cell>
          <cell r="G60">
            <v>7.02054794520548</v>
          </cell>
          <cell r="H60">
            <v>-10.23460674157305</v>
          </cell>
          <cell r="I60" t="str">
            <v>...</v>
          </cell>
          <cell r="J60" t="str">
            <v>...</v>
          </cell>
        </row>
        <row r="61">
          <cell r="A61" t="str">
            <v>December</v>
          </cell>
          <cell r="C61">
            <v>5.8</v>
          </cell>
          <cell r="D61">
            <v>-0.4</v>
          </cell>
          <cell r="E61">
            <v>6.2</v>
          </cell>
          <cell r="F61">
            <v>-0.4</v>
          </cell>
          <cell r="G61">
            <v>5.145797598627788</v>
          </cell>
          <cell r="H61">
            <v>-10.804508714205408</v>
          </cell>
          <cell r="I61" t="str">
            <v>...</v>
          </cell>
          <cell r="J61" t="str">
            <v>...</v>
          </cell>
        </row>
        <row r="62">
          <cell r="A62">
            <v>2001</v>
          </cell>
        </row>
        <row r="63">
          <cell r="A63" t="str">
            <v>January</v>
          </cell>
          <cell r="C63">
            <v>13.3</v>
          </cell>
          <cell r="D63">
            <v>-0.8</v>
          </cell>
          <cell r="E63">
            <v>14.3</v>
          </cell>
          <cell r="F63">
            <v>5.5</v>
          </cell>
          <cell r="G63">
            <v>5.272108843537415</v>
          </cell>
          <cell r="H63">
            <v>-12.321541390524903</v>
          </cell>
          <cell r="I63" t="str">
            <v>...</v>
          </cell>
          <cell r="J63" t="str">
            <v>...</v>
          </cell>
        </row>
        <row r="64">
          <cell r="A64" t="str">
            <v>February</v>
          </cell>
          <cell r="C64">
            <v>7.5</v>
          </cell>
          <cell r="D64">
            <v>-0.4</v>
          </cell>
          <cell r="E64">
            <v>7.9</v>
          </cell>
          <cell r="F64">
            <v>3.4</v>
          </cell>
          <cell r="G64">
            <v>3.678929765886285</v>
          </cell>
          <cell r="H64">
            <v>-7.570928876797501</v>
          </cell>
          <cell r="I64" t="str">
            <v>...</v>
          </cell>
          <cell r="J64" t="str">
            <v>...</v>
          </cell>
        </row>
        <row r="65">
          <cell r="A65" t="str">
            <v>March</v>
          </cell>
          <cell r="C65">
            <v>10</v>
          </cell>
          <cell r="D65">
            <v>-0.4</v>
          </cell>
          <cell r="E65">
            <v>10.5</v>
          </cell>
          <cell r="F65">
            <v>4</v>
          </cell>
          <cell r="G65">
            <v>5.87248322147651</v>
          </cell>
          <cell r="H65">
            <v>-11.102824648084264</v>
          </cell>
          <cell r="I65" t="str">
            <v>...</v>
          </cell>
          <cell r="J65" t="str">
            <v>...</v>
          </cell>
        </row>
        <row r="66">
          <cell r="A66" t="str">
            <v>April</v>
          </cell>
          <cell r="C66">
            <v>11.8</v>
          </cell>
          <cell r="D66">
            <v>0.8</v>
          </cell>
          <cell r="E66">
            <v>10.9</v>
          </cell>
          <cell r="F66">
            <v>4.2</v>
          </cell>
          <cell r="G66">
            <v>4.318936877076407</v>
          </cell>
          <cell r="H66">
            <v>-9.93148127939899</v>
          </cell>
          <cell r="I66" t="str">
            <v>...</v>
          </cell>
          <cell r="J66" t="str">
            <v>...</v>
          </cell>
        </row>
        <row r="67">
          <cell r="A67" t="str">
            <v>May</v>
          </cell>
          <cell r="C67">
            <v>8</v>
          </cell>
          <cell r="D67">
            <v>1.7</v>
          </cell>
          <cell r="E67">
            <v>6.2</v>
          </cell>
          <cell r="F67">
            <v>5.9</v>
          </cell>
          <cell r="G67">
            <v>4.950495049504933</v>
          </cell>
          <cell r="H67">
            <v>-4.98614220232384</v>
          </cell>
          <cell r="I67" t="str">
            <v>...</v>
          </cell>
          <cell r="J67" t="str">
            <v>...</v>
          </cell>
        </row>
        <row r="68">
          <cell r="A68" t="str">
            <v>June</v>
          </cell>
          <cell r="C68">
            <v>7</v>
          </cell>
          <cell r="D68">
            <v>0.9</v>
          </cell>
          <cell r="E68">
            <v>6.1</v>
          </cell>
          <cell r="F68">
            <v>6.4</v>
          </cell>
          <cell r="G68">
            <v>6.499999999999995</v>
          </cell>
          <cell r="H68">
            <v>-5.837791436017914</v>
          </cell>
          <cell r="I68" t="str">
            <v>...</v>
          </cell>
          <cell r="J68" t="str">
            <v>...</v>
          </cell>
        </row>
        <row r="69">
          <cell r="A69" t="str">
            <v>July</v>
          </cell>
          <cell r="C69">
            <v>11.3</v>
          </cell>
          <cell r="D69">
            <v>0.5</v>
          </cell>
          <cell r="E69">
            <v>10.7</v>
          </cell>
          <cell r="F69" t="str">
            <v>...</v>
          </cell>
          <cell r="G69">
            <v>4.785478547854782</v>
          </cell>
          <cell r="H69" t="str">
            <v>...</v>
          </cell>
          <cell r="I69" t="str">
            <v>...</v>
          </cell>
          <cell r="J69" t="str">
            <v>...</v>
          </cell>
        </row>
        <row r="70">
          <cell r="A70" t="str">
            <v>August</v>
          </cell>
          <cell r="C70">
            <v>7.4</v>
          </cell>
          <cell r="D70">
            <v>0.7</v>
          </cell>
          <cell r="E70">
            <v>6.7</v>
          </cell>
          <cell r="F70" t="str">
            <v>...</v>
          </cell>
          <cell r="G70">
            <v>1.794453507340954</v>
          </cell>
          <cell r="H70" t="str">
            <v>...</v>
          </cell>
          <cell r="I70" t="str">
            <v>...</v>
          </cell>
          <cell r="J70" t="str">
            <v>...</v>
          </cell>
        </row>
        <row r="71">
          <cell r="A71" t="str">
            <v>September</v>
          </cell>
          <cell r="C71" t="str">
            <v>...</v>
          </cell>
          <cell r="D71" t="str">
            <v>...</v>
          </cell>
          <cell r="E71" t="str">
            <v>...</v>
          </cell>
          <cell r="F71" t="str">
            <v>...</v>
          </cell>
          <cell r="G71">
            <v>0.6504065040650486</v>
          </cell>
          <cell r="H71" t="str">
            <v>...</v>
          </cell>
          <cell r="I71" t="str">
            <v>...</v>
          </cell>
          <cell r="J71" t="str">
            <v>...</v>
          </cell>
        </row>
        <row r="73">
          <cell r="A73">
            <v>1997</v>
          </cell>
        </row>
        <row r="74">
          <cell r="A74" t="str">
            <v>Q1</v>
          </cell>
          <cell r="C74">
            <v>-0.3</v>
          </cell>
          <cell r="D74">
            <v>0</v>
          </cell>
          <cell r="E74">
            <v>-0.3</v>
          </cell>
          <cell r="G74">
            <v>5.491926503964499</v>
          </cell>
          <cell r="H74">
            <v>-4.920778269837589</v>
          </cell>
        </row>
        <row r="75">
          <cell r="A75" t="str">
            <v>Q2</v>
          </cell>
          <cell r="C75">
            <v>6.2</v>
          </cell>
          <cell r="D75">
            <v>1.8</v>
          </cell>
          <cell r="E75">
            <v>4.3</v>
          </cell>
          <cell r="G75">
            <v>4.457710732235923</v>
          </cell>
          <cell r="H75">
            <v>-8.214265454179825</v>
          </cell>
        </row>
        <row r="76">
          <cell r="A76" t="str">
            <v>Q3</v>
          </cell>
          <cell r="C76">
            <v>7.7</v>
          </cell>
          <cell r="D76">
            <v>3</v>
          </cell>
          <cell r="E76">
            <v>4.6</v>
          </cell>
          <cell r="G76">
            <v>6.7888691611319345</v>
          </cell>
          <cell r="H76">
            <v>-10.475412647347904</v>
          </cell>
        </row>
        <row r="77">
          <cell r="A77" t="str">
            <v>Q4</v>
          </cell>
          <cell r="C77">
            <v>17.5</v>
          </cell>
          <cell r="D77">
            <v>5.5</v>
          </cell>
          <cell r="E77">
            <v>11.4</v>
          </cell>
          <cell r="G77">
            <v>5.59593919590431</v>
          </cell>
          <cell r="H77">
            <v>-14.9904745335663</v>
          </cell>
        </row>
        <row r="78">
          <cell r="A78">
            <v>1998</v>
          </cell>
        </row>
        <row r="79">
          <cell r="A79" t="str">
            <v>Q1</v>
          </cell>
          <cell r="C79">
            <v>20.2</v>
          </cell>
          <cell r="D79">
            <v>3.8</v>
          </cell>
          <cell r="E79">
            <v>15.8</v>
          </cell>
          <cell r="G79">
            <v>2.9494540176867514</v>
          </cell>
          <cell r="H79">
            <v>-16.118267297643783</v>
          </cell>
          <cell r="J79" t="str">
            <v>...</v>
          </cell>
        </row>
        <row r="80">
          <cell r="A80" t="str">
            <v>Q2</v>
          </cell>
          <cell r="C80">
            <v>11.4</v>
          </cell>
          <cell r="D80">
            <v>2.8</v>
          </cell>
          <cell r="E80">
            <v>8.3</v>
          </cell>
          <cell r="G80">
            <v>3.3564411501067077</v>
          </cell>
          <cell r="H80">
            <v>-10.662458586074797</v>
          </cell>
        </row>
        <row r="81">
          <cell r="A81" t="str">
            <v>Q3</v>
          </cell>
          <cell r="C81">
            <v>-0.8</v>
          </cell>
          <cell r="D81">
            <v>-0.3</v>
          </cell>
          <cell r="E81">
            <v>-0.5</v>
          </cell>
          <cell r="G81">
            <v>1.1322439435066611</v>
          </cell>
          <cell r="H81">
            <v>-0.6226811115200404</v>
          </cell>
        </row>
        <row r="82">
          <cell r="A82" t="str">
            <v>Q4</v>
          </cell>
          <cell r="C82">
            <v>-15.8</v>
          </cell>
          <cell r="D82">
            <v>-9.8</v>
          </cell>
          <cell r="E82">
            <v>-6.7</v>
          </cell>
          <cell r="G82">
            <v>-2.2174292834493827</v>
          </cell>
          <cell r="H82">
            <v>9.611698009798243</v>
          </cell>
        </row>
        <row r="83">
          <cell r="A83">
            <v>1999</v>
          </cell>
        </row>
        <row r="84">
          <cell r="A84" t="str">
            <v>Q1</v>
          </cell>
          <cell r="C84">
            <v>-17.4</v>
          </cell>
          <cell r="D84">
            <v>-12.2</v>
          </cell>
          <cell r="E84">
            <v>-5.9</v>
          </cell>
          <cell r="F84">
            <v>0.5</v>
          </cell>
          <cell r="G84">
            <v>-1.7425593405985598</v>
          </cell>
          <cell r="H84">
            <v>8.695356323519698</v>
          </cell>
          <cell r="I84">
            <v>2.864034825540851</v>
          </cell>
          <cell r="J84">
            <v>5.668960495151554</v>
          </cell>
        </row>
        <row r="85">
          <cell r="A85" t="str">
            <v>Q2</v>
          </cell>
          <cell r="C85">
            <v>-17.1</v>
          </cell>
          <cell r="D85">
            <v>-13.6</v>
          </cell>
          <cell r="E85">
            <v>-4.1</v>
          </cell>
          <cell r="F85">
            <v>0.8</v>
          </cell>
          <cell r="G85">
            <v>-0.3898341107643459</v>
          </cell>
          <cell r="H85">
            <v>5.520845300041333</v>
          </cell>
          <cell r="I85">
            <v>-3.3492514491100245</v>
          </cell>
          <cell r="J85">
            <v>9.17747341033881</v>
          </cell>
        </row>
        <row r="86">
          <cell r="A86" t="str">
            <v>Q3</v>
          </cell>
          <cell r="C86">
            <v>-5.8</v>
          </cell>
          <cell r="D86">
            <v>-12.2</v>
          </cell>
          <cell r="E86">
            <v>7.3</v>
          </cell>
          <cell r="F86">
            <v>1.8</v>
          </cell>
          <cell r="G86">
            <v>-1.6173170838694813</v>
          </cell>
          <cell r="H86">
            <v>-3.5661747400856147</v>
          </cell>
          <cell r="I86">
            <v>-5.2982471803495805</v>
          </cell>
          <cell r="J86">
            <v>1.8289761157457285</v>
          </cell>
        </row>
        <row r="87">
          <cell r="A87" t="str">
            <v>Q4</v>
          </cell>
          <cell r="C87">
            <v>2.6</v>
          </cell>
          <cell r="D87">
            <v>-4.3</v>
          </cell>
          <cell r="E87">
            <v>7.2</v>
          </cell>
          <cell r="F87">
            <v>5.2</v>
          </cell>
          <cell r="G87">
            <v>1.636173947544517</v>
          </cell>
          <cell r="H87">
            <v>-3.4454716793480444</v>
          </cell>
          <cell r="I87">
            <v>-9.705743327475535</v>
          </cell>
          <cell r="J87">
            <v>6.933189195888723</v>
          </cell>
        </row>
        <row r="88">
          <cell r="A88">
            <v>2000</v>
          </cell>
        </row>
        <row r="89">
          <cell r="A89" t="str">
            <v>Q1</v>
          </cell>
          <cell r="C89">
            <v>5.5</v>
          </cell>
          <cell r="D89">
            <v>-3.5</v>
          </cell>
          <cell r="E89">
            <v>9.3</v>
          </cell>
          <cell r="F89">
            <v>4.8</v>
          </cell>
          <cell r="G89">
            <v>1.834585037584054</v>
          </cell>
          <cell r="H89">
            <v>-5.84447210154031</v>
          </cell>
          <cell r="I89">
            <v>-9.392145917949124</v>
          </cell>
          <cell r="J89">
            <v>3.915415338273198</v>
          </cell>
        </row>
        <row r="90">
          <cell r="A90" t="str">
            <v>Q2</v>
          </cell>
          <cell r="C90">
            <v>5.1</v>
          </cell>
          <cell r="D90">
            <v>-3.3</v>
          </cell>
          <cell r="E90">
            <v>8.7</v>
          </cell>
          <cell r="F90">
            <v>1.7</v>
          </cell>
          <cell r="G90">
            <v>1.2344126546788514</v>
          </cell>
          <cell r="H90">
            <v>-7.580579433161516</v>
          </cell>
          <cell r="I90">
            <v>-8.981185799161484</v>
          </cell>
          <cell r="J90">
            <v>1.5388097266455736</v>
          </cell>
        </row>
        <row r="91">
          <cell r="A91" t="str">
            <v>Q3</v>
          </cell>
          <cell r="C91">
            <v>1.6</v>
          </cell>
          <cell r="D91">
            <v>-1.8</v>
          </cell>
          <cell r="E91">
            <v>3.5</v>
          </cell>
          <cell r="F91">
            <v>2.5</v>
          </cell>
          <cell r="G91">
            <v>4.569380867775519</v>
          </cell>
          <cell r="H91">
            <v>-5.293676214507082</v>
          </cell>
          <cell r="I91">
            <v>-11.438519571770545</v>
          </cell>
          <cell r="J91">
            <v>6.938505688422025</v>
          </cell>
        </row>
        <row r="92">
          <cell r="A92" t="str">
            <v>Q4</v>
          </cell>
          <cell r="C92">
            <v>6.5</v>
          </cell>
          <cell r="D92">
            <v>-0.8</v>
          </cell>
          <cell r="E92">
            <v>7.4</v>
          </cell>
          <cell r="F92">
            <v>1.4</v>
          </cell>
          <cell r="G92">
            <v>6.770642044362677</v>
          </cell>
          <cell r="H92">
            <v>-11.57362547094104</v>
          </cell>
          <cell r="I92">
            <v>-14.242202697358774</v>
          </cell>
          <cell r="J92">
            <v>3.111760458352575</v>
          </cell>
        </row>
        <row r="93">
          <cell r="A93">
            <v>2001</v>
          </cell>
        </row>
        <row r="94">
          <cell r="A94" t="str">
            <v>Q1</v>
          </cell>
          <cell r="C94">
            <v>10.2</v>
          </cell>
          <cell r="D94">
            <v>-0.6</v>
          </cell>
          <cell r="E94">
            <v>10.9</v>
          </cell>
          <cell r="F94">
            <v>4.3</v>
          </cell>
          <cell r="G94">
            <v>4.941173943633404</v>
          </cell>
          <cell r="H94">
            <v>-10.379606991726675</v>
          </cell>
          <cell r="I94">
            <v>-6.788969859698968</v>
          </cell>
          <cell r="J94">
            <v>-3.852159048798287</v>
          </cell>
        </row>
        <row r="95">
          <cell r="A95" t="str">
            <v>Q2</v>
          </cell>
          <cell r="C95">
            <v>8.7</v>
          </cell>
          <cell r="D95">
            <v>0.8</v>
          </cell>
          <cell r="E95">
            <v>7.8</v>
          </cell>
          <cell r="F95">
            <v>5.5</v>
          </cell>
          <cell r="G95">
            <v>5.256477308860445</v>
          </cell>
          <cell r="H95">
            <v>-7.021000704958658</v>
          </cell>
          <cell r="I95">
            <v>-7.017480485659999</v>
          </cell>
          <cell r="J95">
            <v>-0.003785893646512939</v>
          </cell>
        </row>
        <row r="96">
          <cell r="A96" t="str">
            <v>Q3</v>
          </cell>
          <cell r="C96" t="str">
            <v>...</v>
          </cell>
          <cell r="D96" t="str">
            <v>...</v>
          </cell>
          <cell r="E96" t="str">
            <v>...</v>
          </cell>
          <cell r="F96" t="str">
            <v>...</v>
          </cell>
          <cell r="G96">
            <v>2.4101128530869285</v>
          </cell>
          <cell r="H96" t="str">
            <v>...</v>
          </cell>
          <cell r="I96">
            <v>-2.40403894824619</v>
          </cell>
          <cell r="J96" t="str">
            <v>...</v>
          </cell>
        </row>
        <row r="97">
          <cell r="A97" t="str">
            <v>Q4</v>
          </cell>
          <cell r="I97">
            <v>1.5475184694598854</v>
          </cell>
        </row>
        <row r="98">
          <cell r="A98">
            <v>2002</v>
          </cell>
        </row>
        <row r="99">
          <cell r="A99" t="str">
            <v>Q1</v>
          </cell>
          <cell r="I99">
            <v>-4.338321865598315</v>
          </cell>
        </row>
        <row r="100">
          <cell r="A100" t="str">
            <v>Q2</v>
          </cell>
          <cell r="I100">
            <v>4.80249066964582</v>
          </cell>
        </row>
        <row r="101">
          <cell r="A101" t="str">
            <v>Q3</v>
          </cell>
          <cell r="I101">
            <v>10.020989782489442</v>
          </cell>
        </row>
        <row r="103">
          <cell r="A103">
            <v>1995</v>
          </cell>
          <cell r="C103">
            <v>-4.5</v>
          </cell>
          <cell r="D103">
            <v>-6.1</v>
          </cell>
          <cell r="E103">
            <v>1.7</v>
          </cell>
          <cell r="F103">
            <v>24.6</v>
          </cell>
          <cell r="H103">
            <v>22.51720747295969</v>
          </cell>
          <cell r="I103">
            <v>122.81583602496768</v>
          </cell>
          <cell r="J103">
            <v>-45.01413828627917</v>
          </cell>
        </row>
        <row r="104">
          <cell r="A104">
            <v>1996</v>
          </cell>
          <cell r="C104">
            <v>7.3</v>
          </cell>
          <cell r="D104">
            <v>-0.8</v>
          </cell>
          <cell r="E104">
            <v>8.2</v>
          </cell>
          <cell r="F104">
            <v>13.6</v>
          </cell>
          <cell r="H104">
            <v>4.990757855822547</v>
          </cell>
          <cell r="I104">
            <v>121.42549072921747</v>
          </cell>
          <cell r="J104">
            <v>-52.58415934404934</v>
          </cell>
        </row>
        <row r="105">
          <cell r="A105">
            <v>1997</v>
          </cell>
          <cell r="C105">
            <v>17.1</v>
          </cell>
          <cell r="D105">
            <v>1.7</v>
          </cell>
          <cell r="E105">
            <v>15.1</v>
          </cell>
          <cell r="F105">
            <v>22.2</v>
          </cell>
          <cell r="H105">
            <v>6.168549087749775</v>
          </cell>
          <cell r="I105">
            <v>108.64799333333221</v>
          </cell>
          <cell r="J105">
            <v>-49.11595007859154</v>
          </cell>
        </row>
        <row r="106">
          <cell r="A106">
            <v>1998</v>
          </cell>
          <cell r="C106">
            <v>3.7</v>
          </cell>
          <cell r="D106">
            <v>-1</v>
          </cell>
          <cell r="E106">
            <v>4.7</v>
          </cell>
          <cell r="F106">
            <v>5.3</v>
          </cell>
          <cell r="H106">
            <v>0.5730659025787954</v>
          </cell>
          <cell r="I106">
            <v>106.06262948302668</v>
          </cell>
          <cell r="J106">
            <v>-51.1929619868978</v>
          </cell>
        </row>
        <row r="107">
          <cell r="A107">
            <v>1999</v>
          </cell>
          <cell r="C107">
            <v>-5.7</v>
          </cell>
          <cell r="D107">
            <v>-15.4</v>
          </cell>
          <cell r="E107">
            <v>11.5</v>
          </cell>
          <cell r="F107">
            <v>2.1</v>
          </cell>
          <cell r="G107">
            <v>-0.5283841469219678</v>
          </cell>
          <cell r="H107">
            <v>-7.944084409257246</v>
          </cell>
          <cell r="I107">
            <v>101.85363871512024</v>
          </cell>
          <cell r="J107">
            <v>-54.39472076068792</v>
          </cell>
        </row>
        <row r="108">
          <cell r="A108">
            <v>2000</v>
          </cell>
          <cell r="F108">
            <v>2.6</v>
          </cell>
          <cell r="G108">
            <v>3.6022551511002754</v>
          </cell>
          <cell r="H108">
            <v>-0.9674066936462999</v>
          </cell>
          <cell r="I108">
            <v>90.54781307894488</v>
          </cell>
          <cell r="J108">
            <v>-48.02743117008432</v>
          </cell>
        </row>
        <row r="109">
          <cell r="A109">
            <v>1997</v>
          </cell>
          <cell r="C109">
            <v>8</v>
          </cell>
          <cell r="D109">
            <v>2.566666666666667</v>
          </cell>
          <cell r="E109">
            <v>5.183333333333334</v>
          </cell>
          <cell r="F109">
            <v>22.2</v>
          </cell>
          <cell r="G109">
            <v>5.583611398309166</v>
          </cell>
          <cell r="H109">
            <v>10.034218557714114</v>
          </cell>
          <cell r="I109">
            <v>-10.522911885428954</v>
          </cell>
          <cell r="J109">
            <v>22.97474233495469</v>
          </cell>
        </row>
        <row r="110">
          <cell r="A110">
            <v>1998</v>
          </cell>
          <cell r="C110">
            <v>3.8166666666666664</v>
          </cell>
          <cell r="D110">
            <v>-0.7666666666666666</v>
          </cell>
          <cell r="E110">
            <v>4.2</v>
          </cell>
          <cell r="F110">
            <v>5.3</v>
          </cell>
          <cell r="G110">
            <v>1.3051774569626842</v>
          </cell>
          <cell r="H110">
            <v>-0.24630060883993332</v>
          </cell>
          <cell r="I110">
            <v>-2.379578095265533</v>
          </cell>
          <cell r="J110">
            <v>2.185277880183123</v>
          </cell>
        </row>
        <row r="111">
          <cell r="A111">
            <v>1999</v>
          </cell>
          <cell r="C111">
            <v>-9.39166666666667</v>
          </cell>
          <cell r="D111">
            <v>-10.424999999999999</v>
          </cell>
          <cell r="E111">
            <v>1.0083333333333335</v>
          </cell>
          <cell r="F111">
            <v>2.1333333333333333</v>
          </cell>
          <cell r="G111">
            <v>-0.5283841469219678</v>
          </cell>
          <cell r="H111">
            <v>1.6508766081708703</v>
          </cell>
          <cell r="I111">
            <v>-3.9684013006485164</v>
          </cell>
          <cell r="J111">
            <v>5.851488452682951</v>
          </cell>
        </row>
        <row r="112">
          <cell r="A112">
            <v>2000</v>
          </cell>
          <cell r="C112">
            <v>4.725</v>
          </cell>
          <cell r="D112">
            <v>-2.5000000000000004</v>
          </cell>
          <cell r="E112">
            <v>7.408333333333334</v>
          </cell>
          <cell r="F112">
            <v>2.6250000000000004</v>
          </cell>
          <cell r="G112">
            <v>3.6022551511002754</v>
          </cell>
          <cell r="H112">
            <v>-7.775569193690712</v>
          </cell>
          <cell r="I112">
            <v>-11.100070433219589</v>
          </cell>
          <cell r="J112">
            <v>3.7395994077043193</v>
          </cell>
        </row>
        <row r="113">
          <cell r="A113">
            <v>2001</v>
          </cell>
          <cell r="C113">
            <v>9.45</v>
          </cell>
          <cell r="E113">
            <v>9.35</v>
          </cell>
          <cell r="F113">
            <v>4.9</v>
          </cell>
          <cell r="G113">
            <v>5.098825626246924</v>
          </cell>
          <cell r="H113">
            <v>-8.723529660756801</v>
          </cell>
        </row>
        <row r="115">
          <cell r="A115" t="str">
            <v>    Sources: Latvian authorities; and Fund staff estimates.</v>
          </cell>
        </row>
        <row r="116">
          <cell r="A116" t="str">
            <v>1/ Defined as real output per employee</v>
          </cell>
        </row>
        <row r="117">
          <cell r="A117" t="str">
            <v>2/ Defined as average gross wage over labor productivity expressed in US$ terms.</v>
          </cell>
        </row>
        <row r="118">
          <cell r="A118" t="str">
            <v>3/ From IMF database with trade weights calculated by Staff..</v>
          </cell>
        </row>
        <row r="119">
          <cell r="A119" t="str">
            <v>4/ Defined as Latvian unit labor costs over unit labor costs in advanced economy trading partners.</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03_24"/>
    </sheetNames>
    <definedNames>
      <definedName name="Violation"/>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 rate"/>
      <sheetName val="ex_row"/>
      <sheetName val="7.Fin&amp;Bk"/>
      <sheetName val="Fin&amp;Bkdat"/>
      <sheetName val="Cab"/>
      <sheetName val="GiR"/>
      <sheetName val="mev"/>
      <sheetName val="Panel1"/>
    </sheetNames>
    <sheetDataSet>
      <sheetData sheetId="18">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99.30795847750865</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48.00000000000001</v>
          </cell>
          <cell r="H31">
            <v>80</v>
          </cell>
          <cell r="I31">
            <v>100</v>
          </cell>
          <cell r="J31">
            <v>100</v>
          </cell>
          <cell r="K31">
            <v>112.5</v>
          </cell>
          <cell r="L31">
            <v>127.6595744680851</v>
          </cell>
          <cell r="M31">
            <v>169.81132075471697</v>
          </cell>
          <cell r="N31">
            <v>213.01775147928996</v>
          </cell>
          <cell r="O31">
            <v>264.70588235294116</v>
          </cell>
          <cell r="P31">
            <v>299.0033222591362</v>
          </cell>
          <cell r="Q31">
            <v>299.0033222591362</v>
          </cell>
          <cell r="R31">
            <v>281.69014084507046</v>
          </cell>
          <cell r="S31">
            <v>295.08196721311475</v>
          </cell>
          <cell r="T31">
            <v>352.25048923679066</v>
          </cell>
          <cell r="U31">
            <v>359.2814371257485</v>
          </cell>
          <cell r="V31">
            <v>376.5690376569038</v>
          </cell>
          <cell r="W31">
            <v>476.1904761904762</v>
          </cell>
          <cell r="X31">
            <v>495.86776859504135</v>
          </cell>
          <cell r="Y31">
            <v>547.1124620060791</v>
          </cell>
          <cell r="Z31">
            <v>564.2633228840125</v>
          </cell>
          <cell r="AA31">
            <v>604.026845637584</v>
          </cell>
          <cell r="AB31">
            <v>638.2978723404256</v>
          </cell>
          <cell r="AC31">
            <v>661.764705882353</v>
          </cell>
          <cell r="AD31">
            <v>711.4624505928854</v>
          </cell>
          <cell r="AE31">
            <v>782.608695652174</v>
          </cell>
          <cell r="AF31">
            <v>1005.586592178771</v>
          </cell>
          <cell r="AG31">
            <v>1052.6315789473683</v>
          </cell>
          <cell r="AH31">
            <v>1118.0124223602486</v>
          </cell>
          <cell r="AI31">
            <v>1323.529411764706</v>
          </cell>
          <cell r="AJ31">
            <v>1463.4146341463413</v>
          </cell>
          <cell r="AK31">
            <v>1666.6666666666667</v>
          </cell>
          <cell r="AL31">
            <v>1764.705882352941</v>
          </cell>
          <cell r="AM31">
            <v>1730.7692307692307</v>
          </cell>
          <cell r="AN31">
            <v>1592.9203539823006</v>
          </cell>
        </row>
        <row r="36">
          <cell r="F36">
            <v>63.42540817814432</v>
          </cell>
          <cell r="G36">
            <v>65.63798748787012</v>
          </cell>
          <cell r="H36">
            <v>82.61609095147753</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v>
          </cell>
          <cell r="U36">
            <v>177.53515563091545</v>
          </cell>
          <cell r="V36">
            <v>189.72540568688362</v>
          </cell>
          <cell r="W36">
            <v>200.7917245538013</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289.6602968757282</v>
          </cell>
          <cell r="AL36">
            <v>303.53246609306524</v>
          </cell>
          <cell r="AM36">
            <v>304.74894304237495</v>
          </cell>
          <cell r="AN36">
            <v>306.29103124124674</v>
          </cell>
          <cell r="AO36">
            <v>305.4203320767084</v>
          </cell>
          <cell r="AP36">
            <v>290.73034016102065</v>
          </cell>
          <cell r="AQ36">
            <v>298.14359202935304</v>
          </cell>
          <cell r="AR36">
            <v>301.3521728566731</v>
          </cell>
          <cell r="AS36">
            <v>306.4467916936869</v>
          </cell>
          <cell r="AT36">
            <v>311.2939271898692</v>
          </cell>
          <cell r="AU36">
            <v>313.30989154212403</v>
          </cell>
        </row>
        <row r="37">
          <cell r="F37">
            <v>57.78529234614901</v>
          </cell>
          <cell r="G37">
            <v>69.7239520598243</v>
          </cell>
          <cell r="H37">
            <v>110.89239983936356</v>
          </cell>
          <cell r="I37">
            <v>122.13070000995798</v>
          </cell>
          <cell r="J37">
            <v>100</v>
          </cell>
          <cell r="K37">
            <v>93.18204254650438</v>
          </cell>
          <cell r="L37">
            <v>87.05056999029513</v>
          </cell>
          <cell r="M37">
            <v>98.7157927778922</v>
          </cell>
          <cell r="N37">
            <v>104.38245349694748</v>
          </cell>
          <cell r="O37">
            <v>105.40039068082692</v>
          </cell>
          <cell r="P37">
            <v>101.58478115886847</v>
          </cell>
          <cell r="Q37">
            <v>83.66823756612204</v>
          </cell>
          <cell r="R37">
            <v>61.49101779197221</v>
          </cell>
          <cell r="S37">
            <v>53.63032082403155</v>
          </cell>
          <cell r="T37">
            <v>55.37776669823924</v>
          </cell>
          <cell r="U37">
            <v>52.97726305266479</v>
          </cell>
          <cell r="V37">
            <v>51.87397645307988</v>
          </cell>
          <cell r="W37">
            <v>57.75228682917978</v>
          </cell>
          <cell r="X37">
            <v>56.12225838569128</v>
          </cell>
          <cell r="Y37">
            <v>58.6357571629622</v>
          </cell>
          <cell r="Z37">
            <v>57.24116417229288</v>
          </cell>
          <cell r="AA37">
            <v>57.43450641854131</v>
          </cell>
          <cell r="AB37">
            <v>58.40289231560221</v>
          </cell>
          <cell r="AC37">
            <v>58.13495546674358</v>
          </cell>
          <cell r="AD37">
            <v>60.88751175872843</v>
          </cell>
          <cell r="AE37">
            <v>63.10263578726426</v>
          </cell>
          <cell r="AF37">
            <v>73.46660093380389</v>
          </cell>
          <cell r="AG37">
            <v>68.68801015195415</v>
          </cell>
          <cell r="AH37">
            <v>64.17976846624289</v>
          </cell>
          <cell r="AI37">
            <v>66.75444246462338</v>
          </cell>
          <cell r="AJ37">
            <v>68.62315614732894</v>
          </cell>
          <cell r="AK37">
            <v>73.63283559059126</v>
          </cell>
          <cell r="AL37">
            <v>73.22165738154648</v>
          </cell>
          <cell r="AM37">
            <v>67.48743120106394</v>
          </cell>
          <cell r="AN37">
            <v>59.08529611253377</v>
          </cell>
          <cell r="AO37">
            <v>56.22633017160471</v>
          </cell>
          <cell r="AP37">
            <v>49.63886298673445</v>
          </cell>
          <cell r="AQ37">
            <v>48.35632777080926</v>
          </cell>
          <cell r="AR37">
            <v>48.51523756210117</v>
          </cell>
          <cell r="AS37">
            <v>47.75932599660162</v>
          </cell>
          <cell r="AT37">
            <v>46.47965027611851</v>
          </cell>
          <cell r="AU37">
            <v>46.2117560382158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TB_all"/>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of Contents"/>
      <sheetName val="Medium Term Table"/>
      <sheetName val="Assumptions"/>
      <sheetName val="Quarterly Program"/>
      <sheetName val="Liquid-Reserve time line "/>
      <sheetName val="Monetary Program"/>
      <sheetName val="Figures"/>
      <sheetName val="NBM Balance Sheet"/>
      <sheetName val="Monetary Survey"/>
      <sheetName val="Interest Rates"/>
      <sheetName val="CPI"/>
      <sheetName val="Wages"/>
      <sheetName val="Fiscal Accts"/>
      <sheetName val="Old FisAccts"/>
      <sheetName val="BOP-qtrly"/>
      <sheetName val="BOP-M-T"/>
      <sheetName val="National Accounts"/>
      <sheetName val="Indicator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EF"/>
      <sheetName val="Overview"/>
      <sheetName val="Summary-Tab"/>
      <sheetName val="TAB16APP"/>
      <sheetName val="Print_PEF"/>
      <sheetName val="Print_Consolidated_Gov't"/>
      <sheetName val="Print_Medium_Term"/>
      <sheetName val="Medium-Term"/>
      <sheetName val="Consolidated_Gov't"/>
      <sheetName val="State_Gov't"/>
      <sheetName val="Republican Gov't"/>
      <sheetName val="Local Gov't"/>
      <sheetName val="Tax_Arrears"/>
      <sheetName val="Output_Real"/>
      <sheetName val="Input_Real"/>
      <sheetName val="Input_BoP"/>
      <sheetName val="tax-share"/>
      <sheetName val="Grants"/>
      <sheetName val="Input_Sheet Old"/>
      <sheetName val="Public-Investment"/>
      <sheetName val="External_Financing"/>
      <sheetName val="Trade&amp;Grants_BoP"/>
      <sheetName val="Interest_Payments_BoP"/>
      <sheetName val="Amortization_BoP"/>
      <sheetName val="External-Financing_BoP"/>
      <sheetName val="Output-Real Old"/>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NBM"/>
      <sheetName val="DOC"/>
      <sheetName val="BoP_data"/>
      <sheetName val="MS_data"/>
      <sheetName val="fisc_data"/>
      <sheetName val="BASIC-old"/>
      <sheetName val="BASIC"/>
      <sheetName val="1"/>
      <sheetName val="2"/>
      <sheetName val="3"/>
      <sheetName val="4"/>
      <sheetName val="5"/>
      <sheetName val="6_BOP"/>
      <sheetName val="7_BOP"/>
      <sheetName val="8_BOP"/>
      <sheetName val="9_BOP"/>
      <sheetName val="10_BOP"/>
      <sheetName val="TABLE16"/>
      <sheetName val="TABLE17"/>
      <sheetName val="TABLE18"/>
      <sheetName val="TABLE19"/>
      <sheetName val="TABLE20"/>
      <sheetName val="TABLE21"/>
      <sheetName val="TABLE22"/>
      <sheetName val="TABLE23"/>
      <sheetName val="TABLE24"/>
      <sheetName val="GDP_EXP"/>
      <sheetName val="NGDP_SECT"/>
      <sheetName val="AGRI"/>
      <sheetName val="HUSBANDRY"/>
      <sheetName val="AIP"/>
      <sheetName val="AIP_KP"/>
      <sheetName val="EMPLOY"/>
      <sheetName val="WAGES"/>
      <sheetName val="PCPI_OLD"/>
      <sheetName val="PCPI"/>
      <sheetName val="GGOVT"/>
      <sheetName val="GGREV"/>
      <sheetName val="GGEXP"/>
      <sheetName val="MS"/>
      <sheetName val="BOP"/>
      <sheetName val="IMPEXPORT"/>
      <sheetName val="IMPTARIFF"/>
      <sheetName val="IMPEX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C20"/>
  <sheetViews>
    <sheetView tabSelected="1" zoomScale="85" zoomScaleNormal="85" zoomScalePageLayoutView="0" workbookViewId="0" topLeftCell="A1">
      <selection activeCell="D12" sqref="D12:I12"/>
    </sheetView>
  </sheetViews>
  <sheetFormatPr defaultColWidth="0" defaultRowHeight="13.5" customHeight="1" zeroHeight="1"/>
  <cols>
    <col min="1" max="1" width="1.57421875" style="4" customWidth="1"/>
    <col min="2" max="2" width="4.28125" style="4" customWidth="1"/>
    <col min="3" max="3" width="17.421875" style="2" bestFit="1" customWidth="1"/>
    <col min="4" max="4" width="16.140625" style="1" customWidth="1"/>
    <col min="5" max="5" width="17.7109375" style="1" customWidth="1"/>
    <col min="6" max="6" width="20.421875" style="1" customWidth="1"/>
    <col min="7" max="7" width="15.8515625" style="2" customWidth="1"/>
    <col min="8" max="8" width="17.28125" style="2" customWidth="1"/>
    <col min="9" max="9" width="16.8515625" style="3" customWidth="1"/>
    <col min="10" max="10" width="16.28125" style="4" customWidth="1"/>
    <col min="11" max="11" width="20.8515625" style="4" customWidth="1"/>
    <col min="12" max="12" width="16.421875" style="4" customWidth="1"/>
    <col min="13" max="13" width="16.00390625" style="4" customWidth="1"/>
    <col min="14" max="14" width="15.28125" style="4" customWidth="1"/>
    <col min="15" max="15" width="15.7109375" style="4" bestFit="1" customWidth="1"/>
    <col min="16" max="16" width="3.421875" style="4" customWidth="1"/>
    <col min="17" max="29" width="0" style="4" hidden="1" customWidth="1"/>
    <col min="30" max="16384" width="9.140625" style="4" hidden="1" customWidth="1"/>
  </cols>
  <sheetData>
    <row r="1" spans="2:3" ht="16.5">
      <c r="B1" s="59" t="s">
        <v>11</v>
      </c>
      <c r="C1" s="59"/>
    </row>
    <row r="2" ht="13.5"/>
    <row r="3" spans="7:8" ht="14.25" thickBot="1">
      <c r="G3" s="5"/>
      <c r="H3" s="5"/>
    </row>
    <row r="4" spans="3:15" ht="17.25" customHeight="1" thickBot="1">
      <c r="C4" s="60" t="s">
        <v>26</v>
      </c>
      <c r="D4" s="61"/>
      <c r="E4" s="61"/>
      <c r="F4" s="61"/>
      <c r="G4" s="61"/>
      <c r="H4" s="61"/>
      <c r="I4" s="61"/>
      <c r="J4" s="61"/>
      <c r="K4" s="61"/>
      <c r="L4" s="61"/>
      <c r="M4" s="61"/>
      <c r="N4" s="61"/>
      <c r="O4" s="62"/>
    </row>
    <row r="5" spans="3:9" ht="18" thickBot="1">
      <c r="C5" s="6"/>
      <c r="D5" s="6"/>
      <c r="E5" s="6"/>
      <c r="F5" s="6"/>
      <c r="G5" s="6"/>
      <c r="H5" s="6"/>
      <c r="I5" s="6"/>
    </row>
    <row r="6" spans="2:15" ht="19.5" customHeight="1" thickBot="1">
      <c r="B6" s="63" t="s">
        <v>12</v>
      </c>
      <c r="C6" s="7">
        <v>1</v>
      </c>
      <c r="D6" s="66" t="s">
        <v>1</v>
      </c>
      <c r="E6" s="67"/>
      <c r="F6" s="67"/>
      <c r="G6" s="67"/>
      <c r="H6" s="67"/>
      <c r="I6" s="68"/>
      <c r="J6" s="69" t="s">
        <v>28</v>
      </c>
      <c r="K6" s="70"/>
      <c r="L6" s="70"/>
      <c r="M6" s="70"/>
      <c r="N6" s="70"/>
      <c r="O6" s="71"/>
    </row>
    <row r="7" spans="2:15" ht="15" thickBot="1">
      <c r="B7" s="64"/>
      <c r="C7" s="36">
        <v>45399</v>
      </c>
      <c r="D7" s="72" t="s">
        <v>2</v>
      </c>
      <c r="E7" s="73"/>
      <c r="F7" s="73"/>
      <c r="G7" s="74" t="s">
        <v>3</v>
      </c>
      <c r="H7" s="74"/>
      <c r="I7" s="74"/>
      <c r="J7" s="75" t="s">
        <v>2</v>
      </c>
      <c r="K7" s="75"/>
      <c r="L7" s="75"/>
      <c r="M7" s="76" t="s">
        <v>3</v>
      </c>
      <c r="N7" s="76"/>
      <c r="O7" s="77"/>
    </row>
    <row r="8" spans="2:15" ht="42" customHeight="1" thickBot="1">
      <c r="B8" s="65"/>
      <c r="C8" s="27" t="s">
        <v>0</v>
      </c>
      <c r="D8" s="28" t="s">
        <v>4</v>
      </c>
      <c r="E8" s="29" t="s">
        <v>5</v>
      </c>
      <c r="F8" s="29" t="s">
        <v>27</v>
      </c>
      <c r="G8" s="29" t="s">
        <v>4</v>
      </c>
      <c r="H8" s="29" t="s">
        <v>5</v>
      </c>
      <c r="I8" s="29" t="s">
        <v>27</v>
      </c>
      <c r="J8" s="30" t="s">
        <v>4</v>
      </c>
      <c r="K8" s="30" t="s">
        <v>5</v>
      </c>
      <c r="L8" s="30" t="s">
        <v>27</v>
      </c>
      <c r="M8" s="30" t="s">
        <v>4</v>
      </c>
      <c r="N8" s="30" t="s">
        <v>5</v>
      </c>
      <c r="O8" s="31" t="s">
        <v>27</v>
      </c>
    </row>
    <row r="9" spans="2:15" ht="17.25" thickBot="1">
      <c r="B9" s="8"/>
      <c r="C9" s="26" t="s">
        <v>13</v>
      </c>
      <c r="D9" s="39" t="s">
        <v>14</v>
      </c>
      <c r="E9" s="40" t="s">
        <v>15</v>
      </c>
      <c r="F9" s="41" t="s">
        <v>16</v>
      </c>
      <c r="G9" s="42" t="s">
        <v>17</v>
      </c>
      <c r="H9" s="40" t="s">
        <v>18</v>
      </c>
      <c r="I9" s="43" t="s">
        <v>19</v>
      </c>
      <c r="J9" s="44" t="s">
        <v>20</v>
      </c>
      <c r="K9" s="45" t="s">
        <v>21</v>
      </c>
      <c r="L9" s="46" t="s">
        <v>22</v>
      </c>
      <c r="M9" s="39" t="s">
        <v>23</v>
      </c>
      <c r="N9" s="40" t="s">
        <v>24</v>
      </c>
      <c r="O9" s="41" t="s">
        <v>25</v>
      </c>
    </row>
    <row r="10" spans="2:15" ht="16.5">
      <c r="B10" s="9">
        <v>1</v>
      </c>
      <c r="C10" s="10" t="s">
        <v>6</v>
      </c>
      <c r="D10" s="47">
        <v>18972971.71</v>
      </c>
      <c r="E10" s="48">
        <v>393.22</v>
      </c>
      <c r="F10" s="49">
        <v>7460551935.806201</v>
      </c>
      <c r="G10" s="49">
        <v>23639718.57</v>
      </c>
      <c r="H10" s="48">
        <v>397.03</v>
      </c>
      <c r="I10" s="49">
        <v>9385677463.8471</v>
      </c>
      <c r="J10" s="51">
        <v>2800000</v>
      </c>
      <c r="K10" s="50">
        <v>394.65</v>
      </c>
      <c r="L10" s="52">
        <v>1105020000</v>
      </c>
      <c r="M10" s="51">
        <v>2500000</v>
      </c>
      <c r="N10" s="50">
        <v>394.57</v>
      </c>
      <c r="O10" s="52">
        <v>986425000</v>
      </c>
    </row>
    <row r="11" spans="2:15" ht="16.5">
      <c r="B11" s="11">
        <v>2</v>
      </c>
      <c r="C11" s="12" t="s">
        <v>7</v>
      </c>
      <c r="D11" s="51">
        <v>7935062.78</v>
      </c>
      <c r="E11" s="50">
        <v>415.87</v>
      </c>
      <c r="F11" s="52">
        <v>3299954558.3186</v>
      </c>
      <c r="G11" s="51">
        <v>17142154.09</v>
      </c>
      <c r="H11" s="50">
        <v>424.32</v>
      </c>
      <c r="I11" s="52">
        <v>7273758823.4688</v>
      </c>
      <c r="J11" s="51">
        <v>0</v>
      </c>
      <c r="K11" s="50">
        <v>0</v>
      </c>
      <c r="L11" s="52">
        <v>0</v>
      </c>
      <c r="M11" s="52">
        <v>0</v>
      </c>
      <c r="N11" s="50">
        <v>0</v>
      </c>
      <c r="O11" s="58">
        <v>0</v>
      </c>
    </row>
    <row r="12" spans="2:15" ht="16.5">
      <c r="B12" s="11">
        <v>3</v>
      </c>
      <c r="C12" s="12" t="s">
        <v>8</v>
      </c>
      <c r="D12" s="51">
        <v>2497944848.68</v>
      </c>
      <c r="E12" s="50">
        <v>4.19</v>
      </c>
      <c r="F12" s="52">
        <v>10466388915.9692</v>
      </c>
      <c r="G12" s="52">
        <v>636319193.47</v>
      </c>
      <c r="H12" s="50">
        <v>4.23</v>
      </c>
      <c r="I12" s="52">
        <v>2691630188.3781004</v>
      </c>
      <c r="J12" s="51">
        <v>0</v>
      </c>
      <c r="K12" s="50">
        <v>0</v>
      </c>
      <c r="L12" s="52">
        <v>0</v>
      </c>
      <c r="M12" s="52">
        <v>0</v>
      </c>
      <c r="N12" s="50">
        <v>0</v>
      </c>
      <c r="O12" s="58">
        <v>0</v>
      </c>
    </row>
    <row r="13" spans="2:15" ht="31.5" customHeight="1" thickBot="1">
      <c r="B13" s="11">
        <v>4</v>
      </c>
      <c r="C13" s="13" t="s">
        <v>9</v>
      </c>
      <c r="D13" s="53" t="s">
        <v>30</v>
      </c>
      <c r="E13" s="54" t="s">
        <v>30</v>
      </c>
      <c r="F13" s="55">
        <v>98492928.0077</v>
      </c>
      <c r="G13" s="54" t="s">
        <v>30</v>
      </c>
      <c r="H13" s="54" t="s">
        <v>30</v>
      </c>
      <c r="I13" s="55">
        <v>78381479.34</v>
      </c>
      <c r="J13" s="54" t="s">
        <v>30</v>
      </c>
      <c r="K13" s="54" t="s">
        <v>30</v>
      </c>
      <c r="L13" s="57">
        <v>0</v>
      </c>
      <c r="M13" s="54" t="s">
        <v>30</v>
      </c>
      <c r="N13" s="54" t="s">
        <v>30</v>
      </c>
      <c r="O13" s="56">
        <v>0</v>
      </c>
    </row>
    <row r="14" spans="2:29" s="15" customFormat="1" ht="15" thickBot="1">
      <c r="B14" s="14">
        <v>5</v>
      </c>
      <c r="C14" s="18" t="s">
        <v>10</v>
      </c>
      <c r="D14" s="33"/>
      <c r="E14" s="34"/>
      <c r="F14" s="35">
        <f>SUM(F10:F13)</f>
        <v>21325388338.101704</v>
      </c>
      <c r="G14" s="38"/>
      <c r="H14" s="34"/>
      <c r="I14" s="37">
        <f>SUM(I10:I13)</f>
        <v>19429447955.034</v>
      </c>
      <c r="J14" s="33"/>
      <c r="K14" s="34"/>
      <c r="L14" s="35">
        <f>SUM(L10:L13)</f>
        <v>1105020000</v>
      </c>
      <c r="M14" s="33"/>
      <c r="N14" s="34"/>
      <c r="O14" s="35">
        <f>SUM(O10:O13)</f>
        <v>986425000</v>
      </c>
      <c r="P14" s="4"/>
      <c r="Q14" s="4"/>
      <c r="R14" s="4"/>
      <c r="S14" s="4"/>
      <c r="T14" s="4"/>
      <c r="U14" s="4"/>
      <c r="V14" s="4"/>
      <c r="W14" s="4"/>
      <c r="X14" s="4"/>
      <c r="Y14" s="4"/>
      <c r="Z14" s="4"/>
      <c r="AA14" s="4"/>
      <c r="AB14" s="4"/>
      <c r="AC14" s="4"/>
    </row>
    <row r="15" spans="12:15" ht="13.5">
      <c r="L15" s="25"/>
      <c r="O15" s="20"/>
    </row>
    <row r="16" spans="10:13" ht="25.5" customHeight="1">
      <c r="J16" s="23"/>
      <c r="K16" s="24"/>
      <c r="L16" s="25"/>
      <c r="M16" s="19"/>
    </row>
    <row r="17" spans="3:13" ht="21.75" customHeight="1">
      <c r="C17" s="2" t="s">
        <v>29</v>
      </c>
      <c r="F17" s="16"/>
      <c r="G17" s="17"/>
      <c r="L17" s="25"/>
      <c r="M17" s="25"/>
    </row>
    <row r="18" spans="5:11" ht="36.75" customHeight="1">
      <c r="E18" s="22"/>
      <c r="G18" s="1"/>
      <c r="I18" s="32"/>
      <c r="K18" s="21"/>
    </row>
    <row r="19" spans="5:14" ht="36.75" customHeight="1">
      <c r="E19" s="22"/>
      <c r="G19" s="22"/>
      <c r="H19" s="22"/>
      <c r="I19" s="22"/>
      <c r="J19" s="20"/>
      <c r="K19" s="21"/>
      <c r="L19" s="20"/>
      <c r="M19" s="21"/>
      <c r="N19" s="20"/>
    </row>
    <row r="20" spans="5:10" ht="13.5">
      <c r="E20" s="22"/>
      <c r="I20" s="2"/>
      <c r="J20" s="2"/>
    </row>
  </sheetData>
  <sheetProtection/>
  <mergeCells count="9">
    <mergeCell ref="B1:C1"/>
    <mergeCell ref="C4:O4"/>
    <mergeCell ref="B6:B8"/>
    <mergeCell ref="D6:I6"/>
    <mergeCell ref="J6:O6"/>
    <mergeCell ref="D7:F7"/>
    <mergeCell ref="G7:I7"/>
    <mergeCell ref="J7:L7"/>
    <mergeCell ref="M7:O7"/>
  </mergeCells>
  <printOptions/>
  <pageMargins left="0.7" right="0.7" top="0.75" bottom="0.75" header="0.3" footer="0.3"/>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Արևիկ Գրիգորյան</dc:creator>
  <cp:keywords/>
  <dc:description/>
  <cp:lastModifiedBy>Շաքե Տիտանյան</cp:lastModifiedBy>
  <cp:lastPrinted>2017-07-20T11:36:42Z</cp:lastPrinted>
  <dcterms:created xsi:type="dcterms:W3CDTF">2018-02-05T11:43:18Z</dcterms:created>
  <dcterms:modified xsi:type="dcterms:W3CDTF">2024-04-17T12:46:45Z</dcterms:modified>
  <cp:category/>
  <cp:version/>
  <cp:contentType/>
  <cp:contentStatus/>
</cp:coreProperties>
</file>