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defaultThemeVersion="124226"/>
  <xr:revisionPtr revIDLastSave="0" documentId="13_ncr:1_{618826D1-8D07-4AB6-AE0A-B41C9F0B6554}" xr6:coauthVersionLast="47" xr6:coauthVersionMax="47" xr10:uidLastSave="{00000000-0000-0000-0000-000000000000}"/>
  <bookViews>
    <workbookView xWindow="-120" yWindow="-120" windowWidth="29040" windowHeight="15840" tabRatio="605" xr2:uid="{00000000-000D-0000-FFFF-FFFF00000000}"/>
  </bookViews>
  <sheets>
    <sheet name=" Eng actual exchange rat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P59" i="4" l="1"/>
  <c r="GP58" i="4"/>
  <c r="GP57" i="4"/>
  <c r="GP56" i="4"/>
  <c r="GP55" i="4"/>
  <c r="GP54" i="4"/>
  <c r="GP53" i="4"/>
  <c r="GP52" i="4"/>
  <c r="GP51" i="4"/>
  <c r="GP50" i="4"/>
  <c r="GP49" i="4"/>
  <c r="GP48" i="4"/>
  <c r="GP47" i="4"/>
  <c r="GP46" i="4"/>
  <c r="GP45" i="4"/>
  <c r="GP44" i="4"/>
  <c r="GP43" i="4"/>
  <c r="GP42" i="4"/>
  <c r="GP41" i="4"/>
  <c r="GP40" i="4"/>
  <c r="GP39" i="4"/>
  <c r="GP38" i="4"/>
  <c r="GP37" i="4"/>
  <c r="GP36" i="4"/>
  <c r="GP35" i="4"/>
  <c r="GO59" i="4" l="1"/>
  <c r="GO58" i="4"/>
  <c r="GO57" i="4"/>
  <c r="GO56" i="4"/>
  <c r="GO55" i="4"/>
  <c r="GO54" i="4"/>
  <c r="GO53" i="4"/>
  <c r="GO52" i="4"/>
  <c r="GO51" i="4"/>
  <c r="GO50" i="4"/>
  <c r="GO49" i="4"/>
  <c r="GO48" i="4"/>
  <c r="GO47" i="4"/>
  <c r="GO46" i="4"/>
  <c r="GO45" i="4"/>
  <c r="GO44" i="4"/>
  <c r="GO43" i="4"/>
  <c r="GO42" i="4"/>
  <c r="GO41" i="4"/>
  <c r="GO40" i="4"/>
  <c r="GO39" i="4"/>
  <c r="GO38" i="4"/>
  <c r="GO37" i="4"/>
  <c r="GO36" i="4"/>
  <c r="GO35" i="4"/>
  <c r="GN59" i="4" l="1"/>
  <c r="GN58" i="4"/>
  <c r="GN57" i="4"/>
  <c r="GN56" i="4"/>
  <c r="GN55" i="4"/>
  <c r="GN54" i="4"/>
  <c r="GN53" i="4"/>
  <c r="GN52" i="4"/>
  <c r="GN51" i="4"/>
  <c r="GN50" i="4"/>
  <c r="GN49" i="4"/>
  <c r="GN48" i="4"/>
  <c r="GN47" i="4"/>
  <c r="GN46" i="4"/>
  <c r="GN45" i="4"/>
  <c r="GN44" i="4"/>
  <c r="GN43" i="4"/>
  <c r="GN42" i="4"/>
  <c r="GN41" i="4"/>
  <c r="GN40" i="4"/>
  <c r="GN39" i="4"/>
  <c r="GN38" i="4"/>
  <c r="GN37" i="4"/>
  <c r="GN36" i="4"/>
  <c r="GN35" i="4"/>
  <c r="GM59" i="4" l="1"/>
  <c r="GM58" i="4"/>
  <c r="GM57" i="4"/>
  <c r="GM56" i="4"/>
  <c r="GM55" i="4"/>
  <c r="GM54" i="4"/>
  <c r="GM53" i="4"/>
  <c r="GM52" i="4"/>
  <c r="GM51" i="4"/>
  <c r="GM50" i="4"/>
  <c r="GM49" i="4"/>
  <c r="GM48" i="4"/>
  <c r="GM47" i="4"/>
  <c r="GM46" i="4"/>
  <c r="GM45" i="4"/>
  <c r="GM44" i="4"/>
  <c r="GM43" i="4"/>
  <c r="GM42" i="4"/>
  <c r="GM41" i="4"/>
  <c r="GM40" i="4"/>
  <c r="GM39" i="4"/>
  <c r="GM38" i="4"/>
  <c r="GM37" i="4"/>
  <c r="GM36" i="4"/>
  <c r="GM35" i="4"/>
  <c r="GL59" i="4" l="1"/>
  <c r="GL58" i="4"/>
  <c r="GL57" i="4"/>
  <c r="GL56" i="4"/>
  <c r="GL55" i="4"/>
  <c r="GL54" i="4"/>
  <c r="GL53" i="4"/>
  <c r="GL52" i="4"/>
  <c r="GL51" i="4"/>
  <c r="GL50" i="4"/>
  <c r="GL49" i="4"/>
  <c r="GL48" i="4"/>
  <c r="GL47" i="4"/>
  <c r="GL46" i="4"/>
  <c r="GL45" i="4"/>
  <c r="GL44" i="4"/>
  <c r="GL43" i="4"/>
  <c r="GL42" i="4"/>
  <c r="GL41" i="4"/>
  <c r="GL40" i="4"/>
  <c r="GL39" i="4"/>
  <c r="GL38" i="4"/>
  <c r="GL37" i="4"/>
  <c r="GL36" i="4"/>
  <c r="GL35" i="4"/>
  <c r="GK59" i="4" l="1"/>
  <c r="GK58" i="4"/>
  <c r="GK57" i="4"/>
  <c r="GK56" i="4"/>
  <c r="GK55" i="4"/>
  <c r="GK54" i="4"/>
  <c r="GK53" i="4"/>
  <c r="GK52" i="4"/>
  <c r="GK51" i="4"/>
  <c r="GK50" i="4"/>
  <c r="GK49" i="4"/>
  <c r="GK48" i="4"/>
  <c r="GK47" i="4"/>
  <c r="GK46" i="4"/>
  <c r="GK45" i="4"/>
  <c r="GK44" i="4"/>
  <c r="GK43" i="4"/>
  <c r="GK42" i="4"/>
  <c r="GK41" i="4"/>
  <c r="GK40" i="4"/>
  <c r="GK39" i="4"/>
  <c r="GK38" i="4"/>
  <c r="GK37" i="4"/>
  <c r="GK36" i="4"/>
  <c r="GK35" i="4"/>
  <c r="GJ59" i="4"/>
  <c r="GJ58" i="4"/>
  <c r="GJ57" i="4"/>
  <c r="GJ56" i="4"/>
  <c r="GJ55" i="4"/>
  <c r="GJ54" i="4"/>
  <c r="GJ53" i="4"/>
  <c r="GJ52" i="4"/>
  <c r="GJ51" i="4"/>
  <c r="GJ50" i="4"/>
  <c r="GJ49" i="4"/>
  <c r="GJ48" i="4"/>
  <c r="GJ47" i="4"/>
  <c r="GJ46" i="4"/>
  <c r="GJ45" i="4"/>
  <c r="GJ44" i="4"/>
  <c r="GJ43" i="4"/>
  <c r="GJ42" i="4"/>
  <c r="GJ41" i="4"/>
  <c r="GJ40" i="4"/>
  <c r="GJ39" i="4"/>
  <c r="GJ38" i="4"/>
  <c r="GJ37" i="4"/>
  <c r="GJ36" i="4"/>
  <c r="GJ35" i="4"/>
  <c r="GI59" i="4"/>
  <c r="GI58" i="4"/>
  <c r="GI57" i="4"/>
  <c r="GI56" i="4"/>
  <c r="GI55" i="4"/>
  <c r="GI54" i="4"/>
  <c r="GI53" i="4"/>
  <c r="GI52" i="4"/>
  <c r="GI51" i="4"/>
  <c r="GI50" i="4"/>
  <c r="GI49" i="4"/>
  <c r="GI48" i="4"/>
  <c r="GI47" i="4"/>
  <c r="GI46" i="4"/>
  <c r="GI45" i="4"/>
  <c r="GI44" i="4"/>
  <c r="GI43" i="4"/>
  <c r="GI42" i="4"/>
  <c r="GI41" i="4"/>
  <c r="GI40" i="4"/>
  <c r="GI39" i="4"/>
  <c r="GI38" i="4"/>
  <c r="GI37" i="4"/>
  <c r="GI36" i="4"/>
  <c r="GI35" i="4"/>
  <c r="GH59" i="4" l="1"/>
  <c r="GH58" i="4"/>
  <c r="GH57" i="4"/>
  <c r="GH56" i="4"/>
  <c r="GH55" i="4"/>
  <c r="GH54" i="4"/>
  <c r="GH53" i="4"/>
  <c r="GH52" i="4"/>
  <c r="GH51" i="4"/>
  <c r="GH50" i="4"/>
  <c r="GH49" i="4"/>
  <c r="GH48" i="4"/>
  <c r="GH47" i="4"/>
  <c r="GH46" i="4"/>
  <c r="GH45" i="4"/>
  <c r="GH44" i="4"/>
  <c r="GH43" i="4"/>
  <c r="GH42" i="4"/>
  <c r="GH41" i="4"/>
  <c r="GH40" i="4"/>
  <c r="GH39" i="4"/>
  <c r="GH38" i="4"/>
  <c r="GH37" i="4"/>
  <c r="GH36" i="4"/>
  <c r="GH35" i="4"/>
  <c r="GF35" i="4" l="1"/>
  <c r="GF59" i="4"/>
  <c r="GF58" i="4"/>
  <c r="GF57" i="4"/>
  <c r="GF56" i="4"/>
  <c r="GF55" i="4"/>
  <c r="GF54" i="4"/>
  <c r="GF53" i="4"/>
  <c r="GF52" i="4"/>
  <c r="GF51" i="4"/>
  <c r="GF50" i="4"/>
  <c r="GF49" i="4"/>
  <c r="GF48" i="4"/>
  <c r="GF47" i="4"/>
  <c r="GF46" i="4"/>
  <c r="GF45" i="4"/>
  <c r="GF44" i="4"/>
  <c r="GF43" i="4"/>
  <c r="GF42" i="4"/>
  <c r="GF41" i="4"/>
  <c r="GF40" i="4"/>
  <c r="GF39" i="4"/>
  <c r="GF38" i="4"/>
  <c r="GF37" i="4"/>
  <c r="GF36" i="4"/>
  <c r="GG59" i="4"/>
  <c r="GG58" i="4"/>
  <c r="GG57" i="4"/>
  <c r="GG56" i="4"/>
  <c r="GG55" i="4"/>
  <c r="GG54" i="4"/>
  <c r="GG53" i="4"/>
  <c r="GG52" i="4"/>
  <c r="GG51" i="4"/>
  <c r="GG50" i="4"/>
  <c r="GG49" i="4"/>
  <c r="GG48" i="4"/>
  <c r="GG47" i="4"/>
  <c r="GG46" i="4"/>
  <c r="GG45" i="4"/>
  <c r="GG44" i="4"/>
  <c r="GG43" i="4"/>
  <c r="GG42" i="4"/>
  <c r="GG41" i="4"/>
  <c r="GG40" i="4"/>
  <c r="GG39" i="4"/>
  <c r="GG38" i="4"/>
  <c r="GG37" i="4"/>
  <c r="GG36" i="4"/>
  <c r="GG35" i="4"/>
  <c r="GE59" i="4" l="1"/>
  <c r="GE58" i="4"/>
  <c r="GE57" i="4"/>
  <c r="GE56" i="4"/>
  <c r="GE55" i="4"/>
  <c r="GE54" i="4"/>
  <c r="GE53" i="4"/>
  <c r="GE52" i="4"/>
  <c r="GE51" i="4"/>
  <c r="GE50" i="4"/>
  <c r="GE49" i="4"/>
  <c r="GE48" i="4"/>
  <c r="GE47" i="4"/>
  <c r="GE46" i="4"/>
  <c r="GE45" i="4"/>
  <c r="GE44" i="4"/>
  <c r="GE43" i="4"/>
  <c r="GE42" i="4"/>
  <c r="GE41" i="4"/>
  <c r="GE40" i="4"/>
  <c r="GE39" i="4"/>
  <c r="GE38" i="4"/>
  <c r="GE37" i="4"/>
  <c r="GE36" i="4"/>
  <c r="GE35" i="4"/>
  <c r="GD59" i="4" l="1"/>
  <c r="GD58" i="4"/>
  <c r="GD57" i="4"/>
  <c r="GD56" i="4"/>
  <c r="GD55" i="4"/>
  <c r="GD54" i="4"/>
  <c r="GD53" i="4"/>
  <c r="GD52" i="4"/>
  <c r="GD51" i="4"/>
  <c r="GD50" i="4"/>
  <c r="GD49" i="4"/>
  <c r="GD48" i="4"/>
  <c r="GD47" i="4"/>
  <c r="GD46" i="4"/>
  <c r="GD45" i="4"/>
  <c r="GD44" i="4"/>
  <c r="GD43" i="4"/>
  <c r="GD42" i="4"/>
  <c r="GD41" i="4"/>
  <c r="GD40" i="4"/>
  <c r="GD39" i="4"/>
  <c r="GD38" i="4"/>
  <c r="GD37" i="4"/>
  <c r="GD36" i="4"/>
  <c r="GD35" i="4"/>
  <c r="GC59" i="4" l="1"/>
  <c r="GC58" i="4"/>
  <c r="GC57" i="4"/>
  <c r="GC56" i="4"/>
  <c r="GC55" i="4"/>
  <c r="GC54" i="4"/>
  <c r="GC53" i="4"/>
  <c r="GC52" i="4"/>
  <c r="GC51" i="4"/>
  <c r="GC50" i="4"/>
  <c r="GC49" i="4"/>
  <c r="GC48" i="4"/>
  <c r="GC47" i="4"/>
  <c r="GC46" i="4"/>
  <c r="GC45" i="4"/>
  <c r="GC44" i="4"/>
  <c r="GC43" i="4"/>
  <c r="GC42" i="4"/>
  <c r="GC41" i="4"/>
  <c r="GC40" i="4"/>
  <c r="GC39" i="4"/>
  <c r="GC38" i="4"/>
  <c r="GC37" i="4"/>
  <c r="GC36" i="4"/>
  <c r="GC35" i="4"/>
  <c r="GB59" i="4" l="1"/>
  <c r="GB58" i="4"/>
  <c r="GB57" i="4"/>
  <c r="GB56" i="4"/>
  <c r="GB55" i="4"/>
  <c r="GB54" i="4"/>
  <c r="GB53" i="4"/>
  <c r="GB52" i="4"/>
  <c r="GB51" i="4"/>
  <c r="GB50" i="4"/>
  <c r="GB49" i="4"/>
  <c r="GB48" i="4"/>
  <c r="GB47" i="4"/>
  <c r="GB46" i="4"/>
  <c r="GB45" i="4"/>
  <c r="GB44" i="4"/>
  <c r="GB43" i="4"/>
  <c r="GB42" i="4"/>
  <c r="GB41" i="4"/>
  <c r="GB40" i="4"/>
  <c r="GB39" i="4"/>
  <c r="GB38" i="4"/>
  <c r="GB37" i="4"/>
  <c r="GB36" i="4"/>
  <c r="GB35" i="4"/>
  <c r="GA59" i="4" l="1"/>
  <c r="GA58" i="4"/>
  <c r="GA57" i="4"/>
  <c r="GA56" i="4"/>
  <c r="GA55" i="4"/>
  <c r="GA54" i="4"/>
  <c r="GA53" i="4"/>
  <c r="GA52" i="4"/>
  <c r="GA51" i="4"/>
  <c r="GA50" i="4"/>
  <c r="GA49" i="4"/>
  <c r="GA48" i="4"/>
  <c r="GA47" i="4"/>
  <c r="GA46" i="4"/>
  <c r="GA45" i="4"/>
  <c r="GA44" i="4"/>
  <c r="GA43" i="4"/>
  <c r="GA42" i="4"/>
  <c r="GA41" i="4"/>
  <c r="GA40" i="4"/>
  <c r="GA39" i="4"/>
  <c r="GA38" i="4"/>
  <c r="GA37" i="4"/>
  <c r="GA36" i="4"/>
  <c r="GA35" i="4"/>
  <c r="FZ35" i="4"/>
  <c r="FZ36" i="4"/>
  <c r="FZ37" i="4"/>
  <c r="FZ38" i="4"/>
  <c r="FZ39" i="4"/>
  <c r="FZ40" i="4"/>
  <c r="FZ41" i="4"/>
  <c r="FZ42" i="4"/>
  <c r="FZ43" i="4"/>
  <c r="FZ44" i="4"/>
  <c r="FZ45" i="4"/>
  <c r="FZ46" i="4"/>
  <c r="FZ47" i="4"/>
  <c r="FZ48" i="4"/>
  <c r="FZ49" i="4"/>
  <c r="FZ50" i="4"/>
  <c r="FZ51" i="4"/>
  <c r="FZ52" i="4"/>
  <c r="FZ53" i="4"/>
  <c r="FZ54" i="4"/>
  <c r="FZ55" i="4"/>
  <c r="FZ56" i="4"/>
  <c r="FZ57" i="4"/>
  <c r="FZ58" i="4"/>
  <c r="FZ59" i="4"/>
  <c r="FY35" i="4" l="1"/>
  <c r="FY36" i="4"/>
  <c r="FY37" i="4"/>
  <c r="FY38" i="4"/>
  <c r="FY39" i="4"/>
  <c r="FY40" i="4"/>
  <c r="FY41" i="4"/>
  <c r="FY42" i="4"/>
  <c r="FY43" i="4"/>
  <c r="FY44" i="4"/>
  <c r="FY45" i="4"/>
  <c r="FY46" i="4"/>
  <c r="FY47" i="4"/>
  <c r="FY48" i="4"/>
  <c r="FY49" i="4"/>
  <c r="FY50" i="4"/>
  <c r="FY51" i="4"/>
  <c r="FY52" i="4"/>
  <c r="FY53" i="4"/>
  <c r="FY54" i="4"/>
  <c r="FY55" i="4"/>
  <c r="FY56" i="4"/>
  <c r="FY57" i="4"/>
  <c r="FY58" i="4"/>
  <c r="FY59" i="4"/>
  <c r="FX59" i="4" l="1"/>
  <c r="FX58" i="4"/>
  <c r="FX57" i="4"/>
  <c r="FX56" i="4"/>
  <c r="FX55" i="4"/>
  <c r="FX54" i="4"/>
  <c r="FX53" i="4"/>
  <c r="FX52" i="4"/>
  <c r="FX51" i="4"/>
  <c r="FX50" i="4"/>
  <c r="FX49" i="4"/>
  <c r="FX48" i="4"/>
  <c r="FX47" i="4"/>
  <c r="FX46" i="4"/>
  <c r="FX45" i="4"/>
  <c r="FX44" i="4"/>
  <c r="FX43" i="4"/>
  <c r="FX42" i="4"/>
  <c r="FX41" i="4"/>
  <c r="FX40" i="4"/>
  <c r="FX39" i="4"/>
  <c r="FX38" i="4"/>
  <c r="FX37" i="4"/>
  <c r="FX36" i="4"/>
  <c r="FX35" i="4"/>
  <c r="FW59" i="4" l="1"/>
  <c r="FW58" i="4"/>
  <c r="FW57" i="4"/>
  <c r="FW56" i="4"/>
  <c r="FW55" i="4"/>
  <c r="FW54" i="4"/>
  <c r="FW53" i="4"/>
  <c r="FW52" i="4"/>
  <c r="FW51" i="4"/>
  <c r="FW50" i="4"/>
  <c r="FW49" i="4"/>
  <c r="FW48" i="4"/>
  <c r="FW47" i="4"/>
  <c r="FW46" i="4"/>
  <c r="FW45" i="4"/>
  <c r="FW44" i="4"/>
  <c r="FW43" i="4"/>
  <c r="FW42" i="4"/>
  <c r="FW41" i="4"/>
  <c r="FW40" i="4"/>
  <c r="FW39" i="4"/>
  <c r="FW38" i="4"/>
  <c r="FW37" i="4"/>
  <c r="FW36" i="4"/>
  <c r="FW35" i="4"/>
  <c r="FV59" i="4" l="1"/>
  <c r="FV58" i="4"/>
  <c r="FV57" i="4"/>
  <c r="FV56" i="4"/>
  <c r="FV55" i="4"/>
  <c r="FV54" i="4"/>
  <c r="FV53" i="4"/>
  <c r="FV52" i="4"/>
  <c r="FV51" i="4"/>
  <c r="FV50" i="4"/>
  <c r="FV49" i="4"/>
  <c r="FV48" i="4"/>
  <c r="FV47" i="4"/>
  <c r="FV46" i="4"/>
  <c r="FV45" i="4"/>
  <c r="FV44" i="4"/>
  <c r="FV43" i="4"/>
  <c r="FV42" i="4"/>
  <c r="FV41" i="4"/>
  <c r="FV40" i="4"/>
  <c r="FV39" i="4"/>
  <c r="FV38" i="4"/>
  <c r="FV37" i="4"/>
  <c r="FV36" i="4"/>
  <c r="FV35" i="4"/>
  <c r="FU59" i="4" l="1"/>
  <c r="FU58" i="4"/>
  <c r="FU57" i="4"/>
  <c r="FU56" i="4"/>
  <c r="FU55" i="4"/>
  <c r="FU54" i="4"/>
  <c r="FU53" i="4"/>
  <c r="FU52" i="4"/>
  <c r="FU51" i="4"/>
  <c r="FU50" i="4"/>
  <c r="FU49" i="4"/>
  <c r="FU48" i="4"/>
  <c r="FU47" i="4"/>
  <c r="FU46" i="4"/>
  <c r="FU45" i="4"/>
  <c r="FU44" i="4"/>
  <c r="FU43" i="4"/>
  <c r="FU42" i="4"/>
  <c r="FU41" i="4"/>
  <c r="FU40" i="4"/>
  <c r="FU39" i="4"/>
  <c r="FU38" i="4"/>
  <c r="FU37" i="4"/>
  <c r="FU36" i="4"/>
  <c r="FU35" i="4"/>
  <c r="FT59" i="4" l="1"/>
  <c r="FT58" i="4"/>
  <c r="FT57" i="4"/>
  <c r="FT56" i="4"/>
  <c r="FT55" i="4"/>
  <c r="FT54" i="4"/>
  <c r="FT53" i="4"/>
  <c r="FT52" i="4"/>
  <c r="FT51" i="4"/>
  <c r="FT50" i="4"/>
  <c r="FT49" i="4"/>
  <c r="FT48" i="4"/>
  <c r="FT47" i="4"/>
  <c r="FT46" i="4"/>
  <c r="FT45" i="4"/>
  <c r="FT44" i="4"/>
  <c r="FT43" i="4"/>
  <c r="FT42" i="4"/>
  <c r="FT41" i="4"/>
  <c r="FT40" i="4"/>
  <c r="FT39" i="4"/>
  <c r="FT38" i="4"/>
  <c r="FT37" i="4"/>
  <c r="FT36" i="4"/>
  <c r="FT35" i="4"/>
  <c r="FS59" i="4"/>
  <c r="FS58" i="4"/>
  <c r="FS57" i="4"/>
  <c r="FS56" i="4"/>
  <c r="FS55" i="4"/>
  <c r="FS54" i="4"/>
  <c r="FS53" i="4"/>
  <c r="FS52" i="4"/>
  <c r="FS51" i="4"/>
  <c r="FS50" i="4"/>
  <c r="FS49" i="4"/>
  <c r="FS48" i="4"/>
  <c r="FS47" i="4"/>
  <c r="FS46" i="4"/>
  <c r="FS45" i="4"/>
  <c r="FS44" i="4"/>
  <c r="FS43" i="4"/>
  <c r="FS42" i="4"/>
  <c r="FS41" i="4"/>
  <c r="FS40" i="4"/>
  <c r="FS39" i="4"/>
  <c r="FS38" i="4"/>
  <c r="FS37" i="4"/>
  <c r="FS36" i="4"/>
  <c r="FS35" i="4"/>
  <c r="FR59" i="4" l="1"/>
  <c r="FR58" i="4"/>
  <c r="FR57" i="4"/>
  <c r="FR56" i="4"/>
  <c r="FR55" i="4"/>
  <c r="FR54" i="4"/>
  <c r="FR53" i="4"/>
  <c r="FR52" i="4"/>
  <c r="FR51" i="4"/>
  <c r="FR50" i="4"/>
  <c r="FR49" i="4"/>
  <c r="FR48" i="4"/>
  <c r="FR47" i="4"/>
  <c r="FR46" i="4"/>
  <c r="FR45" i="4"/>
  <c r="FR44" i="4"/>
  <c r="FR43" i="4"/>
  <c r="FR42" i="4"/>
  <c r="FR41" i="4"/>
  <c r="FR40" i="4"/>
  <c r="FR39" i="4"/>
  <c r="FR38" i="4"/>
  <c r="FR37" i="4"/>
  <c r="FR36" i="4"/>
  <c r="FR35" i="4"/>
  <c r="FQ59" i="4"/>
  <c r="FQ58" i="4"/>
  <c r="FQ57" i="4"/>
  <c r="FQ56" i="4"/>
  <c r="FQ55" i="4"/>
  <c r="FQ54" i="4"/>
  <c r="FQ53" i="4"/>
  <c r="FQ52" i="4"/>
  <c r="FQ51" i="4"/>
  <c r="FQ50" i="4"/>
  <c r="FQ49" i="4"/>
  <c r="FQ48" i="4"/>
  <c r="FQ47" i="4"/>
  <c r="FQ46" i="4"/>
  <c r="FQ45" i="4"/>
  <c r="FQ44" i="4"/>
  <c r="FQ43" i="4"/>
  <c r="FQ42" i="4"/>
  <c r="FQ41" i="4"/>
  <c r="FQ40" i="4"/>
  <c r="FQ39" i="4"/>
  <c r="FQ38" i="4"/>
  <c r="FQ37" i="4"/>
  <c r="FQ36" i="4"/>
  <c r="FQ35" i="4"/>
  <c r="FP59" i="4" l="1"/>
  <c r="FP58" i="4"/>
  <c r="FP57" i="4"/>
  <c r="FP56" i="4"/>
  <c r="FP55" i="4"/>
  <c r="FP54" i="4"/>
  <c r="FP53" i="4"/>
  <c r="FP52" i="4"/>
  <c r="FP51" i="4"/>
  <c r="FP50" i="4"/>
  <c r="FP49" i="4"/>
  <c r="FP48" i="4"/>
  <c r="FP47" i="4"/>
  <c r="FP46" i="4"/>
  <c r="FP45" i="4"/>
  <c r="FP44" i="4"/>
  <c r="FP43" i="4"/>
  <c r="FP42" i="4"/>
  <c r="FP41" i="4"/>
  <c r="FP40" i="4"/>
  <c r="FP39" i="4"/>
  <c r="FP38" i="4"/>
  <c r="FP37" i="4"/>
  <c r="FP36" i="4"/>
  <c r="FP35" i="4"/>
  <c r="FO59" i="4" l="1"/>
  <c r="FO58" i="4"/>
  <c r="FO57" i="4"/>
  <c r="FO56" i="4"/>
  <c r="FO55" i="4"/>
  <c r="FO54" i="4"/>
  <c r="FO53" i="4"/>
  <c r="FO52" i="4"/>
  <c r="FO51" i="4"/>
  <c r="FO50" i="4"/>
  <c r="FO49" i="4"/>
  <c r="FO48" i="4"/>
  <c r="FO47" i="4"/>
  <c r="FO46" i="4"/>
  <c r="FO45" i="4"/>
  <c r="FO44" i="4"/>
  <c r="FO43" i="4"/>
  <c r="FO42" i="4"/>
  <c r="FO41" i="4"/>
  <c r="FO40" i="4"/>
  <c r="FO39" i="4"/>
  <c r="FO38" i="4"/>
  <c r="FO37" i="4"/>
  <c r="FO36" i="4"/>
  <c r="FO35" i="4"/>
  <c r="FN59" i="4" l="1"/>
  <c r="FN58" i="4"/>
  <c r="FN57" i="4"/>
  <c r="FN56" i="4"/>
  <c r="FN55" i="4"/>
  <c r="FN54" i="4"/>
  <c r="FN53" i="4"/>
  <c r="FN52" i="4"/>
  <c r="FN51" i="4"/>
  <c r="FN50" i="4"/>
  <c r="FN49" i="4"/>
  <c r="FN48" i="4"/>
  <c r="FN47" i="4"/>
  <c r="FN46" i="4"/>
  <c r="FN45" i="4"/>
  <c r="FN44" i="4"/>
  <c r="FN43" i="4"/>
  <c r="FN42" i="4"/>
  <c r="FN41" i="4"/>
  <c r="FN40" i="4"/>
  <c r="FN39" i="4"/>
  <c r="FN38" i="4"/>
  <c r="FN37" i="4"/>
  <c r="FN36" i="4"/>
  <c r="FN35" i="4"/>
  <c r="FM59" i="4" l="1"/>
  <c r="FM58" i="4"/>
  <c r="FM57" i="4"/>
  <c r="FM56" i="4"/>
  <c r="FM55" i="4"/>
  <c r="FM54" i="4"/>
  <c r="FM53" i="4"/>
  <c r="FM52" i="4"/>
  <c r="FM51" i="4"/>
  <c r="FM50" i="4"/>
  <c r="FM49" i="4"/>
  <c r="FM48" i="4"/>
  <c r="FM47" i="4"/>
  <c r="FM46" i="4"/>
  <c r="FM45" i="4"/>
  <c r="FM44" i="4"/>
  <c r="FM43" i="4"/>
  <c r="FM42" i="4"/>
  <c r="FM41" i="4"/>
  <c r="FM40" i="4"/>
  <c r="FM39" i="4"/>
  <c r="FM38" i="4"/>
  <c r="FM37" i="4"/>
  <c r="FM36" i="4"/>
  <c r="FM35" i="4"/>
  <c r="FK35" i="4" l="1"/>
  <c r="FK59" i="4"/>
  <c r="FK58" i="4"/>
  <c r="FK57" i="4"/>
  <c r="FK56" i="4"/>
  <c r="FK55" i="4"/>
  <c r="FK54" i="4"/>
  <c r="FK53" i="4"/>
  <c r="FK52" i="4"/>
  <c r="FK51" i="4"/>
  <c r="FK50" i="4"/>
  <c r="FK49" i="4"/>
  <c r="FK48" i="4"/>
  <c r="FK47" i="4"/>
  <c r="FK46" i="4"/>
  <c r="FK45" i="4"/>
  <c r="FK44" i="4"/>
  <c r="FK43" i="4"/>
  <c r="FK42" i="4"/>
  <c r="FK41" i="4"/>
  <c r="FK40" i="4"/>
  <c r="FK39" i="4"/>
  <c r="FK38" i="4"/>
  <c r="FK37" i="4"/>
  <c r="FK36" i="4"/>
  <c r="FL59" i="4"/>
  <c r="FL58" i="4"/>
  <c r="FL57" i="4"/>
  <c r="FL56" i="4"/>
  <c r="FL55" i="4"/>
  <c r="FL54" i="4"/>
  <c r="FL53" i="4"/>
  <c r="FL52" i="4"/>
  <c r="FL51" i="4"/>
  <c r="FL50" i="4"/>
  <c r="FL49" i="4"/>
  <c r="FL48" i="4"/>
  <c r="FL47" i="4"/>
  <c r="FL46" i="4"/>
  <c r="FL45" i="4"/>
  <c r="FL44" i="4"/>
  <c r="FL43" i="4"/>
  <c r="FL42" i="4"/>
  <c r="FL41" i="4"/>
  <c r="FL40" i="4"/>
  <c r="FL39" i="4"/>
  <c r="FL38" i="4"/>
  <c r="FL37" i="4"/>
  <c r="FL36" i="4"/>
  <c r="FL35" i="4"/>
  <c r="FJ59" i="4" l="1"/>
  <c r="FJ58" i="4"/>
  <c r="FJ57" i="4"/>
  <c r="FJ56" i="4"/>
  <c r="FJ55" i="4"/>
  <c r="FJ54" i="4"/>
  <c r="FJ53" i="4"/>
  <c r="FJ52" i="4"/>
  <c r="FJ51" i="4"/>
  <c r="FJ50" i="4"/>
  <c r="FJ49" i="4"/>
  <c r="FJ48" i="4"/>
  <c r="FJ47" i="4"/>
  <c r="FJ46" i="4"/>
  <c r="FJ45" i="4"/>
  <c r="FJ44" i="4"/>
  <c r="FJ43" i="4"/>
  <c r="FJ42" i="4"/>
  <c r="FJ41" i="4"/>
  <c r="FJ40" i="4"/>
  <c r="FJ39" i="4"/>
  <c r="FJ38" i="4"/>
  <c r="FJ37" i="4"/>
  <c r="FJ36" i="4"/>
  <c r="FJ35" i="4"/>
  <c r="FI59" i="4" l="1"/>
  <c r="FI58" i="4"/>
  <c r="FI57" i="4"/>
  <c r="FI56" i="4"/>
  <c r="FI55" i="4"/>
  <c r="FI54" i="4"/>
  <c r="FI53" i="4"/>
  <c r="FI52" i="4"/>
  <c r="FI51" i="4"/>
  <c r="FI50" i="4"/>
  <c r="FI49" i="4"/>
  <c r="FI48" i="4"/>
  <c r="FI47" i="4"/>
  <c r="FI46" i="4"/>
  <c r="FI45" i="4"/>
  <c r="FI44" i="4"/>
  <c r="FI43" i="4"/>
  <c r="FI42" i="4"/>
  <c r="FI41" i="4"/>
  <c r="FI40" i="4"/>
  <c r="FI39" i="4"/>
  <c r="FI38" i="4"/>
  <c r="FI37" i="4"/>
  <c r="FI36" i="4"/>
  <c r="FI35" i="4"/>
  <c r="FH59" i="4" l="1"/>
  <c r="FH58" i="4"/>
  <c r="FH57" i="4"/>
  <c r="FH56" i="4"/>
  <c r="FH55" i="4"/>
  <c r="FH54" i="4"/>
  <c r="FH53" i="4"/>
  <c r="FH52" i="4"/>
  <c r="FH51" i="4"/>
  <c r="FH50" i="4"/>
  <c r="FH49" i="4"/>
  <c r="FH48" i="4"/>
  <c r="FH47" i="4"/>
  <c r="FH46" i="4"/>
  <c r="FH45" i="4"/>
  <c r="FH44" i="4"/>
  <c r="FH43" i="4"/>
  <c r="FH42" i="4"/>
  <c r="FH41" i="4"/>
  <c r="FH40" i="4"/>
  <c r="FH39" i="4"/>
  <c r="FH38" i="4"/>
  <c r="FH37" i="4"/>
  <c r="FH36" i="4"/>
  <c r="FH35" i="4"/>
  <c r="FG59" i="4" l="1"/>
  <c r="FG58" i="4"/>
  <c r="FG57" i="4"/>
  <c r="FG56" i="4"/>
  <c r="FG55" i="4"/>
  <c r="FG54" i="4"/>
  <c r="FG53" i="4"/>
  <c r="FG52" i="4"/>
  <c r="FG51" i="4"/>
  <c r="FG50" i="4"/>
  <c r="FG49" i="4"/>
  <c r="FG48" i="4"/>
  <c r="FG47" i="4"/>
  <c r="FG46" i="4"/>
  <c r="FG45" i="4"/>
  <c r="FG44" i="4"/>
  <c r="FG43" i="4"/>
  <c r="FG42" i="4"/>
  <c r="FG41" i="4"/>
  <c r="FG40" i="4"/>
  <c r="FG39" i="4"/>
  <c r="FG38" i="4"/>
  <c r="FG37" i="4"/>
  <c r="FG36" i="4"/>
  <c r="FG35" i="4"/>
  <c r="FF59" i="4" l="1"/>
  <c r="FF58" i="4"/>
  <c r="FF57" i="4"/>
  <c r="FF56" i="4"/>
  <c r="FF55" i="4"/>
  <c r="FF54" i="4"/>
  <c r="FF53" i="4"/>
  <c r="FF52" i="4"/>
  <c r="FF51" i="4"/>
  <c r="FF50" i="4"/>
  <c r="FF49" i="4"/>
  <c r="FF48" i="4"/>
  <c r="FF47" i="4"/>
  <c r="FF46" i="4"/>
  <c r="FF45" i="4"/>
  <c r="FF44" i="4"/>
  <c r="FF43" i="4"/>
  <c r="FF42" i="4"/>
  <c r="FF41" i="4"/>
  <c r="FF40" i="4"/>
  <c r="FF39" i="4"/>
  <c r="FF38" i="4"/>
  <c r="FF37" i="4"/>
  <c r="FF36" i="4"/>
  <c r="FF35" i="4"/>
  <c r="FE59" i="4" l="1"/>
  <c r="FE58" i="4"/>
  <c r="FE57" i="4"/>
  <c r="FE56" i="4"/>
  <c r="FE55" i="4"/>
  <c r="FE54" i="4"/>
  <c r="FE53" i="4"/>
  <c r="FE52" i="4"/>
  <c r="FE51" i="4"/>
  <c r="FE50" i="4"/>
  <c r="FE49" i="4"/>
  <c r="FE48" i="4"/>
  <c r="FE47" i="4"/>
  <c r="FE46" i="4"/>
  <c r="FE45" i="4"/>
  <c r="FE44" i="4"/>
  <c r="FE43" i="4"/>
  <c r="FE42" i="4"/>
  <c r="FE41" i="4"/>
  <c r="FE40" i="4"/>
  <c r="FE39" i="4"/>
  <c r="FE38" i="4"/>
  <c r="FE37" i="4"/>
  <c r="FE36" i="4"/>
  <c r="FE35" i="4"/>
  <c r="FD59" i="4" l="1"/>
  <c r="FD58" i="4"/>
  <c r="FD57" i="4"/>
  <c r="FD56" i="4"/>
  <c r="FD55" i="4"/>
  <c r="FD54" i="4"/>
  <c r="FD53" i="4"/>
  <c r="FD52" i="4"/>
  <c r="FD51" i="4"/>
  <c r="FD50" i="4"/>
  <c r="FD49" i="4"/>
  <c r="FD48" i="4"/>
  <c r="FD47" i="4"/>
  <c r="FD46" i="4"/>
  <c r="FD45" i="4"/>
  <c r="FD44" i="4"/>
  <c r="FD43" i="4"/>
  <c r="FD42" i="4"/>
  <c r="FD41" i="4"/>
  <c r="FD40" i="4"/>
  <c r="FD39" i="4"/>
  <c r="FD38" i="4"/>
  <c r="FD37" i="4"/>
  <c r="FD36" i="4"/>
  <c r="FD35" i="4"/>
  <c r="FC59" i="4" l="1"/>
  <c r="FC58" i="4"/>
  <c r="FC57" i="4"/>
  <c r="FC56" i="4"/>
  <c r="FC55" i="4"/>
  <c r="FC54" i="4"/>
  <c r="FC53" i="4"/>
  <c r="FC52" i="4"/>
  <c r="FC51" i="4"/>
  <c r="FC50" i="4"/>
  <c r="FC49" i="4"/>
  <c r="FC48" i="4"/>
  <c r="FC47" i="4"/>
  <c r="FC46" i="4"/>
  <c r="FC45" i="4"/>
  <c r="FC44" i="4"/>
  <c r="FC43" i="4"/>
  <c r="FC42" i="4"/>
  <c r="FC41" i="4"/>
  <c r="FC40" i="4"/>
  <c r="FC39" i="4"/>
  <c r="FC38" i="4"/>
  <c r="FC37" i="4"/>
  <c r="FC36" i="4"/>
  <c r="FC35" i="4"/>
  <c r="FB59" i="4" l="1"/>
  <c r="FB58" i="4"/>
  <c r="FB57" i="4"/>
  <c r="FB56" i="4"/>
  <c r="FB55" i="4"/>
  <c r="FB54" i="4"/>
  <c r="FB53" i="4"/>
  <c r="FB52" i="4"/>
  <c r="FB51" i="4"/>
  <c r="FB50" i="4"/>
  <c r="FB49" i="4"/>
  <c r="FB48" i="4"/>
  <c r="FB47" i="4"/>
  <c r="FB46" i="4"/>
  <c r="FB45" i="4"/>
  <c r="FB44" i="4"/>
  <c r="FB43" i="4"/>
  <c r="FB42" i="4"/>
  <c r="FB41" i="4"/>
  <c r="FB40" i="4"/>
  <c r="FB39" i="4"/>
  <c r="FB38" i="4"/>
  <c r="FB37" i="4"/>
  <c r="FB36" i="4"/>
  <c r="FB35" i="4"/>
  <c r="FA59" i="4" l="1"/>
  <c r="FA58" i="4"/>
  <c r="FA57" i="4"/>
  <c r="FA56" i="4"/>
  <c r="FA55" i="4"/>
  <c r="FA54" i="4"/>
  <c r="FA53" i="4"/>
  <c r="FA52" i="4"/>
  <c r="FA51" i="4"/>
  <c r="FA50" i="4"/>
  <c r="FA49" i="4"/>
  <c r="FA48" i="4"/>
  <c r="FA47" i="4"/>
  <c r="FA46" i="4"/>
  <c r="FA45" i="4"/>
  <c r="FA44" i="4"/>
  <c r="FA43" i="4"/>
  <c r="FA42" i="4"/>
  <c r="FA41" i="4"/>
  <c r="FA40" i="4"/>
  <c r="FA39" i="4"/>
  <c r="FA38" i="4"/>
  <c r="FA37" i="4"/>
  <c r="FA36" i="4"/>
  <c r="FA35" i="4"/>
  <c r="EZ59" i="4" l="1"/>
  <c r="EZ58" i="4"/>
  <c r="EZ57" i="4"/>
  <c r="EZ56" i="4"/>
  <c r="EZ55" i="4"/>
  <c r="EZ54" i="4"/>
  <c r="EZ53" i="4"/>
  <c r="EZ52" i="4"/>
  <c r="EZ51" i="4"/>
  <c r="EZ50" i="4"/>
  <c r="EZ49" i="4"/>
  <c r="EZ48" i="4"/>
  <c r="EZ47" i="4"/>
  <c r="EZ46" i="4"/>
  <c r="EZ45" i="4"/>
  <c r="EZ44" i="4"/>
  <c r="EZ43" i="4"/>
  <c r="EZ42" i="4"/>
  <c r="EZ41" i="4"/>
  <c r="EZ40" i="4"/>
  <c r="EZ39" i="4"/>
  <c r="EZ38" i="4"/>
  <c r="EZ37" i="4"/>
  <c r="EZ36" i="4"/>
  <c r="EZ35" i="4"/>
  <c r="EY59" i="4"/>
  <c r="EY58" i="4"/>
  <c r="EY57" i="4"/>
  <c r="EY56" i="4"/>
  <c r="EY55" i="4"/>
  <c r="EY54" i="4"/>
  <c r="EY53" i="4"/>
  <c r="EY52" i="4"/>
  <c r="EY51" i="4"/>
  <c r="EY50" i="4"/>
  <c r="EY49" i="4"/>
  <c r="EY48" i="4"/>
  <c r="EY47" i="4"/>
  <c r="EY46" i="4"/>
  <c r="EY45" i="4"/>
  <c r="EY44" i="4"/>
  <c r="EY43" i="4"/>
  <c r="EY42" i="4"/>
  <c r="EY41" i="4"/>
  <c r="EY40" i="4"/>
  <c r="EY39" i="4"/>
  <c r="EY38" i="4"/>
  <c r="EY37" i="4"/>
  <c r="EY36" i="4"/>
  <c r="EY35" i="4"/>
  <c r="EX59" i="4" l="1"/>
  <c r="EX58" i="4"/>
  <c r="EX57" i="4"/>
  <c r="EX56" i="4"/>
  <c r="EX55" i="4"/>
  <c r="EX54" i="4"/>
  <c r="EX53" i="4"/>
  <c r="EX52" i="4"/>
  <c r="EX51" i="4"/>
  <c r="EX50" i="4"/>
  <c r="EX49" i="4"/>
  <c r="EX48" i="4"/>
  <c r="EX47" i="4"/>
  <c r="EX46" i="4"/>
  <c r="EX45" i="4"/>
  <c r="EX44" i="4"/>
  <c r="EX43" i="4"/>
  <c r="EX42" i="4"/>
  <c r="EX41" i="4"/>
  <c r="EX40" i="4"/>
  <c r="EX39" i="4"/>
  <c r="EX38" i="4"/>
  <c r="EX37" i="4"/>
  <c r="EX36" i="4"/>
  <c r="EX35" i="4"/>
  <c r="EW59" i="4" l="1"/>
  <c r="EW58" i="4"/>
  <c r="EW57" i="4"/>
  <c r="EW56" i="4"/>
  <c r="EW55" i="4"/>
  <c r="EW54" i="4"/>
  <c r="EW53" i="4"/>
  <c r="EW52" i="4"/>
  <c r="EW51" i="4"/>
  <c r="EW50" i="4"/>
  <c r="EW49" i="4"/>
  <c r="EW48" i="4"/>
  <c r="EW47" i="4"/>
  <c r="EW46" i="4"/>
  <c r="EW45" i="4"/>
  <c r="EW44" i="4"/>
  <c r="EW43" i="4"/>
  <c r="EW42" i="4"/>
  <c r="EW41" i="4"/>
  <c r="EW40" i="4"/>
  <c r="EW39" i="4"/>
  <c r="EW38" i="4"/>
  <c r="EW37" i="4"/>
  <c r="EW36" i="4"/>
  <c r="EW35" i="4"/>
  <c r="EV59" i="4" l="1"/>
  <c r="EV58" i="4"/>
  <c r="EV57" i="4"/>
  <c r="EV56" i="4"/>
  <c r="EV55" i="4"/>
  <c r="EV54" i="4"/>
  <c r="EV53" i="4"/>
  <c r="EV52" i="4"/>
  <c r="EV51" i="4"/>
  <c r="EV50" i="4"/>
  <c r="EV49" i="4"/>
  <c r="EV48" i="4"/>
  <c r="EV47" i="4"/>
  <c r="EV46" i="4"/>
  <c r="EV45" i="4"/>
  <c r="EV44" i="4"/>
  <c r="EV43" i="4"/>
  <c r="EV42" i="4"/>
  <c r="EV41" i="4"/>
  <c r="EV40" i="4"/>
  <c r="EV39" i="4"/>
  <c r="EV38" i="4"/>
  <c r="EV37" i="4"/>
  <c r="EV36" i="4"/>
  <c r="EV35" i="4"/>
  <c r="EU59" i="4" l="1"/>
  <c r="EU58" i="4"/>
  <c r="EU57" i="4"/>
  <c r="EU56" i="4"/>
  <c r="EU55" i="4"/>
  <c r="EU54" i="4"/>
  <c r="EU53" i="4"/>
  <c r="EU52" i="4"/>
  <c r="EU51" i="4"/>
  <c r="EU50" i="4"/>
  <c r="EU49" i="4"/>
  <c r="EU48" i="4"/>
  <c r="EU47" i="4"/>
  <c r="EU46" i="4"/>
  <c r="EU45" i="4"/>
  <c r="EU44" i="4"/>
  <c r="EU43" i="4"/>
  <c r="EU42" i="4"/>
  <c r="EU41" i="4"/>
  <c r="EU40" i="4"/>
  <c r="EU39" i="4"/>
  <c r="EU38" i="4"/>
  <c r="EU37" i="4"/>
  <c r="EU36" i="4"/>
  <c r="EU35" i="4"/>
  <c r="ET59" i="4" l="1"/>
  <c r="ET58" i="4"/>
  <c r="ET57" i="4"/>
  <c r="ET56" i="4"/>
  <c r="ET55" i="4"/>
  <c r="ET54" i="4"/>
  <c r="ET53" i="4"/>
  <c r="ET52" i="4"/>
  <c r="ET51" i="4"/>
  <c r="ET50" i="4"/>
  <c r="ET49" i="4"/>
  <c r="ET48" i="4"/>
  <c r="ET47" i="4"/>
  <c r="ET46" i="4"/>
  <c r="ET45" i="4"/>
  <c r="ET44" i="4"/>
  <c r="ET43" i="4"/>
  <c r="ET42" i="4"/>
  <c r="ET41" i="4"/>
  <c r="ET40" i="4"/>
  <c r="ET39" i="4"/>
  <c r="ET38" i="4"/>
  <c r="ET37" i="4"/>
  <c r="ET36" i="4"/>
  <c r="ET35" i="4"/>
  <c r="ES59" i="4"/>
  <c r="ES58" i="4"/>
  <c r="ES57" i="4"/>
  <c r="ES56" i="4"/>
  <c r="ES55" i="4"/>
  <c r="ES54" i="4"/>
  <c r="ES53" i="4"/>
  <c r="ES52" i="4"/>
  <c r="ES51" i="4"/>
  <c r="ES50" i="4"/>
  <c r="ES49" i="4"/>
  <c r="ES48" i="4"/>
  <c r="ES47" i="4"/>
  <c r="ES46" i="4"/>
  <c r="ES45" i="4"/>
  <c r="ES44" i="4"/>
  <c r="ES43" i="4"/>
  <c r="ES42" i="4"/>
  <c r="ES41" i="4"/>
  <c r="ES40" i="4"/>
  <c r="ES39" i="4"/>
  <c r="ES38" i="4"/>
  <c r="ES37" i="4"/>
  <c r="ES36" i="4"/>
  <c r="ES35" i="4"/>
  <c r="ER59" i="4" l="1"/>
  <c r="ER58" i="4"/>
  <c r="ER57" i="4"/>
  <c r="ER56" i="4"/>
  <c r="ER55" i="4"/>
  <c r="ER54" i="4"/>
  <c r="ER53" i="4"/>
  <c r="ER52" i="4"/>
  <c r="ER51" i="4"/>
  <c r="ER50" i="4"/>
  <c r="ER49" i="4"/>
  <c r="ER48" i="4"/>
  <c r="ER47" i="4"/>
  <c r="ER46" i="4"/>
  <c r="ER45" i="4"/>
  <c r="ER44" i="4"/>
  <c r="ER43" i="4"/>
  <c r="ER42" i="4"/>
  <c r="ER41" i="4"/>
  <c r="ER40" i="4"/>
  <c r="ER39" i="4"/>
  <c r="ER38" i="4"/>
  <c r="ER37" i="4"/>
  <c r="ER36" i="4"/>
  <c r="ER35" i="4"/>
  <c r="EP35" i="4" l="1"/>
  <c r="EP59" i="4"/>
  <c r="EP58" i="4"/>
  <c r="EP57" i="4"/>
  <c r="EP56" i="4"/>
  <c r="EP55" i="4"/>
  <c r="EP54" i="4"/>
  <c r="EP53" i="4"/>
  <c r="EP52" i="4"/>
  <c r="EP51" i="4"/>
  <c r="EP50" i="4"/>
  <c r="EP49" i="4"/>
  <c r="EP48" i="4"/>
  <c r="EP47" i="4"/>
  <c r="EP46" i="4"/>
  <c r="EP45" i="4"/>
  <c r="EP44" i="4"/>
  <c r="EP43" i="4"/>
  <c r="EP42" i="4"/>
  <c r="EP41" i="4"/>
  <c r="EP40" i="4"/>
  <c r="EP39" i="4"/>
  <c r="EP38" i="4"/>
  <c r="EP37" i="4"/>
  <c r="EP36" i="4"/>
  <c r="EQ59" i="4"/>
  <c r="EQ58" i="4"/>
  <c r="EQ57" i="4"/>
  <c r="EQ56" i="4"/>
  <c r="EQ55" i="4"/>
  <c r="EQ54" i="4"/>
  <c r="EQ53" i="4"/>
  <c r="EQ52" i="4"/>
  <c r="EQ51" i="4"/>
  <c r="EQ50" i="4"/>
  <c r="EQ49" i="4"/>
  <c r="EQ48" i="4"/>
  <c r="EQ47" i="4"/>
  <c r="EQ46" i="4"/>
  <c r="EQ45" i="4"/>
  <c r="EQ44" i="4"/>
  <c r="EQ43" i="4"/>
  <c r="EQ42" i="4"/>
  <c r="EQ41" i="4"/>
  <c r="EQ40" i="4"/>
  <c r="EQ39" i="4"/>
  <c r="EQ38" i="4"/>
  <c r="EQ37" i="4"/>
  <c r="EQ36" i="4"/>
  <c r="EQ35" i="4"/>
  <c r="EO59" i="4" l="1"/>
  <c r="EO58" i="4"/>
  <c r="EO57" i="4"/>
  <c r="EO56" i="4"/>
  <c r="EO55" i="4"/>
  <c r="EO54" i="4"/>
  <c r="EO53" i="4"/>
  <c r="EO52" i="4"/>
  <c r="EO51" i="4"/>
  <c r="EO50" i="4"/>
  <c r="EO49" i="4"/>
  <c r="EO48" i="4"/>
  <c r="EO47" i="4"/>
  <c r="EO46" i="4"/>
  <c r="EO45" i="4"/>
  <c r="EO44" i="4"/>
  <c r="EO43" i="4"/>
  <c r="EO42" i="4"/>
  <c r="EO41" i="4"/>
  <c r="EO40" i="4"/>
  <c r="EO39" i="4"/>
  <c r="EO38" i="4"/>
  <c r="EO37" i="4"/>
  <c r="EO36" i="4"/>
  <c r="EO35" i="4"/>
  <c r="EN59" i="4"/>
  <c r="EN58" i="4"/>
  <c r="EN57" i="4"/>
  <c r="EN56" i="4"/>
  <c r="EN55" i="4"/>
  <c r="EN54" i="4"/>
  <c r="EN53" i="4"/>
  <c r="EN52" i="4"/>
  <c r="EN51" i="4"/>
  <c r="EN50" i="4"/>
  <c r="EN49" i="4"/>
  <c r="EN48" i="4"/>
  <c r="EN47" i="4"/>
  <c r="EN46" i="4"/>
  <c r="EN45" i="4"/>
  <c r="EN44" i="4"/>
  <c r="EN43" i="4"/>
  <c r="EN42" i="4"/>
  <c r="EN41" i="4"/>
  <c r="EN40" i="4"/>
  <c r="EN39" i="4"/>
  <c r="EN38" i="4"/>
  <c r="EN37" i="4"/>
  <c r="EN36" i="4"/>
  <c r="EN35" i="4"/>
  <c r="EM59" i="4" l="1"/>
  <c r="EM58" i="4"/>
  <c r="EM57" i="4"/>
  <c r="EM56" i="4"/>
  <c r="EM55" i="4"/>
  <c r="EM54" i="4"/>
  <c r="EM53" i="4"/>
  <c r="EM52" i="4"/>
  <c r="EM51" i="4"/>
  <c r="EM50" i="4"/>
  <c r="EM49" i="4"/>
  <c r="EM48" i="4"/>
  <c r="EM47" i="4"/>
  <c r="EM46" i="4"/>
  <c r="EM45" i="4"/>
  <c r="EM44" i="4"/>
  <c r="EM43" i="4"/>
  <c r="EM42" i="4"/>
  <c r="EM41" i="4"/>
  <c r="EM40" i="4"/>
  <c r="EM39" i="4"/>
  <c r="EM38" i="4"/>
  <c r="EM37" i="4"/>
  <c r="EM36" i="4"/>
  <c r="EM35" i="4"/>
  <c r="EL59" i="4"/>
  <c r="EL58" i="4"/>
  <c r="EL57" i="4"/>
  <c r="EL56" i="4"/>
  <c r="EL55" i="4"/>
  <c r="EL54" i="4"/>
  <c r="EL53" i="4"/>
  <c r="EL52" i="4"/>
  <c r="EL51" i="4"/>
  <c r="EL50" i="4"/>
  <c r="EL49" i="4"/>
  <c r="EL48" i="4"/>
  <c r="EL47" i="4"/>
  <c r="EL46" i="4"/>
  <c r="EL45" i="4"/>
  <c r="EL44" i="4"/>
  <c r="EL43" i="4"/>
  <c r="EL42" i="4"/>
  <c r="EL41" i="4"/>
  <c r="EL40" i="4"/>
  <c r="EL39" i="4"/>
  <c r="EL38" i="4"/>
  <c r="EL37" i="4"/>
  <c r="EL36" i="4"/>
  <c r="EL35" i="4"/>
  <c r="EK59" i="4" l="1"/>
  <c r="EK58" i="4"/>
  <c r="EK57" i="4"/>
  <c r="EK56" i="4"/>
  <c r="EK55" i="4"/>
  <c r="EK54" i="4"/>
  <c r="EK53" i="4"/>
  <c r="EK52" i="4"/>
  <c r="EK51" i="4"/>
  <c r="EK50" i="4"/>
  <c r="EK49" i="4"/>
  <c r="EK48" i="4"/>
  <c r="EK47" i="4"/>
  <c r="EK46" i="4"/>
  <c r="EK45" i="4"/>
  <c r="EK44" i="4"/>
  <c r="EK43" i="4"/>
  <c r="EK42" i="4"/>
  <c r="EK41" i="4"/>
  <c r="EK40" i="4"/>
  <c r="EK39" i="4"/>
  <c r="EK38" i="4"/>
  <c r="EK37" i="4"/>
  <c r="EK36" i="4"/>
  <c r="EK35" i="4"/>
  <c r="EJ59" i="4" l="1"/>
  <c r="EJ58" i="4"/>
  <c r="EJ57" i="4"/>
  <c r="EJ56" i="4"/>
  <c r="EJ55" i="4"/>
  <c r="EJ54" i="4"/>
  <c r="EJ53" i="4"/>
  <c r="EJ52" i="4"/>
  <c r="EJ51" i="4"/>
  <c r="EJ50" i="4"/>
  <c r="EJ49" i="4"/>
  <c r="EJ48" i="4"/>
  <c r="EJ47" i="4"/>
  <c r="EJ46" i="4"/>
  <c r="EJ45" i="4"/>
  <c r="EJ44" i="4"/>
  <c r="EJ43" i="4"/>
  <c r="EJ42" i="4"/>
  <c r="EJ41" i="4"/>
  <c r="EJ40" i="4"/>
  <c r="EJ39" i="4"/>
  <c r="EJ38" i="4"/>
  <c r="EJ37" i="4"/>
  <c r="EJ36" i="4"/>
  <c r="EJ35" i="4"/>
  <c r="EI59" i="4"/>
  <c r="EI58" i="4"/>
  <c r="EI57" i="4"/>
  <c r="EI56" i="4"/>
  <c r="EI55" i="4"/>
  <c r="EI54" i="4"/>
  <c r="EI53" i="4"/>
  <c r="EI52" i="4"/>
  <c r="EI51" i="4"/>
  <c r="EI50" i="4"/>
  <c r="EI49" i="4"/>
  <c r="EI48" i="4"/>
  <c r="EI47" i="4"/>
  <c r="EI46" i="4"/>
  <c r="EI45" i="4"/>
  <c r="EI44" i="4"/>
  <c r="EI43" i="4"/>
  <c r="EI42" i="4"/>
  <c r="EI41" i="4"/>
  <c r="EI40" i="4"/>
  <c r="EI39" i="4"/>
  <c r="EI38" i="4"/>
  <c r="EI37" i="4"/>
  <c r="EI36" i="4"/>
  <c r="EI35" i="4"/>
  <c r="EH59" i="4" l="1"/>
  <c r="EH58" i="4"/>
  <c r="EH57" i="4"/>
  <c r="EH56" i="4"/>
  <c r="EH55" i="4"/>
  <c r="EH54" i="4"/>
  <c r="EH53" i="4"/>
  <c r="EH52" i="4"/>
  <c r="EH51" i="4"/>
  <c r="EH50" i="4"/>
  <c r="EH49" i="4"/>
  <c r="EH48" i="4"/>
  <c r="EH47" i="4"/>
  <c r="EH46" i="4"/>
  <c r="EH45" i="4"/>
  <c r="EH44" i="4"/>
  <c r="EH43" i="4"/>
  <c r="EH42" i="4"/>
  <c r="EH41" i="4"/>
  <c r="EH40" i="4"/>
  <c r="EH39" i="4"/>
  <c r="EH38" i="4"/>
  <c r="EH37" i="4"/>
  <c r="EH36" i="4"/>
  <c r="EH35" i="4"/>
  <c r="EG59" i="4" l="1"/>
  <c r="EG58" i="4"/>
  <c r="EG57" i="4"/>
  <c r="EG56" i="4"/>
  <c r="EG55" i="4"/>
  <c r="EG54" i="4"/>
  <c r="EG53" i="4"/>
  <c r="EG52" i="4"/>
  <c r="EG51" i="4"/>
  <c r="EG50" i="4"/>
  <c r="EG49" i="4"/>
  <c r="EG48" i="4"/>
  <c r="EG47" i="4"/>
  <c r="EG46" i="4"/>
  <c r="EG45" i="4"/>
  <c r="EG44" i="4"/>
  <c r="EG43" i="4"/>
  <c r="EG42" i="4"/>
  <c r="EG41" i="4"/>
  <c r="EG40" i="4"/>
  <c r="EG39" i="4"/>
  <c r="EG38" i="4"/>
  <c r="EG37" i="4"/>
  <c r="EG36" i="4"/>
  <c r="EG35" i="4"/>
  <c r="EF59" i="4" l="1"/>
  <c r="EF58" i="4"/>
  <c r="EF57" i="4"/>
  <c r="EF56" i="4"/>
  <c r="EF55" i="4"/>
  <c r="EF54" i="4"/>
  <c r="EF53" i="4"/>
  <c r="EF52" i="4"/>
  <c r="EF51" i="4"/>
  <c r="EF50" i="4"/>
  <c r="EF49" i="4"/>
  <c r="EF48" i="4"/>
  <c r="EF47" i="4"/>
  <c r="EF46" i="4"/>
  <c r="EF45" i="4"/>
  <c r="EF44" i="4"/>
  <c r="EF43" i="4"/>
  <c r="EF42" i="4"/>
  <c r="EF41" i="4"/>
  <c r="EF40" i="4"/>
  <c r="EF39" i="4"/>
  <c r="EF38" i="4"/>
  <c r="EF37" i="4"/>
  <c r="EF36" i="4"/>
  <c r="EF35" i="4"/>
  <c r="EE59" i="4"/>
  <c r="EE58" i="4"/>
  <c r="EE57" i="4"/>
  <c r="EE56" i="4"/>
  <c r="EE55" i="4"/>
  <c r="EE54" i="4"/>
  <c r="EE53" i="4"/>
  <c r="EE52" i="4"/>
  <c r="EE51" i="4"/>
  <c r="EE50" i="4"/>
  <c r="EE49" i="4"/>
  <c r="EE48" i="4"/>
  <c r="EE47" i="4"/>
  <c r="EE46" i="4"/>
  <c r="EE45" i="4"/>
  <c r="EE44" i="4"/>
  <c r="EE43" i="4"/>
  <c r="EE42" i="4"/>
  <c r="EE41" i="4"/>
  <c r="EE40" i="4"/>
  <c r="EE39" i="4"/>
  <c r="EE38" i="4"/>
  <c r="EE37" i="4"/>
  <c r="EE36" i="4"/>
  <c r="EE35" i="4"/>
  <c r="ED59" i="4" l="1"/>
  <c r="ED58" i="4"/>
  <c r="ED57" i="4"/>
  <c r="ED56" i="4"/>
  <c r="ED55" i="4"/>
  <c r="ED54" i="4"/>
  <c r="ED53" i="4"/>
  <c r="ED52" i="4"/>
  <c r="ED51" i="4"/>
  <c r="ED50" i="4"/>
  <c r="ED49" i="4"/>
  <c r="ED48" i="4"/>
  <c r="ED47" i="4"/>
  <c r="ED46" i="4"/>
  <c r="ED45" i="4"/>
  <c r="ED44" i="4"/>
  <c r="ED43" i="4"/>
  <c r="ED42" i="4"/>
  <c r="ED41" i="4"/>
  <c r="ED40" i="4"/>
  <c r="ED39" i="4"/>
  <c r="ED38" i="4"/>
  <c r="ED37" i="4"/>
  <c r="ED36" i="4"/>
  <c r="ED35" i="4"/>
  <c r="EC59" i="4" l="1"/>
  <c r="EC58" i="4"/>
  <c r="EC57" i="4"/>
  <c r="EC56" i="4"/>
  <c r="EC55" i="4"/>
  <c r="EC54" i="4"/>
  <c r="EC53" i="4"/>
  <c r="EC52" i="4"/>
  <c r="EC51" i="4"/>
  <c r="EC50" i="4"/>
  <c r="EC49" i="4"/>
  <c r="EC48" i="4"/>
  <c r="EC47" i="4"/>
  <c r="EC46" i="4"/>
  <c r="EC45" i="4"/>
  <c r="EC44" i="4"/>
  <c r="EC43" i="4"/>
  <c r="EC42" i="4"/>
  <c r="EC41" i="4"/>
  <c r="EC40" i="4"/>
  <c r="EC39" i="4"/>
  <c r="EC38" i="4"/>
  <c r="EC37" i="4"/>
  <c r="EC36" i="4"/>
  <c r="EC35" i="4"/>
  <c r="EB59" i="4" l="1"/>
  <c r="EB58" i="4"/>
  <c r="EB57" i="4"/>
  <c r="EB56" i="4"/>
  <c r="EB55" i="4"/>
  <c r="EB54" i="4"/>
  <c r="EB53" i="4"/>
  <c r="EB52" i="4"/>
  <c r="EB51" i="4"/>
  <c r="EB50" i="4"/>
  <c r="EB49" i="4"/>
  <c r="EB48" i="4"/>
  <c r="EB47" i="4"/>
  <c r="EB46" i="4"/>
  <c r="EB45" i="4"/>
  <c r="EB44" i="4"/>
  <c r="EB43" i="4"/>
  <c r="EB42" i="4"/>
  <c r="EB41" i="4"/>
  <c r="EB40" i="4"/>
  <c r="EB39" i="4"/>
  <c r="EB38" i="4"/>
  <c r="EB37" i="4"/>
  <c r="EB36" i="4"/>
  <c r="EB35" i="4"/>
  <c r="EA59" i="4" l="1"/>
  <c r="EA58" i="4"/>
  <c r="EA57" i="4"/>
  <c r="EA56" i="4"/>
  <c r="EA55" i="4"/>
  <c r="EA54" i="4"/>
  <c r="EA53" i="4"/>
  <c r="EA52" i="4"/>
  <c r="EA51" i="4"/>
  <c r="EA50" i="4"/>
  <c r="EA49" i="4"/>
  <c r="EA48" i="4"/>
  <c r="EA47" i="4"/>
  <c r="EA46" i="4"/>
  <c r="EA45" i="4"/>
  <c r="EA44" i="4"/>
  <c r="EA43" i="4"/>
  <c r="EA42" i="4"/>
  <c r="EA41" i="4"/>
  <c r="EA40" i="4"/>
  <c r="EA39" i="4"/>
  <c r="EA38" i="4"/>
  <c r="EA37" i="4"/>
  <c r="EA36" i="4"/>
  <c r="EA35" i="4"/>
  <c r="DZ59" i="4" l="1"/>
  <c r="DZ58" i="4"/>
  <c r="DZ57" i="4"/>
  <c r="DZ56" i="4"/>
  <c r="DZ55" i="4"/>
  <c r="DZ54" i="4"/>
  <c r="DZ53" i="4"/>
  <c r="DZ52" i="4"/>
  <c r="DZ51" i="4"/>
  <c r="DZ50" i="4"/>
  <c r="DZ49" i="4"/>
  <c r="DZ48" i="4"/>
  <c r="DZ47" i="4"/>
  <c r="DZ46" i="4"/>
  <c r="DZ45" i="4"/>
  <c r="DZ44" i="4"/>
  <c r="DZ43" i="4"/>
  <c r="DZ42" i="4"/>
  <c r="DZ41" i="4"/>
  <c r="DZ40" i="4"/>
  <c r="DZ39" i="4"/>
  <c r="DZ38" i="4"/>
  <c r="DZ37" i="4"/>
  <c r="DZ36" i="4"/>
  <c r="DZ35" i="4"/>
  <c r="DY59" i="4" l="1"/>
  <c r="DY58" i="4"/>
  <c r="DY57" i="4"/>
  <c r="DY56" i="4"/>
  <c r="DY55" i="4"/>
  <c r="DY54" i="4"/>
  <c r="DY53" i="4"/>
  <c r="DY52" i="4"/>
  <c r="DY51" i="4"/>
  <c r="DY50" i="4"/>
  <c r="DY49" i="4"/>
  <c r="DY48" i="4"/>
  <c r="DY47" i="4"/>
  <c r="DY46" i="4"/>
  <c r="DY45" i="4"/>
  <c r="DY44" i="4"/>
  <c r="DY43" i="4"/>
  <c r="DY42" i="4"/>
  <c r="DY41" i="4"/>
  <c r="DY40" i="4"/>
  <c r="DY39" i="4"/>
  <c r="DY38" i="4"/>
  <c r="DY37" i="4"/>
  <c r="DY36" i="4"/>
  <c r="DY35" i="4"/>
  <c r="DX59" i="4" l="1"/>
  <c r="DX58" i="4"/>
  <c r="DX57" i="4"/>
  <c r="DX56" i="4"/>
  <c r="DX55" i="4"/>
  <c r="DX54" i="4"/>
  <c r="DX53" i="4"/>
  <c r="DX52" i="4"/>
  <c r="DX51" i="4"/>
  <c r="DX50" i="4"/>
  <c r="DX49" i="4"/>
  <c r="DX48" i="4"/>
  <c r="DX47" i="4"/>
  <c r="DX46" i="4"/>
  <c r="DX45" i="4"/>
  <c r="DX44" i="4"/>
  <c r="DX43" i="4"/>
  <c r="DX42" i="4"/>
  <c r="DX41" i="4"/>
  <c r="DX40" i="4"/>
  <c r="DX39" i="4"/>
  <c r="DX38" i="4"/>
  <c r="DX37" i="4"/>
  <c r="DX36" i="4"/>
  <c r="DX35" i="4"/>
  <c r="DW59" i="4" l="1"/>
  <c r="DW58" i="4"/>
  <c r="DW57" i="4"/>
  <c r="DW56" i="4"/>
  <c r="DW55" i="4"/>
  <c r="DW54" i="4"/>
  <c r="DW53" i="4"/>
  <c r="DW52" i="4"/>
  <c r="DW51" i="4"/>
  <c r="DW50" i="4"/>
  <c r="DW49" i="4"/>
  <c r="DW48" i="4"/>
  <c r="DW47" i="4"/>
  <c r="DW46" i="4"/>
  <c r="DW45" i="4"/>
  <c r="DW44" i="4"/>
  <c r="DW43" i="4"/>
  <c r="DW42" i="4"/>
  <c r="DW41" i="4"/>
  <c r="DW40" i="4"/>
  <c r="DW39" i="4"/>
  <c r="DW38" i="4"/>
  <c r="DW37" i="4"/>
  <c r="DW36" i="4"/>
  <c r="DW35" i="4"/>
  <c r="DV59" i="4" l="1"/>
  <c r="DV58" i="4"/>
  <c r="DV57" i="4"/>
  <c r="DV56" i="4"/>
  <c r="DV55" i="4"/>
  <c r="DV54" i="4"/>
  <c r="DV53" i="4"/>
  <c r="DV52" i="4"/>
  <c r="DV51" i="4"/>
  <c r="DV50" i="4"/>
  <c r="DV49" i="4"/>
  <c r="DV48" i="4"/>
  <c r="DV47" i="4"/>
  <c r="DV46" i="4"/>
  <c r="DV45" i="4"/>
  <c r="DV44" i="4"/>
  <c r="DV43" i="4"/>
  <c r="DV42" i="4"/>
  <c r="DV41" i="4"/>
  <c r="DV40" i="4"/>
  <c r="DV39" i="4"/>
  <c r="DV38" i="4"/>
  <c r="DV37" i="4"/>
  <c r="DV36" i="4"/>
  <c r="DV35" i="4"/>
  <c r="DU59" i="4" l="1"/>
  <c r="DU58" i="4"/>
  <c r="DU57" i="4"/>
  <c r="DU56" i="4"/>
  <c r="DU55" i="4"/>
  <c r="DU54" i="4"/>
  <c r="DU53" i="4"/>
  <c r="DU52" i="4"/>
  <c r="DU51" i="4"/>
  <c r="DU50" i="4"/>
  <c r="DU49" i="4"/>
  <c r="DU48" i="4"/>
  <c r="DU47" i="4"/>
  <c r="DU46" i="4"/>
  <c r="DU45" i="4"/>
  <c r="DU44" i="4"/>
  <c r="DU43" i="4"/>
  <c r="DU42" i="4"/>
  <c r="DU41" i="4"/>
  <c r="DU40" i="4"/>
  <c r="DU39" i="4"/>
  <c r="DU38" i="4"/>
  <c r="DU37" i="4"/>
  <c r="DU36" i="4"/>
  <c r="DU35" i="4"/>
  <c r="DS35" i="4" l="1"/>
  <c r="DS59" i="4"/>
  <c r="DS58" i="4"/>
  <c r="DS57" i="4"/>
  <c r="DS56" i="4"/>
  <c r="DS55" i="4"/>
  <c r="DS54" i="4"/>
  <c r="DS53" i="4"/>
  <c r="DS52" i="4"/>
  <c r="DS51" i="4"/>
  <c r="DS50" i="4"/>
  <c r="DS49" i="4"/>
  <c r="DS48" i="4"/>
  <c r="DS47" i="4"/>
  <c r="DS46" i="4"/>
  <c r="DS45" i="4"/>
  <c r="DS44" i="4"/>
  <c r="DS43" i="4"/>
  <c r="DS42" i="4"/>
  <c r="DS41" i="4"/>
  <c r="DS40" i="4"/>
  <c r="DS39" i="4"/>
  <c r="DS38" i="4"/>
  <c r="DS37" i="4"/>
  <c r="DS36" i="4"/>
  <c r="DT59" i="4"/>
  <c r="DT58" i="4"/>
  <c r="DT57" i="4"/>
  <c r="DT56" i="4"/>
  <c r="DT55" i="4"/>
  <c r="DT54" i="4"/>
  <c r="DT53" i="4"/>
  <c r="DT52" i="4"/>
  <c r="DT51" i="4"/>
  <c r="DT50" i="4"/>
  <c r="DT49" i="4"/>
  <c r="DT48" i="4"/>
  <c r="DT47" i="4"/>
  <c r="DT46" i="4"/>
  <c r="DT45" i="4"/>
  <c r="DT44" i="4"/>
  <c r="DT43" i="4"/>
  <c r="DT42" i="4"/>
  <c r="DT41" i="4"/>
  <c r="DT40" i="4"/>
  <c r="DT39" i="4"/>
  <c r="DT38" i="4"/>
  <c r="DT37" i="4"/>
  <c r="DT36" i="4"/>
  <c r="DT35" i="4"/>
  <c r="DR59" i="4" l="1"/>
  <c r="DR58" i="4"/>
  <c r="DR57" i="4"/>
  <c r="DR56" i="4"/>
  <c r="DR55" i="4"/>
  <c r="DR54" i="4"/>
  <c r="DR53" i="4"/>
  <c r="DR52" i="4"/>
  <c r="DR51" i="4"/>
  <c r="DR50" i="4"/>
  <c r="DR49" i="4"/>
  <c r="DR48" i="4"/>
  <c r="DR47" i="4"/>
  <c r="DR46" i="4"/>
  <c r="DR45" i="4"/>
  <c r="DR44" i="4"/>
  <c r="DR43" i="4"/>
  <c r="DR42" i="4"/>
  <c r="DR41" i="4"/>
  <c r="DR40" i="4"/>
  <c r="DR39" i="4"/>
  <c r="DR38" i="4"/>
  <c r="DR37" i="4"/>
  <c r="DR36" i="4"/>
  <c r="DR35" i="4"/>
  <c r="DQ59" i="4" l="1"/>
  <c r="DQ58" i="4"/>
  <c r="DQ57" i="4"/>
  <c r="DQ56" i="4"/>
  <c r="DQ55" i="4"/>
  <c r="DQ54" i="4"/>
  <c r="DQ53" i="4"/>
  <c r="DQ52" i="4"/>
  <c r="DQ51" i="4"/>
  <c r="DQ50" i="4"/>
  <c r="DQ49" i="4"/>
  <c r="DQ48" i="4"/>
  <c r="DQ47" i="4"/>
  <c r="DQ46" i="4"/>
  <c r="DQ45" i="4"/>
  <c r="DQ44" i="4"/>
  <c r="DQ43" i="4"/>
  <c r="DQ42" i="4"/>
  <c r="DQ41" i="4"/>
  <c r="DQ40" i="4"/>
  <c r="DQ39" i="4"/>
  <c r="DQ38" i="4"/>
  <c r="DQ37" i="4"/>
  <c r="DQ36" i="4"/>
  <c r="DQ35" i="4"/>
  <c r="DP59" i="4" l="1"/>
  <c r="DP58" i="4"/>
  <c r="DP57" i="4"/>
  <c r="DP56" i="4"/>
  <c r="DP55" i="4"/>
  <c r="DP54" i="4"/>
  <c r="DP53" i="4"/>
  <c r="DP52" i="4"/>
  <c r="DP51" i="4"/>
  <c r="DP50" i="4"/>
  <c r="DP49" i="4"/>
  <c r="DP48" i="4"/>
  <c r="DP47" i="4"/>
  <c r="DP46" i="4"/>
  <c r="DP45" i="4"/>
  <c r="DP44" i="4"/>
  <c r="DP43" i="4"/>
  <c r="DP42" i="4"/>
  <c r="DP41" i="4"/>
  <c r="DP40" i="4"/>
  <c r="DP39" i="4"/>
  <c r="DP38" i="4"/>
  <c r="DP37" i="4"/>
  <c r="DP36" i="4"/>
  <c r="DP35" i="4"/>
  <c r="DO59" i="4" l="1"/>
  <c r="DO58" i="4"/>
  <c r="DO57" i="4"/>
  <c r="DO56" i="4"/>
  <c r="DO55" i="4"/>
  <c r="DO54" i="4"/>
  <c r="DO53" i="4"/>
  <c r="DO52" i="4"/>
  <c r="DO51" i="4"/>
  <c r="DO50" i="4"/>
  <c r="DO49" i="4"/>
  <c r="DO48" i="4"/>
  <c r="DO47" i="4"/>
  <c r="DO46" i="4"/>
  <c r="DO45" i="4"/>
  <c r="DO44" i="4"/>
  <c r="DO43" i="4"/>
  <c r="DO42" i="4"/>
  <c r="DO41" i="4"/>
  <c r="DO40" i="4"/>
  <c r="DO39" i="4"/>
  <c r="DO38" i="4"/>
  <c r="DO37" i="4"/>
  <c r="DO36" i="4"/>
  <c r="DO35" i="4"/>
  <c r="DN59" i="4" l="1"/>
  <c r="DN58" i="4"/>
  <c r="DN57" i="4"/>
  <c r="DN56" i="4"/>
  <c r="DN55" i="4"/>
  <c r="DN54" i="4"/>
  <c r="DN53" i="4"/>
  <c r="DN52" i="4"/>
  <c r="DN51" i="4"/>
  <c r="DN50" i="4"/>
  <c r="DN49" i="4"/>
  <c r="DN48" i="4"/>
  <c r="DN47" i="4"/>
  <c r="DN46" i="4"/>
  <c r="DN45" i="4"/>
  <c r="DN44" i="4"/>
  <c r="DN43" i="4"/>
  <c r="DN42" i="4"/>
  <c r="DN41" i="4"/>
  <c r="DN40" i="4"/>
  <c r="DN39" i="4"/>
  <c r="DN38" i="4"/>
  <c r="DN37" i="4"/>
  <c r="DN36" i="4"/>
  <c r="DN35" i="4"/>
  <c r="DM59" i="4" l="1"/>
  <c r="DM58" i="4"/>
  <c r="DM57" i="4"/>
  <c r="DM56" i="4"/>
  <c r="DM55" i="4"/>
  <c r="DM54" i="4"/>
  <c r="DM53" i="4"/>
  <c r="DM52" i="4"/>
  <c r="DM51" i="4"/>
  <c r="DM50" i="4"/>
  <c r="DM49" i="4"/>
  <c r="DM48" i="4"/>
  <c r="DM47" i="4"/>
  <c r="DM46" i="4"/>
  <c r="DM45" i="4"/>
  <c r="DM44" i="4"/>
  <c r="DM43" i="4"/>
  <c r="DM42" i="4"/>
  <c r="DM41" i="4"/>
  <c r="DM40" i="4"/>
  <c r="DM39" i="4"/>
  <c r="DM38" i="4"/>
  <c r="DM37" i="4"/>
  <c r="DM36" i="4"/>
  <c r="DM35" i="4"/>
  <c r="DL59" i="4" l="1"/>
  <c r="DL58" i="4"/>
  <c r="DL57" i="4"/>
  <c r="DL56" i="4"/>
  <c r="DL55" i="4"/>
  <c r="DL54" i="4"/>
  <c r="DL53" i="4"/>
  <c r="DL52" i="4"/>
  <c r="DL51" i="4"/>
  <c r="DL50" i="4"/>
  <c r="DL49" i="4"/>
  <c r="DL48" i="4"/>
  <c r="DL47" i="4"/>
  <c r="DL46" i="4"/>
  <c r="DL45" i="4"/>
  <c r="DL44" i="4"/>
  <c r="DL43" i="4"/>
  <c r="DL42" i="4"/>
  <c r="DL41" i="4"/>
  <c r="DL40" i="4"/>
  <c r="DL39" i="4"/>
  <c r="DL38" i="4"/>
  <c r="DL37" i="4"/>
  <c r="DL36" i="4"/>
  <c r="DL35" i="4"/>
  <c r="DK59" i="4" l="1"/>
  <c r="DK58" i="4"/>
  <c r="DK57" i="4"/>
  <c r="DK56" i="4"/>
  <c r="DK55" i="4"/>
  <c r="DK54" i="4"/>
  <c r="DK53" i="4"/>
  <c r="DK52" i="4"/>
  <c r="DK51" i="4"/>
  <c r="DK50" i="4"/>
  <c r="DK49" i="4"/>
  <c r="DK48" i="4"/>
  <c r="DK47" i="4"/>
  <c r="DK46" i="4"/>
  <c r="DK45" i="4"/>
  <c r="DK44" i="4"/>
  <c r="DK43" i="4"/>
  <c r="DK42" i="4"/>
  <c r="DK41" i="4"/>
  <c r="DK40" i="4"/>
  <c r="DK39" i="4"/>
  <c r="DK38" i="4"/>
  <c r="DK37" i="4"/>
  <c r="DK36" i="4"/>
  <c r="DK35" i="4"/>
  <c r="DJ59" i="4" l="1"/>
  <c r="DJ58" i="4"/>
  <c r="DJ57" i="4"/>
  <c r="DJ56" i="4"/>
  <c r="DJ55" i="4"/>
  <c r="DJ54" i="4"/>
  <c r="DJ53" i="4"/>
  <c r="DJ52" i="4"/>
  <c r="DJ51" i="4"/>
  <c r="DJ50" i="4"/>
  <c r="DJ49" i="4"/>
  <c r="DJ48" i="4"/>
  <c r="DJ47" i="4"/>
  <c r="DJ46" i="4"/>
  <c r="DJ45" i="4"/>
  <c r="DJ44" i="4"/>
  <c r="DJ43" i="4"/>
  <c r="DJ42" i="4"/>
  <c r="DJ41" i="4"/>
  <c r="DJ40" i="4"/>
  <c r="DJ39" i="4"/>
  <c r="DJ38" i="4"/>
  <c r="DJ37" i="4"/>
  <c r="DJ36" i="4"/>
  <c r="DJ35" i="4"/>
  <c r="DI59" i="4" l="1"/>
  <c r="DI58" i="4"/>
  <c r="DI57" i="4"/>
  <c r="DI56" i="4"/>
  <c r="DI55" i="4"/>
  <c r="DI54" i="4"/>
  <c r="DI53" i="4"/>
  <c r="DI52" i="4"/>
  <c r="DI51" i="4"/>
  <c r="DI50" i="4"/>
  <c r="DI49" i="4"/>
  <c r="DI48" i="4"/>
  <c r="DI47" i="4"/>
  <c r="DI46" i="4"/>
  <c r="DI45" i="4"/>
  <c r="DI44" i="4"/>
  <c r="DI43" i="4"/>
  <c r="DI42" i="4"/>
  <c r="DI41" i="4"/>
  <c r="DI40" i="4"/>
  <c r="DI39" i="4"/>
  <c r="DI38" i="4"/>
  <c r="DI37" i="4"/>
  <c r="DI36" i="4"/>
  <c r="DI35" i="4"/>
  <c r="DH59" i="4" l="1"/>
  <c r="DH58" i="4"/>
  <c r="DH57" i="4"/>
  <c r="DH56" i="4"/>
  <c r="DH55" i="4"/>
  <c r="DH54" i="4"/>
  <c r="DH53" i="4"/>
  <c r="DH52" i="4"/>
  <c r="DH51" i="4"/>
  <c r="DH50" i="4"/>
  <c r="DH49" i="4"/>
  <c r="DH48" i="4"/>
  <c r="DH47" i="4"/>
  <c r="DH46" i="4"/>
  <c r="DH45" i="4"/>
  <c r="DH44" i="4"/>
  <c r="DH43" i="4"/>
  <c r="DH42" i="4"/>
  <c r="DH41" i="4"/>
  <c r="DH40" i="4"/>
  <c r="DH39" i="4"/>
  <c r="DH38" i="4"/>
  <c r="DH37" i="4"/>
  <c r="DH36" i="4"/>
  <c r="DH35" i="4"/>
  <c r="DG59" i="4" l="1"/>
  <c r="DG58" i="4"/>
  <c r="DG57" i="4"/>
  <c r="DG56" i="4"/>
  <c r="DG55" i="4"/>
  <c r="DG54" i="4"/>
  <c r="DG53" i="4"/>
  <c r="DG52" i="4"/>
  <c r="DG51" i="4"/>
  <c r="DG50" i="4"/>
  <c r="DG49" i="4"/>
  <c r="DG48" i="4"/>
  <c r="DG47" i="4"/>
  <c r="DG46" i="4"/>
  <c r="DG45" i="4"/>
  <c r="DG44" i="4"/>
  <c r="DG43" i="4"/>
  <c r="DG42" i="4"/>
  <c r="DG41" i="4"/>
  <c r="DG40" i="4"/>
  <c r="DG39" i="4"/>
  <c r="DG38" i="4"/>
  <c r="DG37" i="4"/>
  <c r="DG36" i="4"/>
  <c r="DG35" i="4"/>
  <c r="DF59" i="4" l="1"/>
  <c r="DF58" i="4"/>
  <c r="DF57" i="4"/>
  <c r="DF56" i="4"/>
  <c r="DF55" i="4"/>
  <c r="DF54" i="4"/>
  <c r="DF53" i="4"/>
  <c r="DF52" i="4"/>
  <c r="DF51" i="4"/>
  <c r="DF50" i="4"/>
  <c r="DF49" i="4"/>
  <c r="DF48" i="4"/>
  <c r="DF47" i="4"/>
  <c r="DF46" i="4"/>
  <c r="DF45" i="4"/>
  <c r="DF44" i="4"/>
  <c r="DF43" i="4"/>
  <c r="DF42" i="4"/>
  <c r="DF41" i="4"/>
  <c r="DF40" i="4"/>
  <c r="DF39" i="4"/>
  <c r="DF38" i="4"/>
  <c r="DF37" i="4"/>
  <c r="DF36" i="4"/>
  <c r="DF35" i="4"/>
  <c r="DE59" i="4" l="1"/>
  <c r="DE58" i="4"/>
  <c r="DE57" i="4"/>
  <c r="DE56" i="4"/>
  <c r="DE55" i="4"/>
  <c r="DE54" i="4"/>
  <c r="DE53" i="4"/>
  <c r="DE52" i="4"/>
  <c r="DE51" i="4"/>
  <c r="DE50" i="4"/>
  <c r="DE49" i="4"/>
  <c r="DE48" i="4"/>
  <c r="DE47" i="4"/>
  <c r="DE46" i="4"/>
  <c r="DE45" i="4"/>
  <c r="DE44" i="4"/>
  <c r="DE43" i="4"/>
  <c r="DE42" i="4"/>
  <c r="DE41" i="4"/>
  <c r="DE40" i="4"/>
  <c r="DE39" i="4"/>
  <c r="DE38" i="4"/>
  <c r="DE37" i="4"/>
  <c r="DE36" i="4"/>
  <c r="DE35" i="4"/>
  <c r="DD59" i="4" l="1"/>
  <c r="DD58" i="4"/>
  <c r="DD57" i="4"/>
  <c r="DD56" i="4"/>
  <c r="DD55" i="4"/>
  <c r="DD54" i="4"/>
  <c r="DD53" i="4"/>
  <c r="DD52" i="4"/>
  <c r="DD51" i="4"/>
  <c r="DD50" i="4"/>
  <c r="DD49" i="4"/>
  <c r="DD48" i="4"/>
  <c r="DD47" i="4"/>
  <c r="DD46" i="4"/>
  <c r="DD45" i="4"/>
  <c r="DD44" i="4"/>
  <c r="DD43" i="4"/>
  <c r="DD42" i="4"/>
  <c r="DD41" i="4"/>
  <c r="DD40" i="4"/>
  <c r="DD39" i="4"/>
  <c r="DD38" i="4"/>
  <c r="DD37" i="4"/>
  <c r="DD36" i="4"/>
  <c r="DD35" i="4"/>
  <c r="DC59" i="4" l="1"/>
  <c r="DC58" i="4"/>
  <c r="DC57" i="4"/>
  <c r="DC56" i="4"/>
  <c r="DC55" i="4"/>
  <c r="DC54" i="4"/>
  <c r="DC53" i="4"/>
  <c r="DC52" i="4"/>
  <c r="DC51" i="4"/>
  <c r="DC50" i="4"/>
  <c r="DC49" i="4"/>
  <c r="DC48" i="4"/>
  <c r="DC47" i="4"/>
  <c r="DC46" i="4"/>
  <c r="DC45" i="4"/>
  <c r="DC44" i="4"/>
  <c r="DC43" i="4"/>
  <c r="DC42" i="4"/>
  <c r="DC41" i="4"/>
  <c r="DC40" i="4"/>
  <c r="DC39" i="4"/>
  <c r="DC38" i="4"/>
  <c r="DC37" i="4"/>
  <c r="DC36" i="4"/>
  <c r="DC35" i="4"/>
  <c r="DB59" i="4" l="1"/>
  <c r="DB58" i="4"/>
  <c r="DB57" i="4"/>
  <c r="DB56" i="4"/>
  <c r="DB55" i="4"/>
  <c r="DB54" i="4"/>
  <c r="DB53" i="4"/>
  <c r="DB52" i="4"/>
  <c r="DB51" i="4"/>
  <c r="DB50" i="4"/>
  <c r="DB49" i="4"/>
  <c r="DB48" i="4"/>
  <c r="DB47" i="4"/>
  <c r="DB46" i="4"/>
  <c r="DB45" i="4"/>
  <c r="DB44" i="4"/>
  <c r="DB43" i="4"/>
  <c r="DB42" i="4"/>
  <c r="DB41" i="4"/>
  <c r="DB40" i="4"/>
  <c r="DB39" i="4"/>
  <c r="DB38" i="4"/>
  <c r="DB37" i="4"/>
  <c r="DB36" i="4"/>
  <c r="DB35" i="4"/>
  <c r="DA59" i="4" l="1"/>
  <c r="DA58" i="4"/>
  <c r="DA57" i="4"/>
  <c r="DA56" i="4"/>
  <c r="DA55" i="4"/>
  <c r="DA54" i="4"/>
  <c r="DA53" i="4"/>
  <c r="DA52" i="4"/>
  <c r="DA51" i="4"/>
  <c r="DA50" i="4"/>
  <c r="DA49" i="4"/>
  <c r="DA48" i="4"/>
  <c r="DA47" i="4"/>
  <c r="DA46" i="4"/>
  <c r="DA45" i="4"/>
  <c r="DA44" i="4"/>
  <c r="DA43" i="4"/>
  <c r="DA42" i="4"/>
  <c r="DA41" i="4"/>
  <c r="DA40" i="4"/>
  <c r="DA39" i="4"/>
  <c r="DA38" i="4"/>
  <c r="DA37" i="4"/>
  <c r="DA36" i="4"/>
  <c r="DA35" i="4"/>
  <c r="CZ59" i="4" l="1"/>
  <c r="CZ58" i="4"/>
  <c r="CZ57" i="4"/>
  <c r="CZ56" i="4"/>
  <c r="CZ55" i="4"/>
  <c r="CZ54" i="4"/>
  <c r="CZ53" i="4"/>
  <c r="CZ52" i="4"/>
  <c r="CZ51" i="4"/>
  <c r="CZ50" i="4"/>
  <c r="CZ49" i="4"/>
  <c r="CZ48" i="4"/>
  <c r="CZ47" i="4"/>
  <c r="CZ46" i="4"/>
  <c r="CZ45" i="4"/>
  <c r="CZ44" i="4"/>
  <c r="CZ43" i="4"/>
  <c r="CZ42" i="4"/>
  <c r="CZ41" i="4"/>
  <c r="CZ40" i="4"/>
  <c r="CZ39" i="4"/>
  <c r="CZ38" i="4"/>
  <c r="CZ37" i="4"/>
  <c r="CZ36" i="4"/>
  <c r="CZ35" i="4"/>
  <c r="CY59" i="4" l="1"/>
  <c r="CY58" i="4"/>
  <c r="CY57" i="4"/>
  <c r="CY56" i="4"/>
  <c r="CY55" i="4"/>
  <c r="CY54" i="4"/>
  <c r="CY53" i="4"/>
  <c r="CY52" i="4"/>
  <c r="CY51" i="4"/>
  <c r="CY50" i="4"/>
  <c r="CY49" i="4"/>
  <c r="CY48" i="4"/>
  <c r="CY47" i="4"/>
  <c r="CY46" i="4"/>
  <c r="CY45" i="4"/>
  <c r="CY44" i="4"/>
  <c r="CY43" i="4"/>
  <c r="CY42" i="4"/>
  <c r="CY41" i="4"/>
  <c r="CY40" i="4"/>
  <c r="CY39" i="4"/>
  <c r="CY38" i="4"/>
  <c r="CY37" i="4"/>
  <c r="CY36" i="4"/>
  <c r="CY35" i="4"/>
  <c r="CW35" i="4" l="1"/>
  <c r="CW59" i="4"/>
  <c r="CW58" i="4"/>
  <c r="CW57" i="4"/>
  <c r="CW56" i="4"/>
  <c r="CW55" i="4"/>
  <c r="CW54" i="4"/>
  <c r="CW53" i="4"/>
  <c r="CW52" i="4"/>
  <c r="CW51" i="4"/>
  <c r="CW50" i="4"/>
  <c r="CW49" i="4"/>
  <c r="CW48" i="4"/>
  <c r="CW47" i="4"/>
  <c r="CW46" i="4"/>
  <c r="CW45" i="4"/>
  <c r="CW44" i="4"/>
  <c r="CW43" i="4"/>
  <c r="CW42" i="4"/>
  <c r="CW41" i="4"/>
  <c r="CW40" i="4"/>
  <c r="CW39" i="4"/>
  <c r="CW38" i="4"/>
  <c r="CW37" i="4"/>
  <c r="CW36" i="4"/>
  <c r="CX59" i="4"/>
  <c r="CX58" i="4"/>
  <c r="CX57" i="4"/>
  <c r="CX56" i="4"/>
  <c r="CX55" i="4"/>
  <c r="CX54" i="4"/>
  <c r="CX53" i="4"/>
  <c r="CX52" i="4"/>
  <c r="CX51" i="4"/>
  <c r="CX50" i="4"/>
  <c r="CX49" i="4"/>
  <c r="CX48" i="4"/>
  <c r="CX47" i="4"/>
  <c r="CX46" i="4"/>
  <c r="CX45" i="4"/>
  <c r="CX44" i="4"/>
  <c r="CX43" i="4"/>
  <c r="CX42" i="4"/>
  <c r="CX41" i="4"/>
  <c r="CX40" i="4"/>
  <c r="CX39" i="4"/>
  <c r="CX38" i="4"/>
  <c r="CX37" i="4"/>
  <c r="CX36" i="4"/>
  <c r="CX35" i="4"/>
  <c r="CV59" i="4" l="1"/>
  <c r="CV58" i="4"/>
  <c r="CV57" i="4"/>
  <c r="CV56" i="4"/>
  <c r="CV55" i="4"/>
  <c r="CV54" i="4"/>
  <c r="CV53" i="4"/>
  <c r="CV52" i="4"/>
  <c r="CV51" i="4"/>
  <c r="CV50" i="4"/>
  <c r="CV49" i="4"/>
  <c r="CV48" i="4"/>
  <c r="CV47" i="4"/>
  <c r="CV46" i="4"/>
  <c r="CV45" i="4"/>
  <c r="CV44" i="4"/>
  <c r="CV43" i="4"/>
  <c r="CV42" i="4"/>
  <c r="CV41" i="4"/>
  <c r="CV40" i="4"/>
  <c r="CV39" i="4"/>
  <c r="CV38" i="4"/>
  <c r="CV37" i="4"/>
  <c r="CV36" i="4"/>
  <c r="CV35" i="4"/>
  <c r="CU59" i="4" l="1"/>
  <c r="CU58" i="4"/>
  <c r="CU57" i="4"/>
  <c r="CU56" i="4"/>
  <c r="CU55" i="4"/>
  <c r="CU54" i="4"/>
  <c r="CU53" i="4"/>
  <c r="CU52" i="4"/>
  <c r="CU51" i="4"/>
  <c r="CU50" i="4"/>
  <c r="CU49" i="4"/>
  <c r="CU48" i="4"/>
  <c r="CU47" i="4"/>
  <c r="CU46" i="4"/>
  <c r="CU45" i="4"/>
  <c r="CU44" i="4"/>
  <c r="CU43" i="4"/>
  <c r="CU42" i="4"/>
  <c r="CU41" i="4"/>
  <c r="CU40" i="4"/>
  <c r="CU39" i="4"/>
  <c r="CU38" i="4"/>
  <c r="CU37" i="4"/>
  <c r="CU36" i="4"/>
  <c r="CU35" i="4"/>
  <c r="CT59" i="4" l="1"/>
  <c r="CT58" i="4"/>
  <c r="CT57" i="4"/>
  <c r="CT56" i="4"/>
  <c r="CT55" i="4"/>
  <c r="CT54" i="4"/>
  <c r="CT53" i="4"/>
  <c r="CT52" i="4"/>
  <c r="CT51" i="4"/>
  <c r="CT50" i="4"/>
  <c r="CT49" i="4"/>
  <c r="CT48" i="4"/>
  <c r="CT47" i="4"/>
  <c r="CT46" i="4"/>
  <c r="CT45" i="4"/>
  <c r="CT44" i="4"/>
  <c r="CT43" i="4"/>
  <c r="CT42" i="4"/>
  <c r="CT41" i="4"/>
  <c r="CT40" i="4"/>
  <c r="CT39" i="4"/>
  <c r="CT38" i="4"/>
  <c r="CT37" i="4"/>
  <c r="CT36" i="4"/>
  <c r="CT35" i="4"/>
  <c r="CS59" i="4" l="1"/>
  <c r="CS58" i="4"/>
  <c r="CS57" i="4"/>
  <c r="CS56" i="4"/>
  <c r="CS55" i="4"/>
  <c r="CS54" i="4"/>
  <c r="CS53" i="4"/>
  <c r="CS52" i="4"/>
  <c r="CS51" i="4"/>
  <c r="CS50" i="4"/>
  <c r="CS49" i="4"/>
  <c r="CS48" i="4"/>
  <c r="CS47" i="4"/>
  <c r="CS46" i="4"/>
  <c r="CS45" i="4"/>
  <c r="CS44" i="4"/>
  <c r="CS43" i="4"/>
  <c r="CS42" i="4"/>
  <c r="CS41" i="4"/>
  <c r="CS40" i="4"/>
  <c r="CS39" i="4"/>
  <c r="CS38" i="4"/>
  <c r="CS37" i="4"/>
  <c r="CS36" i="4"/>
  <c r="CS35" i="4"/>
  <c r="CR59" i="4"/>
  <c r="CR58" i="4"/>
  <c r="CR57" i="4"/>
  <c r="CR56" i="4"/>
  <c r="CR55" i="4"/>
  <c r="CR54" i="4"/>
  <c r="CR53" i="4"/>
  <c r="CR52" i="4"/>
  <c r="CR51" i="4"/>
  <c r="CR50" i="4"/>
  <c r="CR49" i="4"/>
  <c r="CR48" i="4"/>
  <c r="CR47" i="4"/>
  <c r="CR46" i="4"/>
  <c r="CR45" i="4"/>
  <c r="CR44" i="4"/>
  <c r="CR43" i="4"/>
  <c r="CR42" i="4"/>
  <c r="CR41" i="4"/>
  <c r="CR40" i="4"/>
  <c r="CR39" i="4"/>
  <c r="CR38" i="4"/>
  <c r="CR37" i="4"/>
  <c r="CR36" i="4"/>
  <c r="CR35" i="4"/>
  <c r="CQ59" i="4" l="1"/>
  <c r="CQ58" i="4"/>
  <c r="CQ57" i="4"/>
  <c r="CQ56" i="4"/>
  <c r="CQ55" i="4"/>
  <c r="CQ54" i="4"/>
  <c r="CQ53" i="4"/>
  <c r="CQ52" i="4"/>
  <c r="CQ51" i="4"/>
  <c r="CQ50" i="4"/>
  <c r="CQ49" i="4"/>
  <c r="CQ48" i="4"/>
  <c r="CQ47" i="4"/>
  <c r="CQ46" i="4"/>
  <c r="CQ45" i="4"/>
  <c r="CQ44" i="4"/>
  <c r="CQ43" i="4"/>
  <c r="CQ42" i="4"/>
  <c r="CQ41" i="4"/>
  <c r="CQ40" i="4"/>
  <c r="CQ39" i="4"/>
  <c r="CQ38" i="4"/>
  <c r="CQ37" i="4"/>
  <c r="CQ36" i="4"/>
  <c r="CQ35" i="4"/>
  <c r="CP59" i="4" l="1"/>
  <c r="CP58" i="4"/>
  <c r="CP57" i="4"/>
  <c r="CP56" i="4"/>
  <c r="CP55" i="4"/>
  <c r="CP54" i="4"/>
  <c r="CP53" i="4"/>
  <c r="CP52" i="4"/>
  <c r="CP51" i="4"/>
  <c r="CP50" i="4"/>
  <c r="CP49" i="4"/>
  <c r="CP48" i="4"/>
  <c r="CP47" i="4"/>
  <c r="CP46" i="4"/>
  <c r="CP45" i="4"/>
  <c r="CP44" i="4"/>
  <c r="CP43" i="4"/>
  <c r="CP42" i="4"/>
  <c r="CP41" i="4"/>
  <c r="CP40" i="4"/>
  <c r="CP39" i="4"/>
  <c r="CP38" i="4"/>
  <c r="CP37" i="4"/>
  <c r="CP36" i="4"/>
  <c r="CP35" i="4"/>
  <c r="CO59" i="4" l="1"/>
  <c r="CO58" i="4"/>
  <c r="CO57" i="4"/>
  <c r="CO56" i="4"/>
  <c r="CO55" i="4"/>
  <c r="CO54" i="4"/>
  <c r="CO53" i="4"/>
  <c r="CO52" i="4"/>
  <c r="CO51" i="4"/>
  <c r="CO50" i="4"/>
  <c r="CO49" i="4"/>
  <c r="CO48" i="4"/>
  <c r="CO47" i="4"/>
  <c r="CO46" i="4"/>
  <c r="CO45" i="4"/>
  <c r="CO44" i="4"/>
  <c r="CO43" i="4"/>
  <c r="CO42" i="4"/>
  <c r="CO41" i="4"/>
  <c r="CO40" i="4"/>
  <c r="CO39" i="4"/>
  <c r="CO38" i="4"/>
  <c r="CO37" i="4"/>
  <c r="CO36" i="4"/>
  <c r="CO35" i="4"/>
  <c r="CN59" i="4" l="1"/>
  <c r="CN58" i="4"/>
  <c r="CN57" i="4"/>
  <c r="CN56" i="4"/>
  <c r="CN55" i="4"/>
  <c r="CN54" i="4"/>
  <c r="CN53" i="4"/>
  <c r="CN52" i="4"/>
  <c r="CN51" i="4"/>
  <c r="CN50" i="4"/>
  <c r="CN49" i="4"/>
  <c r="CN48" i="4"/>
  <c r="CN47" i="4"/>
  <c r="CN46" i="4"/>
  <c r="CN45" i="4"/>
  <c r="CN44" i="4"/>
  <c r="CN43" i="4"/>
  <c r="CN42" i="4"/>
  <c r="CN41" i="4"/>
  <c r="CN40" i="4"/>
  <c r="CN39" i="4"/>
  <c r="CN38" i="4"/>
  <c r="CN37" i="4"/>
  <c r="CN36" i="4"/>
  <c r="CN35" i="4"/>
  <c r="CM59" i="4" l="1"/>
  <c r="CM58" i="4"/>
  <c r="CM57" i="4"/>
  <c r="CM56" i="4"/>
  <c r="CM55" i="4"/>
  <c r="CM54" i="4"/>
  <c r="CM53" i="4"/>
  <c r="CM52" i="4"/>
  <c r="CM51" i="4"/>
  <c r="CM50" i="4"/>
  <c r="CM49" i="4"/>
  <c r="CM48" i="4"/>
  <c r="CM47" i="4"/>
  <c r="CM46" i="4"/>
  <c r="CM45" i="4"/>
  <c r="CM44" i="4"/>
  <c r="CM43" i="4"/>
  <c r="CM42" i="4"/>
  <c r="CM41" i="4"/>
  <c r="CM40" i="4"/>
  <c r="CM39" i="4"/>
  <c r="CM38" i="4"/>
  <c r="CM37" i="4"/>
  <c r="CM36" i="4"/>
  <c r="CM35" i="4"/>
  <c r="CL59" i="4" l="1"/>
  <c r="CL58" i="4"/>
  <c r="CL57" i="4"/>
  <c r="CL56" i="4"/>
  <c r="CL55" i="4"/>
  <c r="CL54" i="4"/>
  <c r="CL53" i="4"/>
  <c r="CL52" i="4"/>
  <c r="CL51" i="4"/>
  <c r="CL50" i="4"/>
  <c r="CL49" i="4"/>
  <c r="CL48" i="4"/>
  <c r="CL47" i="4"/>
  <c r="CL46" i="4"/>
  <c r="CL45" i="4"/>
  <c r="CL44" i="4"/>
  <c r="CL43" i="4"/>
  <c r="CL42" i="4"/>
  <c r="CL41" i="4"/>
  <c r="CL40" i="4"/>
  <c r="CL39" i="4"/>
  <c r="CL38" i="4"/>
  <c r="CL37" i="4"/>
  <c r="CL36" i="4"/>
  <c r="CL35" i="4"/>
  <c r="CK59" i="4" l="1"/>
  <c r="CK58" i="4"/>
  <c r="CK57" i="4"/>
  <c r="CK56" i="4"/>
  <c r="CK55" i="4"/>
  <c r="CK54" i="4"/>
  <c r="CK53" i="4"/>
  <c r="CK52" i="4"/>
  <c r="CK51" i="4"/>
  <c r="CK50" i="4"/>
  <c r="CK49" i="4"/>
  <c r="CK48" i="4"/>
  <c r="CK47" i="4"/>
  <c r="CK46" i="4"/>
  <c r="CK45" i="4"/>
  <c r="CK44" i="4"/>
  <c r="CK43" i="4"/>
  <c r="CK42" i="4"/>
  <c r="CK41" i="4"/>
  <c r="CK40" i="4"/>
  <c r="CK39" i="4"/>
  <c r="CK38" i="4"/>
  <c r="CK37" i="4"/>
  <c r="CK36" i="4"/>
  <c r="CK35" i="4"/>
  <c r="CJ59" i="4" l="1"/>
  <c r="CJ58" i="4"/>
  <c r="CJ57" i="4"/>
  <c r="CJ56" i="4"/>
  <c r="CJ55" i="4"/>
  <c r="CJ54" i="4"/>
  <c r="CJ53" i="4"/>
  <c r="CJ52" i="4"/>
  <c r="CJ51" i="4"/>
  <c r="CJ50" i="4"/>
  <c r="CJ49" i="4"/>
  <c r="CJ48" i="4"/>
  <c r="CJ47" i="4"/>
  <c r="CJ46" i="4"/>
  <c r="CJ45" i="4"/>
  <c r="CJ44" i="4"/>
  <c r="CJ43" i="4"/>
  <c r="CJ42" i="4"/>
  <c r="CJ41" i="4"/>
  <c r="CJ40" i="4"/>
  <c r="CJ39" i="4"/>
  <c r="CJ38" i="4"/>
  <c r="CJ37" i="4"/>
  <c r="CJ36" i="4"/>
  <c r="CJ35" i="4"/>
  <c r="CI59" i="4" l="1"/>
  <c r="CI58" i="4"/>
  <c r="CI57" i="4"/>
  <c r="CI56" i="4"/>
  <c r="CI55" i="4"/>
  <c r="CI54" i="4"/>
  <c r="CI53" i="4"/>
  <c r="CI52" i="4"/>
  <c r="CI51" i="4"/>
  <c r="CI50" i="4"/>
  <c r="CI49" i="4"/>
  <c r="CI48" i="4"/>
  <c r="CI47" i="4"/>
  <c r="CI46" i="4"/>
  <c r="CI45" i="4"/>
  <c r="CI44" i="4"/>
  <c r="CI43" i="4"/>
  <c r="CI42" i="4"/>
  <c r="CI41" i="4"/>
  <c r="CI40" i="4"/>
  <c r="CI39" i="4"/>
  <c r="CI38" i="4"/>
  <c r="CI37" i="4"/>
  <c r="CI36" i="4"/>
  <c r="CI35" i="4"/>
  <c r="CH59" i="4" l="1"/>
  <c r="CH58" i="4"/>
  <c r="CH57" i="4"/>
  <c r="CH56" i="4"/>
  <c r="CH55" i="4"/>
  <c r="CH54" i="4"/>
  <c r="CH53" i="4"/>
  <c r="CH52" i="4"/>
  <c r="CH51" i="4"/>
  <c r="CH50" i="4"/>
  <c r="CH49" i="4"/>
  <c r="CH48" i="4"/>
  <c r="CH47" i="4"/>
  <c r="CH46" i="4"/>
  <c r="CH45" i="4"/>
  <c r="CH44" i="4"/>
  <c r="CH43" i="4"/>
  <c r="CH42" i="4"/>
  <c r="CH41" i="4"/>
  <c r="CH40" i="4"/>
  <c r="CH39" i="4"/>
  <c r="CH38" i="4"/>
  <c r="CH37" i="4"/>
  <c r="CH36" i="4"/>
  <c r="CH35" i="4"/>
  <c r="CG59" i="4"/>
  <c r="CG58" i="4"/>
  <c r="CG57" i="4"/>
  <c r="CG56" i="4"/>
  <c r="CG55" i="4"/>
  <c r="CG54" i="4"/>
  <c r="CG53" i="4"/>
  <c r="CG52" i="4"/>
  <c r="CG51" i="4"/>
  <c r="CG50" i="4"/>
  <c r="CG49" i="4"/>
  <c r="CG48" i="4"/>
  <c r="CG47" i="4"/>
  <c r="CG46" i="4"/>
  <c r="CG45" i="4"/>
  <c r="CG44" i="4"/>
  <c r="CG43" i="4"/>
  <c r="CG42" i="4"/>
  <c r="CG41" i="4"/>
  <c r="CG40" i="4"/>
  <c r="CG39" i="4"/>
  <c r="CG38" i="4"/>
  <c r="CG37" i="4"/>
  <c r="CG36" i="4"/>
  <c r="CG35" i="4"/>
  <c r="CE35" i="4"/>
  <c r="CE59" i="4"/>
  <c r="CE58" i="4"/>
  <c r="CE57" i="4"/>
  <c r="CE56" i="4"/>
  <c r="CE55" i="4"/>
  <c r="CE54" i="4"/>
  <c r="CE53" i="4"/>
  <c r="CE52" i="4"/>
  <c r="CE51" i="4"/>
  <c r="CE50" i="4"/>
  <c r="CE49" i="4"/>
  <c r="CE48" i="4"/>
  <c r="CE47" i="4"/>
  <c r="CE46" i="4"/>
  <c r="CE45" i="4"/>
  <c r="CE44" i="4"/>
  <c r="CE43" i="4"/>
  <c r="CE42" i="4"/>
  <c r="CE41" i="4"/>
  <c r="CE40" i="4"/>
  <c r="CE39" i="4"/>
  <c r="CE38" i="4"/>
  <c r="CE37" i="4"/>
  <c r="CE36" i="4"/>
  <c r="CF59" i="4"/>
  <c r="CF58" i="4"/>
  <c r="CF57" i="4"/>
  <c r="CF56" i="4"/>
  <c r="CF55" i="4"/>
  <c r="CF54" i="4"/>
  <c r="CF53" i="4"/>
  <c r="CF52" i="4"/>
  <c r="CF51" i="4"/>
  <c r="CF50" i="4"/>
  <c r="CF49" i="4"/>
  <c r="CF48" i="4"/>
  <c r="CF47" i="4"/>
  <c r="CF46" i="4"/>
  <c r="CF45" i="4"/>
  <c r="CF44" i="4"/>
  <c r="CF43" i="4"/>
  <c r="CF42" i="4"/>
  <c r="CF41" i="4"/>
  <c r="CF40" i="4"/>
  <c r="CF39" i="4"/>
  <c r="CF38" i="4"/>
  <c r="CF37" i="4"/>
  <c r="CF36" i="4"/>
  <c r="CF35" i="4"/>
  <c r="CD59" i="4" l="1"/>
  <c r="CD58" i="4"/>
  <c r="CD57" i="4"/>
  <c r="CD56" i="4"/>
  <c r="CD55" i="4"/>
  <c r="CD54" i="4"/>
  <c r="CD53" i="4"/>
  <c r="CD52" i="4"/>
  <c r="CD51" i="4"/>
  <c r="CD50" i="4"/>
  <c r="CD49" i="4"/>
  <c r="CD48" i="4"/>
  <c r="CD47" i="4"/>
  <c r="CD46" i="4"/>
  <c r="CD45" i="4"/>
  <c r="CD44" i="4"/>
  <c r="CD43" i="4"/>
  <c r="CD42" i="4"/>
  <c r="CD41" i="4"/>
  <c r="CD40" i="4"/>
  <c r="CD39" i="4"/>
  <c r="CD38" i="4"/>
  <c r="CD37" i="4"/>
  <c r="CD36" i="4"/>
  <c r="CD35" i="4"/>
  <c r="CC59" i="4" l="1"/>
  <c r="CC58" i="4"/>
  <c r="CC57" i="4"/>
  <c r="CC56" i="4"/>
  <c r="CC55" i="4"/>
  <c r="CC54" i="4"/>
  <c r="CC53" i="4"/>
  <c r="CC52" i="4"/>
  <c r="CC51" i="4"/>
  <c r="CC50" i="4"/>
  <c r="CC49" i="4"/>
  <c r="CC48" i="4"/>
  <c r="CC47" i="4"/>
  <c r="CC46" i="4"/>
  <c r="CC45" i="4"/>
  <c r="CC44" i="4"/>
  <c r="CC43" i="4"/>
  <c r="CC42" i="4"/>
  <c r="CC41" i="4"/>
  <c r="CC40" i="4"/>
  <c r="CC39" i="4"/>
  <c r="CC38" i="4"/>
  <c r="CC37" i="4"/>
  <c r="CC36" i="4"/>
  <c r="CC35" i="4"/>
  <c r="CB59" i="4" l="1"/>
  <c r="CB58" i="4"/>
  <c r="CB57" i="4"/>
  <c r="CB56" i="4"/>
  <c r="CB55" i="4"/>
  <c r="CB54" i="4"/>
  <c r="CB53" i="4"/>
  <c r="CB52" i="4"/>
  <c r="CB51" i="4"/>
  <c r="CB50" i="4"/>
  <c r="CB49" i="4"/>
  <c r="CB48" i="4"/>
  <c r="CB47" i="4"/>
  <c r="CB46" i="4"/>
  <c r="CB45" i="4"/>
  <c r="CB44" i="4"/>
  <c r="CB43" i="4"/>
  <c r="CB42" i="4"/>
  <c r="CB41" i="4"/>
  <c r="CB40" i="4"/>
  <c r="CB39" i="4"/>
  <c r="CB38" i="4"/>
  <c r="CB37" i="4"/>
  <c r="CB36" i="4"/>
  <c r="CB35" i="4"/>
  <c r="CA59" i="4" l="1"/>
  <c r="CA58" i="4"/>
  <c r="CA57" i="4"/>
  <c r="CA56" i="4"/>
  <c r="CA55" i="4"/>
  <c r="CA54" i="4"/>
  <c r="CA53" i="4"/>
  <c r="CA52" i="4"/>
  <c r="CA51" i="4"/>
  <c r="CA50" i="4"/>
  <c r="CA49" i="4"/>
  <c r="CA48" i="4"/>
  <c r="CA47" i="4"/>
  <c r="CA46" i="4"/>
  <c r="CA45" i="4"/>
  <c r="CA44" i="4"/>
  <c r="CA43" i="4"/>
  <c r="CA42" i="4"/>
  <c r="CA41" i="4"/>
  <c r="CA40" i="4"/>
  <c r="CA39" i="4"/>
  <c r="CA38" i="4"/>
  <c r="CA37" i="4"/>
  <c r="CA36" i="4"/>
  <c r="CA35" i="4"/>
  <c r="BZ59" i="4" l="1"/>
  <c r="BZ58" i="4"/>
  <c r="BZ57" i="4"/>
  <c r="BZ56" i="4"/>
  <c r="BZ55" i="4"/>
  <c r="BZ54" i="4"/>
  <c r="BZ53" i="4"/>
  <c r="BZ52" i="4"/>
  <c r="BZ51" i="4"/>
  <c r="BZ50" i="4"/>
  <c r="BZ49" i="4"/>
  <c r="BZ48" i="4"/>
  <c r="BZ47" i="4"/>
  <c r="BZ46" i="4"/>
  <c r="BZ45" i="4"/>
  <c r="BZ44" i="4"/>
  <c r="BZ43" i="4"/>
  <c r="BZ42" i="4"/>
  <c r="BZ41" i="4"/>
  <c r="BZ40" i="4"/>
  <c r="BZ39" i="4"/>
  <c r="BZ38" i="4"/>
  <c r="BZ37" i="4"/>
  <c r="BZ36" i="4"/>
  <c r="BZ35" i="4"/>
  <c r="BY59" i="4" l="1"/>
  <c r="BY58" i="4"/>
  <c r="BY57" i="4"/>
  <c r="BY56" i="4"/>
  <c r="BY55" i="4"/>
  <c r="BY54" i="4"/>
  <c r="BY53" i="4"/>
  <c r="BY52" i="4"/>
  <c r="BY51" i="4"/>
  <c r="BY50" i="4"/>
  <c r="BY49" i="4"/>
  <c r="BY48" i="4"/>
  <c r="BY47" i="4"/>
  <c r="BY46" i="4"/>
  <c r="BY45" i="4"/>
  <c r="BY44" i="4"/>
  <c r="BY43" i="4"/>
  <c r="BY42" i="4"/>
  <c r="BY41" i="4"/>
  <c r="BY40" i="4"/>
  <c r="BY39" i="4"/>
  <c r="BY38" i="4"/>
  <c r="BY37" i="4"/>
  <c r="BY36" i="4"/>
  <c r="BY35" i="4"/>
  <c r="BX59" i="4" l="1"/>
  <c r="BX58" i="4"/>
  <c r="BX57" i="4"/>
  <c r="BX56" i="4"/>
  <c r="BX55" i="4"/>
  <c r="BX54" i="4"/>
  <c r="BX53" i="4"/>
  <c r="BX52" i="4"/>
  <c r="BX51" i="4"/>
  <c r="BX50" i="4"/>
  <c r="BX49" i="4"/>
  <c r="BX48" i="4"/>
  <c r="BX47" i="4"/>
  <c r="BX46" i="4"/>
  <c r="BX45" i="4"/>
  <c r="BX44" i="4"/>
  <c r="BX43" i="4"/>
  <c r="BX42" i="4"/>
  <c r="BX41" i="4"/>
  <c r="BX40" i="4"/>
  <c r="BX39" i="4"/>
  <c r="BX38" i="4"/>
  <c r="BX37" i="4"/>
  <c r="BX36" i="4"/>
  <c r="BX35" i="4"/>
  <c r="BW59" i="4" l="1"/>
  <c r="BW58" i="4"/>
  <c r="BW57" i="4"/>
  <c r="BW56" i="4"/>
  <c r="BW55" i="4"/>
  <c r="BW54" i="4"/>
  <c r="BW53" i="4"/>
  <c r="BW52" i="4"/>
  <c r="BW51" i="4"/>
  <c r="BW50" i="4"/>
  <c r="BW49" i="4"/>
  <c r="BW48" i="4"/>
  <c r="BW47" i="4"/>
  <c r="BW46" i="4"/>
  <c r="BW45" i="4"/>
  <c r="BW44" i="4"/>
  <c r="BW43" i="4"/>
  <c r="BW42" i="4"/>
  <c r="BW41" i="4"/>
  <c r="BW40" i="4"/>
  <c r="BW39" i="4"/>
  <c r="BW38" i="4"/>
  <c r="BW37" i="4"/>
  <c r="BW36" i="4"/>
  <c r="BW35" i="4"/>
  <c r="BV59" i="4" l="1"/>
  <c r="BV58" i="4"/>
  <c r="BV57" i="4"/>
  <c r="BV56" i="4"/>
  <c r="BV55" i="4"/>
  <c r="BV54" i="4"/>
  <c r="BV53" i="4"/>
  <c r="BV52" i="4"/>
  <c r="BV51" i="4"/>
  <c r="BV50" i="4"/>
  <c r="BV49" i="4"/>
  <c r="BV48" i="4"/>
  <c r="BV47" i="4"/>
  <c r="BV46" i="4"/>
  <c r="BV45" i="4"/>
  <c r="BV44" i="4"/>
  <c r="BV43" i="4"/>
  <c r="BV42" i="4"/>
  <c r="BV41" i="4"/>
  <c r="BV40" i="4"/>
  <c r="BV39" i="4"/>
  <c r="BV38" i="4"/>
  <c r="BV37" i="4"/>
  <c r="BV36" i="4"/>
  <c r="BV35" i="4"/>
  <c r="BU59" i="4"/>
  <c r="BU58" i="4"/>
  <c r="BU57" i="4"/>
  <c r="BU56" i="4"/>
  <c r="BU55" i="4"/>
  <c r="BU54" i="4"/>
  <c r="BU53" i="4"/>
  <c r="BU52" i="4"/>
  <c r="BU51" i="4"/>
  <c r="BU50" i="4"/>
  <c r="BU49" i="4"/>
  <c r="BU48" i="4"/>
  <c r="BU47" i="4"/>
  <c r="BU46" i="4"/>
  <c r="BU45" i="4"/>
  <c r="BU44" i="4"/>
  <c r="BU43" i="4"/>
  <c r="BU42" i="4"/>
  <c r="BU41" i="4"/>
  <c r="BU40" i="4"/>
  <c r="BU39" i="4"/>
  <c r="BU38" i="4"/>
  <c r="BU37" i="4"/>
  <c r="BU36" i="4"/>
  <c r="BU35" i="4"/>
  <c r="BT59" i="4" l="1"/>
  <c r="BT58" i="4"/>
  <c r="BT57" i="4"/>
  <c r="BT56" i="4"/>
  <c r="BT55" i="4"/>
  <c r="BT54" i="4"/>
  <c r="BT53" i="4"/>
  <c r="BT52" i="4"/>
  <c r="BT51" i="4"/>
  <c r="BT50" i="4"/>
  <c r="BT49" i="4"/>
  <c r="BT48" i="4"/>
  <c r="BT47" i="4"/>
  <c r="BT46" i="4"/>
  <c r="BT45" i="4"/>
  <c r="BT44" i="4"/>
  <c r="BT43" i="4"/>
  <c r="BT42" i="4"/>
  <c r="BT41" i="4"/>
  <c r="BT40" i="4"/>
  <c r="BT39" i="4"/>
  <c r="BT38" i="4"/>
  <c r="BT37" i="4"/>
  <c r="BT36" i="4"/>
  <c r="BT35" i="4"/>
  <c r="BS59" i="4" l="1"/>
  <c r="BS58" i="4"/>
  <c r="BS57" i="4"/>
  <c r="BS56" i="4"/>
  <c r="BS55" i="4"/>
  <c r="BS54" i="4"/>
  <c r="BS53" i="4"/>
  <c r="BS52" i="4"/>
  <c r="BS51" i="4"/>
  <c r="BS50" i="4"/>
  <c r="BS49" i="4"/>
  <c r="BS48" i="4"/>
  <c r="BS47" i="4"/>
  <c r="BS46" i="4"/>
  <c r="BS45" i="4"/>
  <c r="BS44" i="4"/>
  <c r="BS43" i="4"/>
  <c r="BS42" i="4"/>
  <c r="BS41" i="4"/>
  <c r="BS40" i="4"/>
  <c r="BS39" i="4"/>
  <c r="BS38" i="4"/>
  <c r="BS37" i="4"/>
  <c r="BS36" i="4"/>
  <c r="BS35" i="4"/>
  <c r="BR59" i="4" l="1"/>
  <c r="BR58" i="4"/>
  <c r="BR57" i="4"/>
  <c r="BR56" i="4"/>
  <c r="BR55" i="4"/>
  <c r="BR54" i="4"/>
  <c r="BR53" i="4"/>
  <c r="BR52" i="4"/>
  <c r="BR51" i="4"/>
  <c r="BR50" i="4"/>
  <c r="BR49" i="4"/>
  <c r="BR48" i="4"/>
  <c r="BR47" i="4"/>
  <c r="BR46" i="4"/>
  <c r="BR45" i="4"/>
  <c r="BR44" i="4"/>
  <c r="BR43" i="4"/>
  <c r="BR42" i="4"/>
  <c r="BR41" i="4"/>
  <c r="BR40" i="4"/>
  <c r="BR39" i="4"/>
  <c r="BR38" i="4"/>
  <c r="BR37" i="4"/>
  <c r="BR36" i="4"/>
  <c r="BR35" i="4"/>
  <c r="BQ59" i="4" l="1"/>
  <c r="BQ58" i="4"/>
  <c r="BQ57" i="4"/>
  <c r="BQ56" i="4"/>
  <c r="BQ55" i="4"/>
  <c r="BQ54" i="4"/>
  <c r="BQ53" i="4"/>
  <c r="BQ52" i="4"/>
  <c r="BQ51" i="4"/>
  <c r="BQ50" i="4"/>
  <c r="BQ49" i="4"/>
  <c r="BQ48" i="4"/>
  <c r="BQ47" i="4"/>
  <c r="BQ46" i="4"/>
  <c r="BQ45" i="4"/>
  <c r="BQ44" i="4"/>
  <c r="BQ43" i="4"/>
  <c r="BQ42" i="4"/>
  <c r="BQ41" i="4"/>
  <c r="BQ40" i="4"/>
  <c r="BQ39" i="4"/>
  <c r="BQ38" i="4"/>
  <c r="BQ37" i="4"/>
  <c r="BQ36" i="4"/>
  <c r="BQ35" i="4"/>
  <c r="BP59" i="4" l="1"/>
  <c r="BP58" i="4"/>
  <c r="BP57" i="4"/>
  <c r="BP56" i="4"/>
  <c r="BP55" i="4"/>
  <c r="BP54" i="4"/>
  <c r="BP53" i="4"/>
  <c r="BP52" i="4"/>
  <c r="BP51" i="4"/>
  <c r="BP50" i="4"/>
  <c r="BP49" i="4"/>
  <c r="BP48" i="4"/>
  <c r="BP47" i="4"/>
  <c r="BP46" i="4"/>
  <c r="BP45" i="4"/>
  <c r="BP44" i="4"/>
  <c r="BP43" i="4"/>
  <c r="BP42" i="4"/>
  <c r="BP41" i="4"/>
  <c r="BP40" i="4"/>
  <c r="BP39" i="4"/>
  <c r="BP38" i="4"/>
  <c r="BP37" i="4"/>
  <c r="BP36" i="4"/>
  <c r="BP35" i="4"/>
  <c r="BO59" i="4" l="1"/>
  <c r="BO58" i="4"/>
  <c r="BO57" i="4"/>
  <c r="BO56" i="4"/>
  <c r="BO55" i="4"/>
  <c r="BO54" i="4"/>
  <c r="BO53" i="4"/>
  <c r="BO52" i="4"/>
  <c r="BO51" i="4"/>
  <c r="BO50" i="4"/>
  <c r="BO49" i="4"/>
  <c r="BO48" i="4"/>
  <c r="BO47" i="4"/>
  <c r="BO46" i="4"/>
  <c r="BO45" i="4"/>
  <c r="BO44" i="4"/>
  <c r="BO43" i="4"/>
  <c r="BO42" i="4"/>
  <c r="BO41" i="4"/>
  <c r="BO40" i="4"/>
  <c r="BO39" i="4"/>
  <c r="BO38" i="4"/>
  <c r="BO37" i="4"/>
  <c r="BO36" i="4"/>
  <c r="BO35" i="4"/>
  <c r="BN59" i="4" l="1"/>
  <c r="BN58" i="4"/>
  <c r="BN57" i="4"/>
  <c r="BN56" i="4"/>
  <c r="BN55" i="4"/>
  <c r="BN54" i="4"/>
  <c r="BN53" i="4"/>
  <c r="BN52" i="4"/>
  <c r="BN51" i="4"/>
  <c r="BN50" i="4"/>
  <c r="BN49" i="4"/>
  <c r="BN48" i="4"/>
  <c r="BN47" i="4"/>
  <c r="BN46" i="4"/>
  <c r="BN45" i="4"/>
  <c r="BN44" i="4"/>
  <c r="BN43" i="4"/>
  <c r="BN42" i="4"/>
  <c r="BN41" i="4"/>
  <c r="BN40" i="4"/>
  <c r="BN39" i="4"/>
  <c r="BN38" i="4"/>
  <c r="BN37" i="4"/>
  <c r="BN36" i="4"/>
  <c r="BN35" i="4"/>
  <c r="BM59" i="4" l="1"/>
  <c r="BM58" i="4"/>
  <c r="BM57" i="4"/>
  <c r="BM56" i="4"/>
  <c r="BM55" i="4"/>
  <c r="BM54" i="4"/>
  <c r="BM53" i="4"/>
  <c r="BM52" i="4"/>
  <c r="BM51" i="4"/>
  <c r="BM50" i="4"/>
  <c r="BM49" i="4"/>
  <c r="BM48" i="4"/>
  <c r="BM47" i="4"/>
  <c r="BM46" i="4"/>
  <c r="BM45" i="4"/>
  <c r="BM44" i="4"/>
  <c r="BM43" i="4"/>
  <c r="BM42" i="4"/>
  <c r="BM41" i="4"/>
  <c r="BM40" i="4"/>
  <c r="BM39" i="4"/>
  <c r="BM38" i="4"/>
  <c r="BM37" i="4"/>
  <c r="BM36" i="4"/>
  <c r="BM35" i="4"/>
  <c r="BL59" i="4" l="1"/>
  <c r="BL58" i="4"/>
  <c r="BL57" i="4"/>
  <c r="BL56" i="4"/>
  <c r="BL55" i="4"/>
  <c r="BL54" i="4"/>
  <c r="BL53" i="4"/>
  <c r="BL52" i="4"/>
  <c r="BL51" i="4"/>
  <c r="BL50" i="4"/>
  <c r="BL49" i="4"/>
  <c r="BL48" i="4"/>
  <c r="BL47" i="4"/>
  <c r="BL46" i="4"/>
  <c r="BL45" i="4"/>
  <c r="BL44" i="4"/>
  <c r="BL43" i="4"/>
  <c r="BL42" i="4"/>
  <c r="BL41" i="4"/>
  <c r="BL40" i="4"/>
  <c r="BL39" i="4"/>
  <c r="BL38" i="4"/>
  <c r="BL37" i="4"/>
  <c r="BL36" i="4"/>
  <c r="BL35" i="4"/>
  <c r="BK59" i="4" l="1"/>
  <c r="BK58" i="4"/>
  <c r="BK57" i="4"/>
  <c r="BK56" i="4"/>
  <c r="BK55" i="4"/>
  <c r="BK54" i="4"/>
  <c r="BK53" i="4"/>
  <c r="BK52" i="4"/>
  <c r="BK51" i="4"/>
  <c r="BK50" i="4"/>
  <c r="BK49" i="4"/>
  <c r="BK48" i="4"/>
  <c r="BK47" i="4"/>
  <c r="BK46" i="4"/>
  <c r="BK45" i="4"/>
  <c r="BK44" i="4"/>
  <c r="BK43" i="4"/>
  <c r="BK42" i="4"/>
  <c r="BK41" i="4"/>
  <c r="BK40" i="4"/>
  <c r="BK39" i="4"/>
  <c r="BK38" i="4"/>
  <c r="BK37" i="4"/>
  <c r="BK36" i="4"/>
  <c r="BK35" i="4"/>
  <c r="BI59" i="4" l="1"/>
  <c r="BI58" i="4"/>
  <c r="BI57" i="4"/>
  <c r="BI56" i="4"/>
  <c r="BI55" i="4"/>
  <c r="BI54" i="4"/>
  <c r="BI53" i="4"/>
  <c r="BI52" i="4"/>
  <c r="BI51" i="4"/>
  <c r="BI50" i="4"/>
  <c r="BI49" i="4"/>
  <c r="BI48" i="4"/>
  <c r="BI47" i="4"/>
  <c r="BI46" i="4"/>
  <c r="BI45" i="4"/>
  <c r="BI44" i="4"/>
  <c r="BI43" i="4"/>
  <c r="BI42" i="4"/>
  <c r="BI41" i="4"/>
  <c r="BI40" i="4"/>
  <c r="BI39" i="4"/>
  <c r="BI38" i="4"/>
  <c r="BI37" i="4"/>
  <c r="BI36" i="4"/>
  <c r="BI35" i="4"/>
  <c r="BJ59" i="4"/>
  <c r="BJ58" i="4"/>
  <c r="BJ57" i="4"/>
  <c r="BJ56" i="4"/>
  <c r="BJ55" i="4"/>
  <c r="BJ54" i="4"/>
  <c r="BJ53" i="4"/>
  <c r="BJ52" i="4"/>
  <c r="BJ51" i="4"/>
  <c r="BJ50" i="4"/>
  <c r="BJ49" i="4"/>
  <c r="BJ48" i="4"/>
  <c r="BJ47" i="4"/>
  <c r="BJ46" i="4"/>
  <c r="BJ45" i="4"/>
  <c r="BJ44" i="4"/>
  <c r="BJ43" i="4"/>
  <c r="BJ42" i="4"/>
  <c r="BJ41" i="4"/>
  <c r="BJ40" i="4"/>
  <c r="BJ39" i="4"/>
  <c r="BJ38" i="4"/>
  <c r="BJ37" i="4"/>
  <c r="BJ36" i="4"/>
  <c r="BJ35" i="4"/>
  <c r="BH59" i="4" l="1"/>
  <c r="BH58" i="4"/>
  <c r="BH57" i="4"/>
  <c r="BH56" i="4"/>
  <c r="BH55" i="4"/>
  <c r="BH54" i="4"/>
  <c r="BH53" i="4"/>
  <c r="BH52" i="4"/>
  <c r="BH51" i="4"/>
  <c r="BH50" i="4"/>
  <c r="BH49" i="4"/>
  <c r="BH48" i="4"/>
  <c r="BH47" i="4"/>
  <c r="BH46" i="4"/>
  <c r="BH45" i="4"/>
  <c r="BH44" i="4"/>
  <c r="BH43" i="4"/>
  <c r="BH42" i="4"/>
  <c r="BH41" i="4"/>
  <c r="BH40" i="4"/>
  <c r="BH39" i="4"/>
  <c r="BH38" i="4"/>
  <c r="BH37" i="4"/>
  <c r="BH36" i="4"/>
  <c r="BH35" i="4"/>
  <c r="BG59" i="4" l="1"/>
  <c r="BG58" i="4"/>
  <c r="BG57" i="4"/>
  <c r="BG56" i="4"/>
  <c r="BG55" i="4"/>
  <c r="BG54" i="4"/>
  <c r="BG53" i="4"/>
  <c r="BG52" i="4"/>
  <c r="BG51" i="4"/>
  <c r="BG50" i="4"/>
  <c r="BG49" i="4"/>
  <c r="BG48" i="4"/>
  <c r="BG47" i="4"/>
  <c r="BG46" i="4"/>
  <c r="BG45" i="4"/>
  <c r="BG44" i="4"/>
  <c r="BG43" i="4"/>
  <c r="BG42" i="4"/>
  <c r="BG41" i="4"/>
  <c r="BG40" i="4"/>
  <c r="BG39" i="4"/>
  <c r="BG38" i="4"/>
  <c r="BG37" i="4"/>
  <c r="BG36" i="4"/>
  <c r="BG35" i="4"/>
  <c r="BF59" i="4" l="1"/>
  <c r="BF58" i="4"/>
  <c r="BF57" i="4"/>
  <c r="BF56" i="4"/>
  <c r="BF55" i="4"/>
  <c r="BF54" i="4"/>
  <c r="BF53" i="4"/>
  <c r="BF52" i="4"/>
  <c r="BF51" i="4"/>
  <c r="BF50" i="4"/>
  <c r="BF49" i="4"/>
  <c r="BF48" i="4"/>
  <c r="BF47" i="4"/>
  <c r="BF46" i="4"/>
  <c r="BF45" i="4"/>
  <c r="BF44" i="4"/>
  <c r="BF43" i="4"/>
  <c r="BF42" i="4"/>
  <c r="BF41" i="4"/>
  <c r="BF40" i="4"/>
  <c r="BF39" i="4"/>
  <c r="BF38" i="4"/>
  <c r="BF37" i="4"/>
  <c r="BF36" i="4"/>
  <c r="BF35" i="4"/>
  <c r="BE59" i="4" l="1"/>
  <c r="BE58" i="4"/>
  <c r="BE57" i="4"/>
  <c r="BE56" i="4"/>
  <c r="BE55" i="4"/>
  <c r="BE54" i="4"/>
  <c r="BE53" i="4"/>
  <c r="BE52" i="4"/>
  <c r="BE51" i="4"/>
  <c r="BE50" i="4"/>
  <c r="BE49" i="4"/>
  <c r="BE48" i="4"/>
  <c r="BE47" i="4"/>
  <c r="BE46" i="4"/>
  <c r="BE45" i="4"/>
  <c r="BE44" i="4"/>
  <c r="BE43" i="4"/>
  <c r="BE42" i="4"/>
  <c r="BE41" i="4"/>
  <c r="BE40" i="4"/>
  <c r="BE39" i="4"/>
  <c r="BE38" i="4"/>
  <c r="BE37" i="4"/>
  <c r="BE36" i="4"/>
  <c r="BE35" i="4"/>
  <c r="BD59" i="4" l="1"/>
  <c r="BD58" i="4"/>
  <c r="BD57" i="4"/>
  <c r="BD56" i="4"/>
  <c r="BD55" i="4"/>
  <c r="BD54" i="4"/>
  <c r="BD53" i="4"/>
  <c r="BD52" i="4"/>
  <c r="BD51" i="4"/>
  <c r="BD50" i="4"/>
  <c r="BD49" i="4"/>
  <c r="BD48" i="4"/>
  <c r="BD47" i="4"/>
  <c r="BD46" i="4"/>
  <c r="BD45" i="4"/>
  <c r="BD44" i="4"/>
  <c r="BD43" i="4"/>
  <c r="BD42" i="4"/>
  <c r="BD41" i="4"/>
  <c r="BD40" i="4"/>
  <c r="BD39" i="4"/>
  <c r="BD38" i="4"/>
  <c r="BD37" i="4"/>
  <c r="BD36" i="4"/>
  <c r="BD35" i="4"/>
  <c r="BC59" i="4" l="1"/>
  <c r="BC58" i="4"/>
  <c r="BC57" i="4"/>
  <c r="BC56" i="4"/>
  <c r="BC55" i="4"/>
  <c r="BC54" i="4"/>
  <c r="BC53" i="4"/>
  <c r="BC52" i="4"/>
  <c r="BC51" i="4"/>
  <c r="BC50" i="4"/>
  <c r="BC49" i="4"/>
  <c r="BC48" i="4"/>
  <c r="BC47" i="4"/>
  <c r="BC46" i="4"/>
  <c r="BC45" i="4"/>
  <c r="BC44" i="4"/>
  <c r="BC43" i="4"/>
  <c r="BC42" i="4"/>
  <c r="BC41" i="4"/>
  <c r="BC40" i="4"/>
  <c r="BC39" i="4"/>
  <c r="BC38" i="4"/>
  <c r="BC37" i="4"/>
  <c r="BC36" i="4"/>
  <c r="BC35" i="4"/>
  <c r="BB59" i="4" l="1"/>
  <c r="BB58" i="4"/>
  <c r="BB57" i="4"/>
  <c r="BB56" i="4"/>
  <c r="BB55" i="4"/>
  <c r="BB54" i="4"/>
  <c r="BB53" i="4"/>
  <c r="BB52" i="4"/>
  <c r="BB51" i="4"/>
  <c r="BB50" i="4"/>
  <c r="BB49" i="4"/>
  <c r="BB48" i="4"/>
  <c r="BB47" i="4"/>
  <c r="BB46" i="4"/>
  <c r="BB45" i="4"/>
  <c r="BB44" i="4"/>
  <c r="BB43" i="4"/>
  <c r="BB42" i="4"/>
  <c r="BB41" i="4"/>
  <c r="BB40" i="4"/>
  <c r="BB39" i="4"/>
  <c r="BB38" i="4"/>
  <c r="BB37" i="4"/>
  <c r="BB36" i="4"/>
  <c r="BB35" i="4"/>
  <c r="BA59" i="4" l="1"/>
  <c r="BA58" i="4"/>
  <c r="BA57" i="4"/>
  <c r="BA56" i="4"/>
  <c r="BA55" i="4"/>
  <c r="BA54" i="4"/>
  <c r="BA53" i="4"/>
  <c r="BA52" i="4"/>
  <c r="BA51" i="4"/>
  <c r="BA50" i="4"/>
  <c r="BA49" i="4"/>
  <c r="BA48" i="4"/>
  <c r="BA47" i="4"/>
  <c r="BA46" i="4"/>
  <c r="BA45" i="4"/>
  <c r="BA44" i="4"/>
  <c r="BA43" i="4"/>
  <c r="BA42" i="4"/>
  <c r="BA41" i="4"/>
  <c r="BA40" i="4"/>
  <c r="BA39" i="4"/>
  <c r="BA38" i="4"/>
  <c r="BA37" i="4"/>
  <c r="BA36" i="4"/>
  <c r="BA35" i="4"/>
  <c r="AZ59" i="4"/>
  <c r="AZ58" i="4"/>
  <c r="AZ57" i="4"/>
  <c r="AZ56" i="4"/>
  <c r="AZ55" i="4"/>
  <c r="AZ54" i="4"/>
  <c r="AZ53" i="4"/>
  <c r="AZ52" i="4"/>
  <c r="AZ51" i="4"/>
  <c r="AZ50" i="4"/>
  <c r="AZ49" i="4"/>
  <c r="AZ48" i="4"/>
  <c r="AZ47" i="4"/>
  <c r="AZ46" i="4"/>
  <c r="AZ45" i="4"/>
  <c r="AZ44" i="4"/>
  <c r="AZ43" i="4"/>
  <c r="AZ42" i="4"/>
  <c r="AZ41" i="4"/>
  <c r="AZ40" i="4"/>
  <c r="AZ39" i="4"/>
  <c r="AZ38" i="4"/>
  <c r="AZ37" i="4"/>
  <c r="AZ36" i="4"/>
  <c r="AZ35" i="4"/>
  <c r="AY59" i="4"/>
  <c r="AY58" i="4"/>
  <c r="AY57" i="4"/>
  <c r="AY56" i="4"/>
  <c r="AY55" i="4"/>
  <c r="AY54" i="4"/>
  <c r="AY53" i="4"/>
  <c r="AY52" i="4"/>
  <c r="AY51" i="4"/>
  <c r="AY50" i="4"/>
  <c r="AY49" i="4"/>
  <c r="AY48" i="4"/>
  <c r="AY47" i="4"/>
  <c r="AY46" i="4"/>
  <c r="AY45" i="4"/>
  <c r="AY44" i="4"/>
  <c r="AY43" i="4"/>
  <c r="AY42" i="4"/>
  <c r="AY41" i="4"/>
  <c r="AY40" i="4"/>
  <c r="AY39" i="4"/>
  <c r="AY38" i="4"/>
  <c r="AY37" i="4"/>
  <c r="AY36" i="4"/>
  <c r="AY35" i="4"/>
  <c r="AX59" i="4" l="1"/>
  <c r="AX58" i="4"/>
  <c r="AX57" i="4"/>
  <c r="AX56" i="4"/>
  <c r="AX55" i="4"/>
  <c r="AX54" i="4"/>
  <c r="AX53" i="4"/>
  <c r="AX52" i="4"/>
  <c r="AX51" i="4"/>
  <c r="AX50" i="4"/>
  <c r="AX49" i="4"/>
  <c r="AX48" i="4"/>
  <c r="AX47" i="4"/>
  <c r="AX46" i="4"/>
  <c r="AX45" i="4"/>
  <c r="AX44" i="4"/>
  <c r="AX43" i="4"/>
  <c r="AX42" i="4"/>
  <c r="AX41" i="4"/>
  <c r="AX40" i="4"/>
  <c r="AX39" i="4"/>
  <c r="AX38" i="4"/>
  <c r="AX37" i="4"/>
  <c r="AX36" i="4"/>
  <c r="AX35" i="4"/>
  <c r="AW59" i="4" l="1"/>
  <c r="AW58" i="4"/>
  <c r="AW57" i="4"/>
  <c r="AW56" i="4"/>
  <c r="AW55" i="4"/>
  <c r="AW54" i="4"/>
  <c r="AW53" i="4"/>
  <c r="AW52" i="4"/>
  <c r="AW51" i="4"/>
  <c r="AW50" i="4"/>
  <c r="AW49" i="4"/>
  <c r="AW48" i="4"/>
  <c r="AW47" i="4"/>
  <c r="AW46" i="4"/>
  <c r="AW45" i="4"/>
  <c r="AW44" i="4"/>
  <c r="AW43" i="4"/>
  <c r="AW42" i="4"/>
  <c r="AW41" i="4"/>
  <c r="AW40" i="4"/>
  <c r="AW39" i="4"/>
  <c r="AW38" i="4"/>
  <c r="AW37" i="4"/>
  <c r="AW36" i="4"/>
  <c r="AW35" i="4"/>
  <c r="AV59" i="4" l="1"/>
  <c r="AV58" i="4"/>
  <c r="AV57" i="4"/>
  <c r="AV56" i="4"/>
  <c r="AV55" i="4"/>
  <c r="AV54" i="4"/>
  <c r="AV53" i="4"/>
  <c r="AV52" i="4"/>
  <c r="AV51" i="4"/>
  <c r="AV50" i="4"/>
  <c r="AV49" i="4"/>
  <c r="AV48" i="4"/>
  <c r="AV47" i="4"/>
  <c r="AV46" i="4"/>
  <c r="AV45" i="4"/>
  <c r="AV44" i="4"/>
  <c r="AV43" i="4"/>
  <c r="AV42" i="4"/>
  <c r="AV41" i="4"/>
  <c r="AV40" i="4"/>
  <c r="AV39" i="4"/>
  <c r="AV38" i="4"/>
  <c r="AV37" i="4"/>
  <c r="AV36" i="4"/>
  <c r="AV35" i="4"/>
  <c r="AU59" i="4" l="1"/>
  <c r="AU58" i="4"/>
  <c r="AU57" i="4"/>
  <c r="AU56" i="4"/>
  <c r="AU55" i="4"/>
  <c r="AU54" i="4"/>
  <c r="AU53" i="4"/>
  <c r="AU52" i="4"/>
  <c r="AU51" i="4"/>
  <c r="AU50" i="4"/>
  <c r="AU49" i="4"/>
  <c r="AU48" i="4"/>
  <c r="AU47" i="4"/>
  <c r="AU46" i="4"/>
  <c r="AU45" i="4"/>
  <c r="AU44" i="4"/>
  <c r="AU43" i="4"/>
  <c r="AU42" i="4"/>
  <c r="AU41" i="4"/>
  <c r="AU40" i="4"/>
  <c r="AU39" i="4"/>
  <c r="AU38" i="4"/>
  <c r="AU37" i="4"/>
  <c r="AU36" i="4"/>
  <c r="AU35" i="4"/>
  <c r="AT59" i="4" l="1"/>
  <c r="AT58" i="4"/>
  <c r="AT57" i="4"/>
  <c r="AT56" i="4"/>
  <c r="AT55" i="4"/>
  <c r="AT54" i="4"/>
  <c r="AT53" i="4"/>
  <c r="AT52" i="4"/>
  <c r="AT51" i="4"/>
  <c r="AT50" i="4"/>
  <c r="AT49" i="4"/>
  <c r="AT48" i="4"/>
  <c r="AT47" i="4"/>
  <c r="AT46" i="4"/>
  <c r="AT45" i="4"/>
  <c r="AT44" i="4"/>
  <c r="AT43" i="4"/>
  <c r="AT42" i="4"/>
  <c r="AT41" i="4"/>
  <c r="AT40" i="4"/>
  <c r="AT39" i="4"/>
  <c r="AT38" i="4"/>
  <c r="AT37" i="4"/>
  <c r="AT36" i="4"/>
  <c r="AT35" i="4"/>
  <c r="AS59" i="4" l="1"/>
  <c r="AS58" i="4"/>
  <c r="AS57" i="4"/>
  <c r="AS56" i="4"/>
  <c r="AS55" i="4"/>
  <c r="AS54" i="4"/>
  <c r="AS53" i="4"/>
  <c r="AS52" i="4"/>
  <c r="AS51" i="4"/>
  <c r="AS50" i="4"/>
  <c r="AS49" i="4"/>
  <c r="AS48" i="4"/>
  <c r="AS47" i="4"/>
  <c r="AS46" i="4"/>
  <c r="AS45" i="4"/>
  <c r="AS44" i="4"/>
  <c r="AS43" i="4"/>
  <c r="AS42" i="4"/>
  <c r="AS41" i="4"/>
  <c r="AS40" i="4"/>
  <c r="AS39" i="4"/>
  <c r="AS38" i="4"/>
  <c r="AS37" i="4"/>
  <c r="AS36" i="4"/>
  <c r="AS35" i="4"/>
  <c r="AR59" i="4" l="1"/>
  <c r="AR58" i="4"/>
  <c r="AR57" i="4"/>
  <c r="AR56" i="4"/>
  <c r="AR55" i="4"/>
  <c r="AR54" i="4"/>
  <c r="AR53" i="4"/>
  <c r="AR52" i="4"/>
  <c r="AR51" i="4"/>
  <c r="AR50" i="4"/>
  <c r="AR49" i="4"/>
  <c r="AR48" i="4"/>
  <c r="AR47" i="4"/>
  <c r="AR46" i="4"/>
  <c r="AR45" i="4"/>
  <c r="AR44" i="4"/>
  <c r="AR43" i="4"/>
  <c r="AR42" i="4"/>
  <c r="AR41" i="4"/>
  <c r="AR40" i="4"/>
  <c r="AR39" i="4"/>
  <c r="AR38" i="4"/>
  <c r="AR37" i="4"/>
  <c r="AR36" i="4"/>
  <c r="AR35" i="4"/>
  <c r="AQ59" i="4" l="1"/>
  <c r="AQ58" i="4"/>
  <c r="AQ57" i="4"/>
  <c r="AQ56" i="4"/>
  <c r="AQ55" i="4"/>
  <c r="AQ54" i="4"/>
  <c r="AQ53" i="4"/>
  <c r="AQ52" i="4"/>
  <c r="AQ51" i="4"/>
  <c r="AQ50" i="4"/>
  <c r="AQ49" i="4"/>
  <c r="AQ48" i="4"/>
  <c r="AQ47" i="4"/>
  <c r="AQ46" i="4"/>
  <c r="AQ45" i="4"/>
  <c r="AQ44" i="4"/>
  <c r="AQ43" i="4"/>
  <c r="AQ42" i="4"/>
  <c r="AQ41" i="4"/>
  <c r="AQ40" i="4"/>
  <c r="AQ39" i="4"/>
  <c r="AQ38" i="4"/>
  <c r="AQ37" i="4"/>
  <c r="AQ36" i="4"/>
  <c r="AQ35" i="4"/>
  <c r="AP59" i="4" l="1"/>
  <c r="AP58" i="4"/>
  <c r="AP57" i="4"/>
  <c r="AP56" i="4"/>
  <c r="AP55" i="4"/>
  <c r="AP54" i="4"/>
  <c r="AP53" i="4"/>
  <c r="AP52" i="4"/>
  <c r="AP51" i="4"/>
  <c r="AP50" i="4"/>
  <c r="AP49" i="4"/>
  <c r="AP48" i="4"/>
  <c r="AP47" i="4"/>
  <c r="AP46" i="4"/>
  <c r="AP45" i="4"/>
  <c r="AP44" i="4"/>
  <c r="AP43" i="4"/>
  <c r="AP42" i="4"/>
  <c r="AP41" i="4"/>
  <c r="AP40" i="4"/>
  <c r="AP39" i="4"/>
  <c r="AP38" i="4"/>
  <c r="AP37" i="4"/>
  <c r="AP36" i="4"/>
  <c r="AP35" i="4"/>
  <c r="AO59" i="4" l="1"/>
  <c r="AO58" i="4"/>
  <c r="AO57" i="4"/>
  <c r="AO56" i="4"/>
  <c r="AO55" i="4"/>
  <c r="AO54" i="4"/>
  <c r="AO53" i="4"/>
  <c r="AO52" i="4"/>
  <c r="AO51" i="4"/>
  <c r="AO50" i="4"/>
  <c r="AO49" i="4"/>
  <c r="AO48" i="4"/>
  <c r="AO47" i="4"/>
  <c r="AO46" i="4"/>
  <c r="AO45" i="4"/>
  <c r="AO44" i="4"/>
  <c r="AO43" i="4"/>
  <c r="AO42" i="4"/>
  <c r="AO41" i="4"/>
  <c r="AO40" i="4"/>
  <c r="AO39" i="4"/>
  <c r="AO38" i="4"/>
  <c r="AO37" i="4"/>
  <c r="AO36" i="4"/>
  <c r="AO35" i="4"/>
  <c r="AM59" i="4" l="1"/>
  <c r="AM58" i="4"/>
  <c r="AM57" i="4"/>
  <c r="AM56" i="4"/>
  <c r="AM55" i="4"/>
  <c r="AM54" i="4"/>
  <c r="AM53" i="4"/>
  <c r="AM52" i="4"/>
  <c r="AM51" i="4"/>
  <c r="AM50" i="4"/>
  <c r="AM49" i="4"/>
  <c r="AM48" i="4"/>
  <c r="AM47" i="4"/>
  <c r="AM46" i="4"/>
  <c r="AM45" i="4"/>
  <c r="AM44" i="4"/>
  <c r="AM43" i="4"/>
  <c r="AM42" i="4"/>
  <c r="AM41" i="4"/>
  <c r="AM40" i="4"/>
  <c r="AM39" i="4"/>
  <c r="AM38" i="4"/>
  <c r="AM37" i="4"/>
  <c r="AM36" i="4"/>
  <c r="AM35" i="4"/>
  <c r="AN59" i="4"/>
  <c r="AN58" i="4"/>
  <c r="AN57" i="4"/>
  <c r="AN56" i="4"/>
  <c r="AN55" i="4"/>
  <c r="AN54" i="4"/>
  <c r="AN53" i="4"/>
  <c r="AN52" i="4"/>
  <c r="AN51" i="4"/>
  <c r="AN50" i="4"/>
  <c r="AN49" i="4"/>
  <c r="AN48" i="4"/>
  <c r="AN47" i="4"/>
  <c r="AN46" i="4"/>
  <c r="AN45" i="4"/>
  <c r="AN44" i="4"/>
  <c r="AN43" i="4"/>
  <c r="AN42" i="4"/>
  <c r="AN41" i="4"/>
  <c r="AN40" i="4"/>
  <c r="AN39" i="4"/>
  <c r="AN38" i="4"/>
  <c r="AN37" i="4"/>
  <c r="AN36" i="4"/>
  <c r="AN35" i="4"/>
  <c r="AL59" i="4" l="1"/>
  <c r="AL58" i="4"/>
  <c r="AL57" i="4"/>
  <c r="AL56" i="4"/>
  <c r="AL55" i="4"/>
  <c r="AL54" i="4"/>
  <c r="AL53" i="4"/>
  <c r="AL52" i="4"/>
  <c r="AL51" i="4"/>
  <c r="AL50" i="4"/>
  <c r="AL49" i="4"/>
  <c r="AL48" i="4"/>
  <c r="AL47" i="4"/>
  <c r="AL46" i="4"/>
  <c r="AL45" i="4"/>
  <c r="AL44" i="4"/>
  <c r="AL43" i="4"/>
  <c r="AL42" i="4"/>
  <c r="AL41" i="4"/>
  <c r="AL40" i="4"/>
  <c r="AL39" i="4"/>
  <c r="AL38" i="4"/>
  <c r="AL37" i="4"/>
  <c r="AL36" i="4"/>
  <c r="AL35" i="4"/>
  <c r="AK59" i="4" l="1"/>
  <c r="AK58" i="4"/>
  <c r="AK57" i="4"/>
  <c r="AK56" i="4"/>
  <c r="AK55" i="4"/>
  <c r="AK54" i="4"/>
  <c r="AK53" i="4"/>
  <c r="AK52" i="4"/>
  <c r="AK51" i="4"/>
  <c r="AK50" i="4"/>
  <c r="AK49" i="4"/>
  <c r="AK48" i="4"/>
  <c r="AK47" i="4"/>
  <c r="AK46" i="4"/>
  <c r="AK45" i="4"/>
  <c r="AK44" i="4"/>
  <c r="AK43" i="4"/>
  <c r="AK42" i="4"/>
  <c r="AK41" i="4"/>
  <c r="AK40" i="4"/>
  <c r="AK39" i="4"/>
  <c r="AK38" i="4"/>
  <c r="AK37" i="4"/>
  <c r="AK36" i="4"/>
  <c r="AK35" i="4"/>
  <c r="AJ59" i="4" l="1"/>
  <c r="AJ58" i="4"/>
  <c r="AJ57" i="4"/>
  <c r="AJ56" i="4"/>
  <c r="AJ55" i="4"/>
  <c r="AJ54" i="4"/>
  <c r="AJ53" i="4"/>
  <c r="AJ52" i="4"/>
  <c r="AJ51" i="4"/>
  <c r="AJ50" i="4"/>
  <c r="AJ49" i="4"/>
  <c r="AJ48" i="4"/>
  <c r="AJ47" i="4"/>
  <c r="AJ46" i="4"/>
  <c r="AJ45" i="4"/>
  <c r="AJ44" i="4"/>
  <c r="AJ43" i="4"/>
  <c r="AJ42" i="4"/>
  <c r="AJ41" i="4"/>
  <c r="AJ40" i="4"/>
  <c r="AJ39" i="4"/>
  <c r="AJ38" i="4"/>
  <c r="AJ37" i="4"/>
  <c r="AJ36" i="4"/>
  <c r="AJ35" i="4"/>
  <c r="AI59" i="4" l="1"/>
  <c r="AI58" i="4"/>
  <c r="AI57" i="4"/>
  <c r="AI56" i="4"/>
  <c r="AI55" i="4"/>
  <c r="AI54" i="4"/>
  <c r="AI53" i="4"/>
  <c r="AI52" i="4"/>
  <c r="AI51" i="4"/>
  <c r="AI50" i="4"/>
  <c r="AI49" i="4"/>
  <c r="AI48" i="4"/>
  <c r="AI47" i="4"/>
  <c r="AI46" i="4"/>
  <c r="AI45" i="4"/>
  <c r="AI44" i="4"/>
  <c r="AI43" i="4"/>
  <c r="AI42" i="4"/>
  <c r="AI41" i="4"/>
  <c r="AI40" i="4"/>
  <c r="AI39" i="4"/>
  <c r="AI38" i="4"/>
  <c r="AI37" i="4"/>
  <c r="AI36" i="4"/>
  <c r="AI35" i="4"/>
  <c r="AH59" i="4" l="1"/>
  <c r="AH58" i="4"/>
  <c r="AH57" i="4"/>
  <c r="AH56" i="4"/>
  <c r="AH55" i="4"/>
  <c r="AH54" i="4"/>
  <c r="AH53" i="4"/>
  <c r="AH52" i="4"/>
  <c r="AH51" i="4"/>
  <c r="AH50" i="4"/>
  <c r="AH49" i="4"/>
  <c r="AH48" i="4"/>
  <c r="AH47" i="4"/>
  <c r="AH46" i="4"/>
  <c r="AH45" i="4"/>
  <c r="AH44" i="4"/>
  <c r="AH43" i="4"/>
  <c r="AH42" i="4"/>
  <c r="AH41" i="4"/>
  <c r="AH40" i="4"/>
  <c r="AH39" i="4"/>
  <c r="AH38" i="4"/>
  <c r="AH37" i="4"/>
  <c r="AH36" i="4"/>
  <c r="AH35" i="4"/>
  <c r="AG59" i="4" l="1"/>
  <c r="AG58" i="4"/>
  <c r="AG57" i="4"/>
  <c r="AG56" i="4"/>
  <c r="AG55" i="4"/>
  <c r="AG54" i="4"/>
  <c r="AG53" i="4"/>
  <c r="AG52" i="4"/>
  <c r="AG51" i="4"/>
  <c r="AG50" i="4"/>
  <c r="AG49" i="4"/>
  <c r="AG48" i="4"/>
  <c r="AG47" i="4"/>
  <c r="AG46" i="4"/>
  <c r="AG45" i="4"/>
  <c r="AG44" i="4"/>
  <c r="AG43" i="4"/>
  <c r="AG42" i="4"/>
  <c r="AG41" i="4"/>
  <c r="AG40" i="4"/>
  <c r="AG39" i="4"/>
  <c r="AG38" i="4"/>
  <c r="AG37" i="4"/>
  <c r="AG36" i="4"/>
  <c r="AG35" i="4"/>
  <c r="AF59" i="4" l="1"/>
  <c r="AF58" i="4"/>
  <c r="AF57" i="4"/>
  <c r="AF56" i="4"/>
  <c r="AF55" i="4"/>
  <c r="AF54" i="4"/>
  <c r="AF53" i="4"/>
  <c r="AF52" i="4"/>
  <c r="AF51" i="4"/>
  <c r="AF50" i="4"/>
  <c r="AF49" i="4"/>
  <c r="AF48" i="4"/>
  <c r="AF47" i="4"/>
  <c r="AF46" i="4"/>
  <c r="AF45" i="4"/>
  <c r="AF44" i="4"/>
  <c r="AF43" i="4"/>
  <c r="AF42" i="4"/>
  <c r="AF41" i="4"/>
  <c r="AF40" i="4"/>
  <c r="AF39" i="4"/>
  <c r="AF38" i="4"/>
  <c r="AF37" i="4"/>
  <c r="AF36" i="4"/>
  <c r="AF35" i="4"/>
  <c r="AE59" i="4" l="1"/>
  <c r="AE58" i="4"/>
  <c r="AE57" i="4"/>
  <c r="AE56" i="4"/>
  <c r="AE55" i="4"/>
  <c r="AE54" i="4"/>
  <c r="AE53" i="4"/>
  <c r="AE52" i="4"/>
  <c r="AE51" i="4"/>
  <c r="AE50" i="4"/>
  <c r="AE49" i="4"/>
  <c r="AE48" i="4"/>
  <c r="AE47" i="4"/>
  <c r="AE46" i="4"/>
  <c r="AE45" i="4"/>
  <c r="AE44" i="4"/>
  <c r="AE43" i="4"/>
  <c r="AE42" i="4"/>
  <c r="AE41" i="4"/>
  <c r="AE40" i="4"/>
  <c r="AE39" i="4"/>
  <c r="AE38" i="4"/>
  <c r="AE37" i="4"/>
  <c r="AE36" i="4"/>
  <c r="AE35" i="4"/>
  <c r="AD59" i="4" l="1"/>
  <c r="AD58" i="4"/>
  <c r="AD57" i="4"/>
  <c r="AD56" i="4"/>
  <c r="AD55" i="4"/>
  <c r="AD54" i="4"/>
  <c r="AD53" i="4"/>
  <c r="AD52" i="4"/>
  <c r="AD51" i="4"/>
  <c r="AD50" i="4"/>
  <c r="AD49" i="4"/>
  <c r="AD48" i="4"/>
  <c r="AD47" i="4"/>
  <c r="AD46" i="4"/>
  <c r="AD45" i="4"/>
  <c r="AD44" i="4"/>
  <c r="AD43" i="4"/>
  <c r="AD42" i="4"/>
  <c r="AD41" i="4"/>
  <c r="AD40" i="4"/>
  <c r="AD39" i="4"/>
  <c r="AD38" i="4"/>
  <c r="AD37" i="4"/>
  <c r="AD36" i="4"/>
  <c r="AD35" i="4"/>
  <c r="AC59" i="4" l="1"/>
  <c r="AC58" i="4"/>
  <c r="AC57" i="4"/>
  <c r="AC56" i="4"/>
  <c r="AC55" i="4"/>
  <c r="AC54" i="4"/>
  <c r="AC53" i="4"/>
  <c r="AC52" i="4"/>
  <c r="AC51" i="4"/>
  <c r="AC50" i="4"/>
  <c r="AC49" i="4"/>
  <c r="AC48" i="4"/>
  <c r="AC47" i="4"/>
  <c r="AC46" i="4"/>
  <c r="AC45" i="4"/>
  <c r="AC44" i="4"/>
  <c r="AC43" i="4"/>
  <c r="AC42" i="4"/>
  <c r="AC41" i="4"/>
  <c r="AC40" i="4"/>
  <c r="AC39" i="4"/>
  <c r="AC38" i="4"/>
  <c r="AC37" i="4"/>
  <c r="AC36" i="4"/>
  <c r="AC35" i="4"/>
  <c r="AB59" i="4" l="1"/>
  <c r="AB58" i="4"/>
  <c r="AB57" i="4"/>
  <c r="AB56" i="4"/>
  <c r="AB55" i="4"/>
  <c r="AB54" i="4"/>
  <c r="AB53" i="4"/>
  <c r="AB52" i="4"/>
  <c r="AB51" i="4"/>
  <c r="AB50" i="4"/>
  <c r="AB49" i="4"/>
  <c r="AB48" i="4"/>
  <c r="AB47" i="4"/>
  <c r="AB46" i="4"/>
  <c r="AB45" i="4"/>
  <c r="AB44" i="4"/>
  <c r="AB43" i="4"/>
  <c r="AB42" i="4"/>
  <c r="AB41" i="4"/>
  <c r="AB40" i="4"/>
  <c r="AB39" i="4"/>
  <c r="AB38" i="4"/>
  <c r="AB37" i="4"/>
  <c r="AB36" i="4"/>
  <c r="AB35" i="4"/>
  <c r="AA59" i="4" l="1"/>
  <c r="AA58" i="4"/>
  <c r="AA57" i="4"/>
  <c r="AA56" i="4"/>
  <c r="AA55" i="4"/>
  <c r="AA54" i="4"/>
  <c r="AA53" i="4"/>
  <c r="AA52" i="4"/>
  <c r="AA51" i="4"/>
  <c r="AA50" i="4"/>
  <c r="AA49" i="4"/>
  <c r="AA48" i="4"/>
  <c r="AA47" i="4"/>
  <c r="AA46" i="4"/>
  <c r="AA45" i="4"/>
  <c r="AA44" i="4"/>
  <c r="AA43" i="4"/>
  <c r="AA42" i="4"/>
  <c r="AA41" i="4"/>
  <c r="AA40" i="4"/>
  <c r="AA39" i="4"/>
  <c r="AA38" i="4"/>
  <c r="AA37" i="4"/>
  <c r="AA36" i="4"/>
  <c r="AA35" i="4"/>
  <c r="Z59" i="4"/>
  <c r="Z58" i="4"/>
  <c r="Z57" i="4"/>
  <c r="Z56" i="4"/>
  <c r="Z55" i="4"/>
  <c r="Z54" i="4"/>
  <c r="Z53" i="4"/>
  <c r="Z52" i="4"/>
  <c r="Z51" i="4"/>
  <c r="Z50" i="4"/>
  <c r="Z49" i="4"/>
  <c r="Z48" i="4"/>
  <c r="Z47" i="4"/>
  <c r="Z46" i="4"/>
  <c r="Z45" i="4"/>
  <c r="Z44" i="4"/>
  <c r="Z43" i="4"/>
  <c r="Z42" i="4"/>
  <c r="Z41" i="4"/>
  <c r="Z40" i="4"/>
  <c r="Z39" i="4"/>
  <c r="Z38" i="4"/>
  <c r="Z37" i="4"/>
  <c r="Z36" i="4"/>
  <c r="Z35" i="4"/>
  <c r="Y59" i="4"/>
  <c r="Y58" i="4"/>
  <c r="Y57" i="4"/>
  <c r="Y56" i="4"/>
  <c r="Y55" i="4"/>
  <c r="Y54" i="4"/>
  <c r="Y53" i="4"/>
  <c r="Y52" i="4"/>
  <c r="Y51" i="4"/>
  <c r="Y50" i="4"/>
  <c r="Y49" i="4"/>
  <c r="Y48" i="4"/>
  <c r="Y47" i="4"/>
  <c r="Y46" i="4"/>
  <c r="Y45" i="4"/>
  <c r="Y44" i="4"/>
  <c r="Y43" i="4"/>
  <c r="Y42" i="4"/>
  <c r="Y41" i="4"/>
  <c r="Y40" i="4"/>
  <c r="Y39" i="4"/>
  <c r="Y38" i="4"/>
  <c r="Y37" i="4"/>
  <c r="Y36" i="4"/>
  <c r="Y35" i="4"/>
  <c r="X59" i="4" l="1"/>
  <c r="X58" i="4"/>
  <c r="X57" i="4"/>
  <c r="X56" i="4"/>
  <c r="X55" i="4"/>
  <c r="X54" i="4"/>
  <c r="X53" i="4"/>
  <c r="X52" i="4"/>
  <c r="X51" i="4"/>
  <c r="X50" i="4"/>
  <c r="X49" i="4"/>
  <c r="X48" i="4"/>
  <c r="X47" i="4"/>
  <c r="X46" i="4"/>
  <c r="X45" i="4"/>
  <c r="X44" i="4"/>
  <c r="X43" i="4"/>
  <c r="X42" i="4"/>
  <c r="X41" i="4"/>
  <c r="X40" i="4"/>
  <c r="X39" i="4"/>
  <c r="X38" i="4"/>
  <c r="X37" i="4"/>
  <c r="X36" i="4"/>
  <c r="X35" i="4"/>
  <c r="W59" i="4" l="1"/>
  <c r="W58" i="4"/>
  <c r="W57" i="4"/>
  <c r="W56" i="4"/>
  <c r="W55" i="4"/>
  <c r="W54" i="4"/>
  <c r="W53" i="4"/>
  <c r="W52" i="4"/>
  <c r="W51" i="4"/>
  <c r="W50" i="4"/>
  <c r="W49" i="4"/>
  <c r="W48" i="4"/>
  <c r="W47" i="4"/>
  <c r="W46" i="4"/>
  <c r="W45" i="4"/>
  <c r="W44" i="4"/>
  <c r="W43" i="4"/>
  <c r="W42" i="4"/>
  <c r="W41" i="4"/>
  <c r="W40" i="4"/>
  <c r="W39" i="4"/>
  <c r="W38" i="4"/>
  <c r="W37" i="4"/>
  <c r="W36" i="4"/>
  <c r="W35" i="4"/>
  <c r="V59" i="4" l="1"/>
  <c r="V58" i="4"/>
  <c r="V57" i="4"/>
  <c r="V56" i="4"/>
  <c r="V55" i="4"/>
  <c r="V54" i="4"/>
  <c r="V53" i="4"/>
  <c r="V52" i="4"/>
  <c r="V51" i="4"/>
  <c r="V50" i="4"/>
  <c r="V49" i="4"/>
  <c r="V48" i="4"/>
  <c r="V47" i="4"/>
  <c r="V46" i="4"/>
  <c r="V45" i="4"/>
  <c r="V44" i="4"/>
  <c r="V43" i="4"/>
  <c r="V42" i="4"/>
  <c r="V41" i="4"/>
  <c r="V40" i="4"/>
  <c r="V39" i="4"/>
  <c r="V38" i="4"/>
  <c r="V37" i="4"/>
  <c r="V36" i="4"/>
  <c r="V35" i="4"/>
  <c r="U59" i="4" l="1"/>
  <c r="U58" i="4"/>
  <c r="U57" i="4"/>
  <c r="U56" i="4"/>
  <c r="U55" i="4"/>
  <c r="U54" i="4"/>
  <c r="U53" i="4"/>
  <c r="U52" i="4"/>
  <c r="U51" i="4"/>
  <c r="U50" i="4"/>
  <c r="U49" i="4"/>
  <c r="U48" i="4"/>
  <c r="U47" i="4"/>
  <c r="U46" i="4"/>
  <c r="U45" i="4"/>
  <c r="U44" i="4"/>
  <c r="U43" i="4"/>
  <c r="U42" i="4"/>
  <c r="U41" i="4"/>
  <c r="U40" i="4"/>
  <c r="U39" i="4"/>
  <c r="U38" i="4"/>
  <c r="U37" i="4"/>
  <c r="U36" i="4"/>
  <c r="U35" i="4"/>
  <c r="S35" i="4" l="1"/>
  <c r="S59" i="4"/>
  <c r="S58" i="4"/>
  <c r="S57" i="4"/>
  <c r="S56" i="4"/>
  <c r="S55" i="4"/>
  <c r="S54" i="4"/>
  <c r="S53" i="4"/>
  <c r="S52" i="4"/>
  <c r="S51" i="4"/>
  <c r="S50" i="4"/>
  <c r="S49" i="4"/>
  <c r="S48" i="4"/>
  <c r="S47" i="4"/>
  <c r="S46" i="4"/>
  <c r="S45" i="4"/>
  <c r="S44" i="4"/>
  <c r="S43" i="4"/>
  <c r="S42" i="4"/>
  <c r="S41" i="4"/>
  <c r="S40" i="4"/>
  <c r="S39" i="4"/>
  <c r="S38" i="4"/>
  <c r="S37" i="4"/>
  <c r="S36" i="4"/>
  <c r="T59" i="4"/>
  <c r="T58" i="4"/>
  <c r="T57" i="4"/>
  <c r="T56" i="4"/>
  <c r="T55" i="4"/>
  <c r="T54" i="4"/>
  <c r="T53" i="4"/>
  <c r="T52" i="4"/>
  <c r="T51" i="4"/>
  <c r="T50" i="4"/>
  <c r="T49" i="4"/>
  <c r="T48" i="4"/>
  <c r="T47" i="4"/>
  <c r="T46" i="4"/>
  <c r="T45" i="4"/>
  <c r="T44" i="4"/>
  <c r="T43" i="4"/>
  <c r="T42" i="4"/>
  <c r="T41" i="4"/>
  <c r="T40" i="4"/>
  <c r="T39" i="4"/>
  <c r="T38" i="4"/>
  <c r="T37" i="4"/>
  <c r="T36" i="4"/>
  <c r="T35" i="4"/>
  <c r="R59" i="4" l="1"/>
  <c r="R58" i="4"/>
  <c r="R57" i="4"/>
  <c r="R56" i="4"/>
  <c r="R55" i="4"/>
  <c r="R54" i="4"/>
  <c r="R53" i="4"/>
  <c r="R52" i="4"/>
  <c r="R51" i="4"/>
  <c r="R50" i="4"/>
  <c r="R49" i="4"/>
  <c r="R48" i="4"/>
  <c r="R47" i="4"/>
  <c r="R46" i="4"/>
  <c r="R45" i="4"/>
  <c r="R44" i="4"/>
  <c r="R43" i="4"/>
  <c r="R42" i="4"/>
  <c r="R41" i="4"/>
  <c r="R40" i="4"/>
  <c r="R39" i="4"/>
  <c r="R38" i="4"/>
  <c r="R37" i="4"/>
  <c r="R36" i="4"/>
  <c r="R35" i="4"/>
  <c r="Q59" i="4" l="1"/>
  <c r="Q58" i="4"/>
  <c r="Q57" i="4"/>
  <c r="Q56" i="4"/>
  <c r="Q55" i="4"/>
  <c r="Q54" i="4"/>
  <c r="Q53" i="4"/>
  <c r="Q52" i="4"/>
  <c r="Q51" i="4"/>
  <c r="Q50" i="4"/>
  <c r="Q49" i="4"/>
  <c r="Q48" i="4"/>
  <c r="Q47" i="4"/>
  <c r="Q46" i="4"/>
  <c r="Q45" i="4"/>
  <c r="Q44" i="4"/>
  <c r="Q43" i="4"/>
  <c r="Q42" i="4"/>
  <c r="Q41" i="4"/>
  <c r="Q40" i="4"/>
  <c r="Q39" i="4"/>
  <c r="Q38" i="4"/>
  <c r="Q37" i="4"/>
  <c r="Q36" i="4"/>
  <c r="Q35" i="4"/>
  <c r="P59" i="4" l="1"/>
  <c r="P58" i="4"/>
  <c r="P57" i="4"/>
  <c r="P56" i="4"/>
  <c r="P55" i="4"/>
  <c r="P54" i="4"/>
  <c r="P53" i="4"/>
  <c r="P52" i="4"/>
  <c r="P51" i="4"/>
  <c r="P50" i="4"/>
  <c r="P49" i="4"/>
  <c r="P48" i="4"/>
  <c r="P47" i="4"/>
  <c r="P46" i="4"/>
  <c r="P45" i="4"/>
  <c r="P44" i="4"/>
  <c r="P43" i="4"/>
  <c r="P42" i="4"/>
  <c r="P41" i="4"/>
  <c r="P40" i="4"/>
  <c r="P39" i="4"/>
  <c r="P38" i="4"/>
  <c r="P37" i="4"/>
  <c r="P36" i="4"/>
  <c r="P35" i="4"/>
  <c r="O59" i="4" l="1"/>
  <c r="O58" i="4"/>
  <c r="O57" i="4"/>
  <c r="O56" i="4"/>
  <c r="O55" i="4"/>
  <c r="O54" i="4"/>
  <c r="O53" i="4"/>
  <c r="O52" i="4"/>
  <c r="O51" i="4"/>
  <c r="O50" i="4"/>
  <c r="O49" i="4"/>
  <c r="O48" i="4"/>
  <c r="O47" i="4"/>
  <c r="O46" i="4"/>
  <c r="O45" i="4"/>
  <c r="O44" i="4"/>
  <c r="O43" i="4"/>
  <c r="O42" i="4"/>
  <c r="O41" i="4"/>
  <c r="O40" i="4"/>
  <c r="O39" i="4"/>
  <c r="O38" i="4"/>
  <c r="O37" i="4"/>
  <c r="O36" i="4"/>
  <c r="O35" i="4"/>
  <c r="N59" i="4" l="1"/>
  <c r="N58" i="4"/>
  <c r="N57" i="4"/>
  <c r="N56" i="4"/>
  <c r="N55" i="4"/>
  <c r="N54" i="4"/>
  <c r="N53" i="4"/>
  <c r="N52" i="4"/>
  <c r="N51" i="4"/>
  <c r="N50" i="4"/>
  <c r="N49" i="4"/>
  <c r="N48" i="4"/>
  <c r="N47" i="4"/>
  <c r="N46" i="4"/>
  <c r="N45" i="4"/>
  <c r="N44" i="4"/>
  <c r="N43" i="4"/>
  <c r="N42" i="4"/>
  <c r="N41" i="4"/>
  <c r="N40" i="4"/>
  <c r="N39" i="4"/>
  <c r="N38" i="4"/>
  <c r="N37" i="4"/>
  <c r="N36" i="4"/>
  <c r="N35" i="4"/>
  <c r="M59" i="4" l="1"/>
  <c r="M58" i="4"/>
  <c r="M57" i="4"/>
  <c r="M56" i="4"/>
  <c r="M55" i="4"/>
  <c r="M54" i="4"/>
  <c r="M53" i="4"/>
  <c r="M52" i="4"/>
  <c r="M51" i="4"/>
  <c r="M50" i="4"/>
  <c r="M49" i="4"/>
  <c r="M48" i="4"/>
  <c r="M47" i="4"/>
  <c r="M46" i="4"/>
  <c r="M45" i="4"/>
  <c r="M44" i="4"/>
  <c r="M43" i="4"/>
  <c r="M42" i="4"/>
  <c r="M41" i="4"/>
  <c r="M40" i="4"/>
  <c r="M39" i="4"/>
  <c r="M38" i="4"/>
  <c r="M37" i="4"/>
  <c r="M36" i="4"/>
  <c r="M35" i="4"/>
  <c r="L59" i="4" l="1"/>
  <c r="L58" i="4"/>
  <c r="L57" i="4"/>
  <c r="L56" i="4"/>
  <c r="L55" i="4"/>
  <c r="L54" i="4"/>
  <c r="L53" i="4"/>
  <c r="L52" i="4"/>
  <c r="L51" i="4"/>
  <c r="L50" i="4"/>
  <c r="L49" i="4"/>
  <c r="L48" i="4"/>
  <c r="L47" i="4"/>
  <c r="L46" i="4"/>
  <c r="L45" i="4"/>
  <c r="L44" i="4"/>
  <c r="L43" i="4"/>
  <c r="L42" i="4"/>
  <c r="L41" i="4"/>
  <c r="L40" i="4"/>
  <c r="L39" i="4"/>
  <c r="L38" i="4"/>
  <c r="L37" i="4"/>
  <c r="L36" i="4"/>
  <c r="L35" i="4"/>
  <c r="K59" i="4" l="1"/>
  <c r="K58" i="4"/>
  <c r="K57" i="4"/>
  <c r="K56" i="4"/>
  <c r="K55" i="4"/>
  <c r="K54" i="4"/>
  <c r="K53" i="4"/>
  <c r="K52" i="4"/>
  <c r="K51" i="4"/>
  <c r="K50" i="4"/>
  <c r="K49" i="4"/>
  <c r="K48" i="4"/>
  <c r="K47" i="4"/>
  <c r="K46" i="4"/>
  <c r="K45" i="4"/>
  <c r="K44" i="4"/>
  <c r="K43" i="4"/>
  <c r="K42" i="4"/>
  <c r="K41" i="4"/>
  <c r="K40" i="4"/>
  <c r="K39" i="4"/>
  <c r="K38" i="4"/>
  <c r="K37" i="4"/>
  <c r="K36" i="4"/>
  <c r="K35" i="4"/>
  <c r="J59" i="4" l="1"/>
  <c r="J58" i="4"/>
  <c r="J57" i="4"/>
  <c r="J56" i="4"/>
  <c r="J55" i="4"/>
  <c r="J54" i="4"/>
  <c r="J53" i="4"/>
  <c r="J52" i="4"/>
  <c r="J51" i="4"/>
  <c r="J50" i="4"/>
  <c r="J49" i="4"/>
  <c r="J48" i="4"/>
  <c r="J47" i="4"/>
  <c r="J46" i="4"/>
  <c r="J45" i="4"/>
  <c r="J44" i="4"/>
  <c r="J43" i="4"/>
  <c r="J42" i="4"/>
  <c r="J41" i="4"/>
  <c r="J40" i="4"/>
  <c r="J39" i="4"/>
  <c r="J38" i="4"/>
  <c r="J37" i="4"/>
  <c r="J36" i="4"/>
  <c r="J35" i="4"/>
  <c r="I59" i="4" l="1"/>
  <c r="I58" i="4"/>
  <c r="I57" i="4"/>
  <c r="I56" i="4"/>
  <c r="I55" i="4"/>
  <c r="I54" i="4"/>
  <c r="I53" i="4"/>
  <c r="I52" i="4"/>
  <c r="I51" i="4"/>
  <c r="I50" i="4"/>
  <c r="I49" i="4"/>
  <c r="I48" i="4"/>
  <c r="I47" i="4"/>
  <c r="I46" i="4"/>
  <c r="I45" i="4"/>
  <c r="I44" i="4"/>
  <c r="I43" i="4"/>
  <c r="I42" i="4"/>
  <c r="I41" i="4"/>
  <c r="I40" i="4"/>
  <c r="I39" i="4"/>
  <c r="I38" i="4"/>
  <c r="I37" i="4"/>
  <c r="I36" i="4"/>
  <c r="I35" i="4"/>
  <c r="H59" i="4" l="1"/>
  <c r="H58" i="4"/>
  <c r="H57" i="4"/>
  <c r="H56" i="4"/>
  <c r="H55" i="4"/>
  <c r="H54" i="4"/>
  <c r="H53" i="4"/>
  <c r="H52" i="4"/>
  <c r="H51" i="4"/>
  <c r="H50" i="4"/>
  <c r="H49" i="4"/>
  <c r="H48" i="4"/>
  <c r="H47" i="4"/>
  <c r="H46" i="4"/>
  <c r="H45" i="4"/>
  <c r="H44" i="4"/>
  <c r="H43" i="4"/>
  <c r="H42" i="4"/>
  <c r="H41" i="4"/>
  <c r="H40" i="4"/>
  <c r="H39" i="4"/>
  <c r="H38" i="4"/>
  <c r="H37" i="4"/>
  <c r="H36" i="4"/>
  <c r="H35" i="4"/>
  <c r="G59" i="4" l="1"/>
  <c r="G58" i="4"/>
  <c r="G57" i="4"/>
  <c r="G56" i="4"/>
  <c r="G55" i="4"/>
  <c r="G54" i="4"/>
  <c r="G53" i="4"/>
  <c r="G52" i="4"/>
  <c r="G51" i="4"/>
  <c r="G50" i="4"/>
  <c r="G49" i="4"/>
  <c r="G48" i="4"/>
  <c r="G47" i="4"/>
  <c r="G46" i="4"/>
  <c r="G45" i="4"/>
  <c r="G44" i="4"/>
  <c r="G43" i="4"/>
  <c r="G42" i="4"/>
  <c r="G41" i="4"/>
  <c r="G40" i="4"/>
  <c r="G39" i="4"/>
  <c r="G38" i="4"/>
  <c r="G37" i="4"/>
  <c r="G36" i="4"/>
  <c r="G35" i="4"/>
  <c r="F59" i="4" l="1"/>
  <c r="F58" i="4"/>
  <c r="F57" i="4"/>
  <c r="F56" i="4"/>
  <c r="F55" i="4"/>
  <c r="F54" i="4"/>
  <c r="F53" i="4"/>
  <c r="F52" i="4"/>
  <c r="F51" i="4"/>
  <c r="F50" i="4"/>
  <c r="F49" i="4"/>
  <c r="F48" i="4"/>
  <c r="F47" i="4"/>
  <c r="F46" i="4"/>
  <c r="F45" i="4"/>
  <c r="F44" i="4"/>
  <c r="F43" i="4"/>
  <c r="F42" i="4"/>
  <c r="F41" i="4"/>
  <c r="F40" i="4"/>
  <c r="F39" i="4"/>
  <c r="F38" i="4"/>
  <c r="F37" i="4"/>
  <c r="F36" i="4"/>
  <c r="F35" i="4"/>
  <c r="E59" i="4"/>
  <c r="E58" i="4"/>
  <c r="E57" i="4"/>
  <c r="E56" i="4"/>
  <c r="E55" i="4"/>
  <c r="E54" i="4"/>
  <c r="E53" i="4"/>
  <c r="E52" i="4"/>
  <c r="E51" i="4"/>
  <c r="E50" i="4"/>
  <c r="E49" i="4"/>
  <c r="E48" i="4"/>
  <c r="E47" i="4"/>
  <c r="E46" i="4"/>
  <c r="E45" i="4"/>
  <c r="E44" i="4"/>
  <c r="E43" i="4"/>
  <c r="E42" i="4"/>
  <c r="E41" i="4"/>
  <c r="E40" i="4"/>
  <c r="E39" i="4"/>
  <c r="E38" i="4"/>
  <c r="E37" i="4"/>
  <c r="E36" i="4"/>
  <c r="E35" i="4"/>
  <c r="D59" i="4" l="1"/>
  <c r="D58" i="4"/>
  <c r="D57" i="4"/>
  <c r="D56" i="4"/>
  <c r="D55" i="4"/>
  <c r="D54" i="4"/>
  <c r="D53" i="4"/>
  <c r="D52" i="4"/>
  <c r="D51" i="4"/>
  <c r="D50" i="4"/>
  <c r="D49" i="4"/>
  <c r="D48" i="4"/>
  <c r="D47" i="4"/>
  <c r="D46" i="4"/>
  <c r="D45" i="4"/>
  <c r="D44" i="4"/>
  <c r="D43" i="4"/>
  <c r="D42" i="4"/>
  <c r="D41" i="4"/>
  <c r="D40" i="4"/>
  <c r="D39" i="4"/>
  <c r="D38" i="4"/>
  <c r="D37" i="4"/>
  <c r="D36" i="4"/>
  <c r="D35" i="4"/>
  <c r="C59" i="4" l="1"/>
  <c r="C58" i="4"/>
  <c r="C57" i="4"/>
  <c r="C56" i="4"/>
  <c r="C55" i="4"/>
  <c r="C54" i="4"/>
  <c r="C53" i="4"/>
  <c r="C52" i="4"/>
  <c r="C51" i="4"/>
  <c r="C50" i="4"/>
  <c r="C49" i="4"/>
  <c r="C48" i="4"/>
  <c r="C47" i="4"/>
  <c r="C46" i="4"/>
  <c r="C45" i="4"/>
  <c r="C44" i="4"/>
  <c r="C43" i="4"/>
  <c r="C42" i="4"/>
  <c r="C41" i="4"/>
  <c r="C40" i="4"/>
  <c r="C39" i="4"/>
  <c r="C38" i="4"/>
  <c r="C37" i="4"/>
  <c r="C36" i="4"/>
  <c r="C35" i="4"/>
</calcChain>
</file>

<file path=xl/sharedStrings.xml><?xml version="1.0" encoding="utf-8"?>
<sst xmlns="http://schemas.openxmlformats.org/spreadsheetml/2006/main" count="243" uniqueCount="221">
  <si>
    <t xml:space="preserve"> </t>
  </si>
  <si>
    <t>(million drams)</t>
  </si>
  <si>
    <t xml:space="preserve">   General government </t>
  </si>
  <si>
    <t>    Banks</t>
  </si>
  <si>
    <t>MONETARY BASE</t>
  </si>
  <si>
    <t>   Currency outside of the CBA</t>
  </si>
  <si>
    <t>   Other accounts of residents</t>
  </si>
  <si>
    <t>      Other accounts (in dram)</t>
  </si>
  <si>
    <t>      Other accounts (in FX)</t>
  </si>
  <si>
    <t xml:space="preserve">          CBA foreign currency swap (FX attraction)</t>
  </si>
  <si>
    <t xml:space="preserve">          Deposits (-)</t>
  </si>
  <si>
    <t xml:space="preserve">          CBA foreign currency swap (FX allocation) (-)</t>
  </si>
  <si>
    <t xml:space="preserve">          Deposit auctions (-)</t>
  </si>
  <si>
    <t xml:space="preserve">     Correspondent accounts (in FX)</t>
  </si>
  <si>
    <t xml:space="preserve">     Correspondent accounts (in dram)</t>
  </si>
  <si>
    <t>Changes against the previous period</t>
  </si>
  <si>
    <t xml:space="preserve">    Securites issued by the CBA (-)</t>
  </si>
  <si>
    <t xml:space="preserve">       including Repo transactions, o/w</t>
  </si>
  <si>
    <t xml:space="preserve">          Reverse repo (-)</t>
  </si>
  <si>
    <t>NDA</t>
  </si>
  <si>
    <t xml:space="preserve">    Other items,net</t>
  </si>
  <si>
    <r>
      <t>NDA</t>
    </r>
    <r>
      <rPr>
        <vertAlign val="superscript"/>
        <sz val="11"/>
        <rFont val="GHEA Grapalat"/>
        <family val="3"/>
      </rPr>
      <t xml:space="preserve"> </t>
    </r>
  </si>
  <si>
    <t xml:space="preserve">                        Main refinancing instrument</t>
  </si>
  <si>
    <t xml:space="preserve">                        Long-term refinancing instrument</t>
  </si>
  <si>
    <t xml:space="preserve">                        Fine tuning repo instrument</t>
  </si>
  <si>
    <t xml:space="preserve">                        Lombard repo</t>
  </si>
  <si>
    <t xml:space="preserve">Net international reserves (NIR) </t>
  </si>
  <si>
    <t>      Other banks accounts (in dram)</t>
  </si>
  <si>
    <t>      Other banks accounts (in FX)</t>
  </si>
  <si>
    <t xml:space="preserve">ACCOUNTS OF THE CENTRAL BANK OF ARMENIA      </t>
  </si>
  <si>
    <t>      Other banks accounts (in dram)*</t>
  </si>
  <si>
    <t>      Other banks accounts (in FX)*</t>
  </si>
  <si>
    <t>* According to the decision of the Board of the Central Bank of Armenia dated 03.09.2024 "ON CHANGES AND ADDITIONS TO THE DECISION OF THE CENTRAL BANK OF THE REPUBLIC OF ARMENIA OF JANUARY 24, 2014 No. 7 A"</t>
  </si>
  <si>
    <t>https://www.cba.am/Storage/AM/downloads/karger/%D5%80%D5%A1%D5%BE%D5%A5%D5%AC%D5%BE%D5%A1%D5%AE%D5%B6%D5%A5%D6%80.xlsm</t>
  </si>
  <si>
    <t>05.01.26</t>
  </si>
  <si>
    <t>07.01.26</t>
  </si>
  <si>
    <t>08.01.26</t>
  </si>
  <si>
    <t>09.01.26</t>
  </si>
  <si>
    <t>12.01.26</t>
  </si>
  <si>
    <t>13.01.26</t>
  </si>
  <si>
    <t>14.01.26</t>
  </si>
  <si>
    <t>15.01.26</t>
  </si>
  <si>
    <t>16.01.26</t>
  </si>
  <si>
    <t>19.01.26</t>
  </si>
  <si>
    <t>20.01.26</t>
  </si>
  <si>
    <t>21.01.26</t>
  </si>
  <si>
    <t>22.01.26</t>
  </si>
  <si>
    <t>23.01.26</t>
  </si>
  <si>
    <t>26.01.26</t>
  </si>
  <si>
    <t>29.01.26</t>
  </si>
  <si>
    <t>02.02.26</t>
  </si>
  <si>
    <t>03.02.26</t>
  </si>
  <si>
    <t>04.02.26</t>
  </si>
  <si>
    <t>05.02.26</t>
  </si>
  <si>
    <t>06.02.26</t>
  </si>
  <si>
    <t>09.02.26</t>
  </si>
  <si>
    <t>10.02.26</t>
  </si>
  <si>
    <t>11.02.26</t>
  </si>
  <si>
    <t>12.02.26</t>
  </si>
  <si>
    <t>13.02.26</t>
  </si>
  <si>
    <t>16.02.26</t>
  </si>
  <si>
    <t>17.02.26</t>
  </si>
  <si>
    <t>18.02.26</t>
  </si>
  <si>
    <t>19.02.26</t>
  </si>
  <si>
    <t>20.02.26</t>
  </si>
  <si>
    <t>23.02.26</t>
  </si>
  <si>
    <t>24.02.26</t>
  </si>
  <si>
    <t>25.02.26</t>
  </si>
  <si>
    <t>26.02.26</t>
  </si>
  <si>
    <t>02.03.26</t>
  </si>
  <si>
    <t>03.03.26</t>
  </si>
  <si>
    <t>04.03.26</t>
  </si>
  <si>
    <t>05.03.26</t>
  </si>
  <si>
    <t>06.03.26</t>
  </si>
  <si>
    <t>09.03.26</t>
  </si>
  <si>
    <t>10.03.26</t>
  </si>
  <si>
    <t>11.03.26</t>
  </si>
  <si>
    <t>12.03.26</t>
  </si>
  <si>
    <t>13.03.26</t>
  </si>
  <si>
    <t>16.03.26</t>
  </si>
  <si>
    <t>17.03.26</t>
  </si>
  <si>
    <t>18.03.26</t>
  </si>
  <si>
    <t>19.03.26</t>
  </si>
  <si>
    <t>20.03.26</t>
  </si>
  <si>
    <t>23.03.26</t>
  </si>
  <si>
    <t>24.03.26</t>
  </si>
  <si>
    <t>25.03.26</t>
  </si>
  <si>
    <t>26.03.26</t>
  </si>
  <si>
    <t>27.03.26</t>
  </si>
  <si>
    <t>30.03.26</t>
  </si>
  <si>
    <t>01.04.26</t>
  </si>
  <si>
    <t>02.04.26</t>
  </si>
  <si>
    <t>03.04.26</t>
  </si>
  <si>
    <t>06.04.26</t>
  </si>
  <si>
    <t>07.04.26</t>
  </si>
  <si>
    <t>08.04.26</t>
  </si>
  <si>
    <t>09.04.26</t>
  </si>
  <si>
    <t>10.04.26</t>
  </si>
  <si>
    <t>13.04.26</t>
  </si>
  <si>
    <t>14.04.26</t>
  </si>
  <si>
    <t>15.04.26</t>
  </si>
  <si>
    <t>16.04.26</t>
  </si>
  <si>
    <t>17.04.26</t>
  </si>
  <si>
    <t>18.04.26</t>
  </si>
  <si>
    <t>20.04.26</t>
  </si>
  <si>
    <t>21.04.26</t>
  </si>
  <si>
    <t>22.04.26</t>
  </si>
  <si>
    <t>23.04.26</t>
  </si>
  <si>
    <t>27.04.26</t>
  </si>
  <si>
    <t>28.04.26</t>
  </si>
  <si>
    <t>29.04.26</t>
  </si>
  <si>
    <t>05.05.26</t>
  </si>
  <si>
    <t>06.05.26</t>
  </si>
  <si>
    <t>07.05.26</t>
  </si>
  <si>
    <t>08.05.26</t>
  </si>
  <si>
    <t>11.05.26</t>
  </si>
  <si>
    <t>12.05.26</t>
  </si>
  <si>
    <t>13.05.26</t>
  </si>
  <si>
    <t>14.05.26</t>
  </si>
  <si>
    <t>15.05.26</t>
  </si>
  <si>
    <t>18.05.26</t>
  </si>
  <si>
    <t>19.05.26</t>
  </si>
  <si>
    <t>20.05.26</t>
  </si>
  <si>
    <t>21.05.26</t>
  </si>
  <si>
    <t>22.05.26</t>
  </si>
  <si>
    <t>25.05.26</t>
  </si>
  <si>
    <t>26.05.26</t>
  </si>
  <si>
    <t>27.05.26</t>
  </si>
  <si>
    <t>01.06.26</t>
  </si>
  <si>
    <t>02.06.26</t>
  </si>
  <si>
    <t>03.06.26</t>
  </si>
  <si>
    <t>04.06.26</t>
  </si>
  <si>
    <t>05.06.26</t>
  </si>
  <si>
    <t>08.06.26</t>
  </si>
  <si>
    <t>09.06.26</t>
  </si>
  <si>
    <t>10.06.26</t>
  </si>
  <si>
    <t>11.06.26</t>
  </si>
  <si>
    <t>12.06.26</t>
  </si>
  <si>
    <t>15.06.26</t>
  </si>
  <si>
    <t>16.06.26</t>
  </si>
  <si>
    <t>17.06.26</t>
  </si>
  <si>
    <t>18.06.26</t>
  </si>
  <si>
    <t>19.06.26</t>
  </si>
  <si>
    <t>22.06.26</t>
  </si>
  <si>
    <t>23.06.26</t>
  </si>
  <si>
    <t>24.06.26</t>
  </si>
  <si>
    <t>25.06.26</t>
  </si>
  <si>
    <t>26.06.26</t>
  </si>
  <si>
    <t>29.06.26</t>
  </si>
  <si>
    <t>01.07.26</t>
  </si>
  <si>
    <t>02.07.26</t>
  </si>
  <si>
    <t>03.07.26</t>
  </si>
  <si>
    <t>06.07.26</t>
  </si>
  <si>
    <t>07.07.26</t>
  </si>
  <si>
    <t>08.07.26</t>
  </si>
  <si>
    <t>09.07.26</t>
  </si>
  <si>
    <t>10.07.26</t>
  </si>
  <si>
    <t>13.07.26</t>
  </si>
  <si>
    <t>14.07.26</t>
  </si>
  <si>
    <t>15.07.26</t>
  </si>
  <si>
    <t>16.07.26</t>
  </si>
  <si>
    <t>17.07.26</t>
  </si>
  <si>
    <t>20.07.26</t>
  </si>
  <si>
    <t>21.07.26</t>
  </si>
  <si>
    <t>22.07.26</t>
  </si>
  <si>
    <t>23.07.26</t>
  </si>
  <si>
    <t>24.07.26</t>
  </si>
  <si>
    <t>27.07.26</t>
  </si>
  <si>
    <t>28.07.26</t>
  </si>
  <si>
    <t>29.07.26</t>
  </si>
  <si>
    <t>30.07.26</t>
  </si>
  <si>
    <t>03.08.26</t>
  </si>
  <si>
    <t>04.08.26</t>
  </si>
  <si>
    <t>05.08.26</t>
  </si>
  <si>
    <t>06.08.26</t>
  </si>
  <si>
    <t>07.08.26</t>
  </si>
  <si>
    <t>10.08.26</t>
  </si>
  <si>
    <t>11.08.26</t>
  </si>
  <si>
    <t>12.08.26</t>
  </si>
  <si>
    <t>13.08.26</t>
  </si>
  <si>
    <t>14.08.26</t>
  </si>
  <si>
    <t>17.08.26</t>
  </si>
  <si>
    <t>18.08.26</t>
  </si>
  <si>
    <t>19.08.26</t>
  </si>
  <si>
    <t>20.08.26</t>
  </si>
  <si>
    <t>21.08.26</t>
  </si>
  <si>
    <t>24.08.26</t>
  </si>
  <si>
    <t>25.08.26</t>
  </si>
  <si>
    <t>26.08.26</t>
  </si>
  <si>
    <t>27.08.26</t>
  </si>
  <si>
    <t>28.08.26</t>
  </si>
  <si>
    <t>01.09.26</t>
  </si>
  <si>
    <t>02.09.26</t>
  </si>
  <si>
    <t>03.09.26</t>
  </si>
  <si>
    <t>04.09.26</t>
  </si>
  <si>
    <t>07.09.26</t>
  </si>
  <si>
    <t>08.09.26</t>
  </si>
  <si>
    <t>09.09.26</t>
  </si>
  <si>
    <t>10.09.26</t>
  </si>
  <si>
    <t>11.09.26</t>
  </si>
  <si>
    <t>14.09.26</t>
  </si>
  <si>
    <t>15.09.26</t>
  </si>
  <si>
    <t>16.09.26</t>
  </si>
  <si>
    <t>17.09.26</t>
  </si>
  <si>
    <t>18.09.26</t>
  </si>
  <si>
    <t>22.09.26</t>
  </si>
  <si>
    <t>23.09.26</t>
  </si>
  <si>
    <t>24.09.26</t>
  </si>
  <si>
    <t>25.09.26</t>
  </si>
  <si>
    <t>28.09.26</t>
  </si>
  <si>
    <t>29.09.26</t>
  </si>
  <si>
    <t>01.10.26</t>
  </si>
  <si>
    <t>02.10.26</t>
  </si>
  <si>
    <t>05.10.26</t>
  </si>
  <si>
    <t>06.10.26</t>
  </si>
  <si>
    <t>07.10.26</t>
  </si>
  <si>
    <t>08.10.26</t>
  </si>
  <si>
    <t>09.10.26</t>
  </si>
  <si>
    <t>12.10.26</t>
  </si>
  <si>
    <t>13.10.26</t>
  </si>
  <si>
    <t>14.10.26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</si>
</sst>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_([$€-2]* #,##0.00_);_([$€-2]* \(#,##0.00\);_([$€-2]* &quot;-&quot;??_)"/>
  </numFmts>
  <fonts count="46" x14ac:knownFonts="1">
    <font>
      <sz val="10"/>
      <name val="Arial"/>
    </font>
    <font>
      <sz val="10"/>
      <name val="Arial"/>
      <family val="2"/>
    </font>
    <font>
      <sz val="11"/>
      <color indexed="8"/>
      <name val="GHEA Grapalat"/>
      <family val="3"/>
    </font>
    <font>
      <sz val="11"/>
      <name val="GHEA Grapalat"/>
      <family val="3"/>
    </font>
    <font>
      <sz val="11"/>
      <color indexed="9"/>
      <name val="GHEA Grapalat"/>
      <family val="3"/>
    </font>
    <font>
      <sz val="11"/>
      <color indexed="8"/>
      <name val="Times Armenian"/>
      <family val="2"/>
    </font>
    <font>
      <sz val="11"/>
      <color indexed="9"/>
      <name val="Times Armenian"/>
      <family val="2"/>
    </font>
    <font>
      <i/>
      <sz val="11"/>
      <color indexed="23"/>
      <name val="Times Armenian"/>
      <family val="2"/>
    </font>
    <font>
      <b/>
      <sz val="18"/>
      <color indexed="62"/>
      <name val="Cambria"/>
      <family val="2"/>
    </font>
    <font>
      <sz val="10"/>
      <name val="Times Armenian"/>
      <family val="1"/>
    </font>
    <font>
      <sz val="10"/>
      <name val="Times Armenian"/>
      <family val="1"/>
    </font>
    <font>
      <sz val="10"/>
      <name val="MS Sans Serif"/>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sz val="10"/>
      <name val="Arial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sz val="11"/>
      <color indexed="10"/>
      <name val="Calibri"/>
      <family val="2"/>
      <charset val="204"/>
    </font>
    <font>
      <vertAlign val="superscript"/>
      <sz val="11"/>
      <name val="GHEA Grapalat"/>
      <family val="3"/>
    </font>
    <font>
      <b/>
      <sz val="11"/>
      <name val="GHEA Grapalat"/>
      <family val="3"/>
    </font>
    <font>
      <b/>
      <sz val="11"/>
      <color indexed="8"/>
      <name val="GHEA Grapalat"/>
      <family val="3"/>
    </font>
    <font>
      <i/>
      <sz val="11"/>
      <color indexed="8"/>
      <name val="GHEA Grapalat"/>
      <family val="3"/>
    </font>
    <font>
      <sz val="11"/>
      <name val="Arial Armenian"/>
      <family val="2"/>
    </font>
    <font>
      <sz val="11"/>
      <color indexed="8"/>
      <name val="Arial Armenian"/>
      <family val="2"/>
    </font>
    <font>
      <sz val="11"/>
      <color theme="1"/>
      <name val="Times Armenian"/>
      <family val="2"/>
    </font>
    <font>
      <sz val="11"/>
      <color theme="0"/>
      <name val="Times Armenian"/>
      <family val="2"/>
    </font>
    <font>
      <b/>
      <sz val="11"/>
      <name val="Arial Armenian"/>
      <family val="2"/>
    </font>
    <font>
      <b/>
      <sz val="11"/>
      <color indexed="8"/>
      <name val="Arial Armenian"/>
      <family val="2"/>
    </font>
    <font>
      <b/>
      <sz val="10"/>
      <name val="GHEA Grapalat"/>
      <family val="3"/>
    </font>
    <font>
      <sz val="10"/>
      <name val="GHEA Grapalat"/>
      <family val="3"/>
    </font>
    <font>
      <b/>
      <i/>
      <sz val="10"/>
      <name val="GHEA Grapalat"/>
      <family val="3"/>
    </font>
    <font>
      <u/>
      <sz val="10"/>
      <color theme="10"/>
      <name val="Arial"/>
      <family val="2"/>
    </font>
    <font>
      <sz val="11"/>
      <name val="Sylfaen"/>
      <family val="1"/>
    </font>
  </fonts>
  <fills count="32">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30"/>
        <bgColor indexed="30"/>
      </patternFill>
    </fill>
    <fill>
      <patternFill patternType="solid">
        <fgColor indexed="22"/>
        <bgColor indexed="22"/>
      </patternFill>
    </fill>
    <fill>
      <patternFill patternType="solid">
        <fgColor indexed="55"/>
        <bgColor indexed="55"/>
      </patternFill>
    </fill>
    <fill>
      <patternFill patternType="solid">
        <fgColor indexed="53"/>
        <bgColor indexed="53"/>
      </patternFill>
    </fill>
    <fill>
      <patternFill patternType="solid">
        <fgColor indexed="51"/>
        <bgColor indexed="51"/>
      </patternFill>
    </fill>
    <fill>
      <patternFill patternType="solid">
        <fgColor indexed="45"/>
        <bgColor indexed="45"/>
      </patternFill>
    </fill>
    <fill>
      <patternFill patternType="solid">
        <fgColor indexed="54"/>
        <bgColor indexed="54"/>
      </patternFill>
    </fill>
    <fill>
      <patternFill patternType="solid">
        <fgColor indexed="49"/>
        <bgColor indexed="49"/>
      </patternFill>
    </fill>
    <fill>
      <patternFill patternType="solid">
        <fgColor indexed="26"/>
        <bgColor indexed="26"/>
      </patternFill>
    </fill>
    <fill>
      <patternFill patternType="solid">
        <fgColor indexed="43"/>
        <bgColor indexed="43"/>
      </patternFill>
    </fill>
    <fill>
      <patternFill patternType="solid">
        <fgColor indexed="29"/>
        <bgColor indexed="29"/>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theme="4" tint="0.79998168889431442"/>
        <bgColor indexed="65"/>
      </patternFill>
    </fill>
    <fill>
      <patternFill patternType="solid">
        <fgColor theme="4" tint="0.39997558519241921"/>
        <bgColor indexed="65"/>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s>
  <cellStyleXfs count="122">
    <xf numFmtId="0" fontId="0" fillId="0" borderId="0"/>
    <xf numFmtId="6" fontId="11" fillId="0" borderId="0" applyFont="0" applyFill="0" applyBorder="0" applyAlignment="0" applyProtection="0"/>
    <xf numFmtId="6" fontId="11" fillId="0" borderId="0" applyFont="0" applyFill="0" applyBorder="0" applyAlignment="0" applyProtection="0"/>
    <xf numFmtId="0" fontId="37" fillId="30"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5" fillId="6" borderId="0" applyNumberFormat="0" applyBorder="0" applyAlignment="0" applyProtection="0"/>
    <xf numFmtId="0" fontId="5" fillId="3"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4" borderId="0" applyNumberFormat="0" applyBorder="0" applyAlignment="0" applyProtection="0"/>
    <xf numFmtId="0" fontId="38" fillId="31"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3"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3" fillId="11" borderId="0" applyNumberFormat="0" applyBorder="0" applyAlignment="0" applyProtection="0"/>
    <xf numFmtId="0" fontId="13" fillId="13" borderId="0" applyNumberFormat="0" applyBorder="0" applyAlignment="0" applyProtection="0"/>
    <xf numFmtId="0" fontId="12" fillId="13" borderId="0" applyNumberFormat="0" applyBorder="0" applyAlignment="0" applyProtection="0"/>
    <xf numFmtId="0" fontId="12" fillId="21"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6" fontId="11" fillId="0" borderId="0" applyFont="0" applyFill="0" applyBorder="0" applyAlignment="0" applyProtection="0"/>
    <xf numFmtId="0" fontId="14" fillId="22" borderId="0" applyNumberFormat="0" applyBorder="0" applyAlignment="0" applyProtection="0"/>
    <xf numFmtId="0" fontId="15" fillId="0" borderId="0" applyNumberFormat="0" applyFill="0" applyBorder="0" applyAlignment="0" applyProtection="0"/>
    <xf numFmtId="0" fontId="16" fillId="25" borderId="1" applyNumberFormat="0" applyAlignment="0" applyProtection="0"/>
    <xf numFmtId="0" fontId="17" fillId="16" borderId="2" applyNumberFormat="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165" fontId="20" fillId="0" borderId="0" applyFont="0" applyFill="0" applyBorder="0" applyAlignment="0" applyProtection="0"/>
    <xf numFmtId="0" fontId="7" fillId="0" borderId="0" applyNumberFormat="0" applyFill="0" applyBorder="0" applyAlignment="0" applyProtection="0"/>
    <xf numFmtId="0" fontId="21" fillId="29"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9" fillId="0" borderId="0"/>
    <xf numFmtId="0" fontId="25" fillId="23" borderId="1" applyNumberFormat="0" applyAlignment="0" applyProtection="0"/>
    <xf numFmtId="0" fontId="26" fillId="0" borderId="6" applyNumberFormat="0" applyFill="0" applyAlignment="0" applyProtection="0"/>
    <xf numFmtId="0" fontId="1" fillId="0" borderId="0" applyFont="0" applyFill="0" applyBorder="0" applyAlignment="0" applyProtection="0"/>
    <xf numFmtId="0" fontId="1" fillId="0" borderId="0" applyFont="0" applyFill="0" applyBorder="0" applyAlignment="0" applyProtection="0"/>
    <xf numFmtId="0" fontId="26" fillId="23" borderId="0" applyNumberFormat="0" applyBorder="0" applyAlignment="0" applyProtection="0"/>
    <xf numFmtId="37" fontId="27"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0" fillId="0" borderId="0"/>
    <xf numFmtId="0" fontId="9" fillId="0" borderId="0"/>
    <xf numFmtId="0" fontId="5" fillId="0" borderId="0"/>
    <xf numFmtId="0" fontId="5" fillId="0" borderId="0"/>
    <xf numFmtId="0" fontId="5" fillId="0" borderId="0"/>
    <xf numFmtId="0" fontId="20" fillId="22" borderId="7" applyNumberFormat="0" applyFont="0" applyAlignment="0" applyProtection="0"/>
    <xf numFmtId="0" fontId="28" fillId="25"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0" fontId="29" fillId="0" borderId="0" applyNumberFormat="0" applyFill="0" applyBorder="0" applyAlignment="0" applyProtection="0"/>
    <xf numFmtId="0" fontId="1" fillId="0" borderId="0"/>
    <xf numFmtId="0" fontId="1" fillId="0" borderId="0"/>
    <xf numFmtId="6" fontId="11" fillId="0" borderId="0" applyFont="0" applyFill="0" applyBorder="0" applyAlignment="0" applyProtection="0"/>
    <xf numFmtId="0" fontId="8" fillId="0" borderId="0" applyNumberFormat="0" applyFill="0" applyBorder="0" applyAlignment="0" applyProtection="0"/>
    <xf numFmtId="0" fontId="19" fillId="0" borderId="9" applyNumberFormat="0" applyFill="0" applyAlignment="0" applyProtection="0"/>
    <xf numFmtId="0"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30" fillId="0" borderId="0" applyNumberFormat="0" applyFill="0" applyBorder="0" applyAlignment="0" applyProtection="0"/>
    <xf numFmtId="0" fontId="44" fillId="0" borderId="0" applyNumberFormat="0" applyFill="0" applyBorder="0" applyAlignment="0" applyProtection="0"/>
  </cellStyleXfs>
  <cellXfs count="28">
    <xf numFmtId="0" fontId="0" fillId="0" borderId="0" xfId="0"/>
    <xf numFmtId="0" fontId="2" fillId="0" borderId="10" xfId="3" applyNumberFormat="1" applyFont="1" applyFill="1" applyBorder="1" applyAlignment="1">
      <alignment wrapText="1"/>
    </xf>
    <xf numFmtId="0" fontId="3" fillId="0" borderId="10" xfId="0" applyNumberFormat="1" applyFont="1" applyFill="1" applyBorder="1" applyAlignment="1">
      <alignment wrapText="1"/>
    </xf>
    <xf numFmtId="0" fontId="4" fillId="0" borderId="10" xfId="16" applyFont="1" applyFill="1" applyBorder="1"/>
    <xf numFmtId="0" fontId="3" fillId="0" borderId="0" xfId="0" applyNumberFormat="1" applyFont="1" applyFill="1" applyBorder="1" applyAlignment="1">
      <alignment wrapText="1"/>
    </xf>
    <xf numFmtId="0" fontId="3" fillId="0" borderId="11" xfId="0" applyNumberFormat="1" applyFont="1" applyFill="1" applyBorder="1" applyAlignment="1">
      <alignment wrapText="1"/>
    </xf>
    <xf numFmtId="0" fontId="32" fillId="0" borderId="11" xfId="0" applyNumberFormat="1" applyFont="1" applyFill="1" applyBorder="1" applyAlignment="1">
      <alignment horizontal="center" vertical="center"/>
    </xf>
    <xf numFmtId="0" fontId="3" fillId="0" borderId="0" xfId="0" applyFont="1" applyBorder="1"/>
    <xf numFmtId="0" fontId="3" fillId="0" borderId="0" xfId="0" applyFont="1" applyBorder="1" applyAlignment="1">
      <alignment horizontal="centerContinuous"/>
    </xf>
    <xf numFmtId="0" fontId="34" fillId="0" borderId="0" xfId="0" applyFont="1" applyBorder="1" applyAlignment="1">
      <alignment horizontal="left"/>
    </xf>
    <xf numFmtId="15" fontId="32" fillId="0" borderId="10" xfId="0" applyNumberFormat="1" applyFont="1" applyBorder="1" applyAlignment="1">
      <alignment horizontal="center"/>
    </xf>
    <xf numFmtId="0" fontId="2" fillId="0" borderId="10" xfId="0" applyFont="1" applyFill="1" applyBorder="1"/>
    <xf numFmtId="0" fontId="3" fillId="0" borderId="10" xfId="0" applyFont="1" applyBorder="1"/>
    <xf numFmtId="164" fontId="35" fillId="0" borderId="10" xfId="52" applyNumberFormat="1" applyFont="1" applyFill="1" applyBorder="1"/>
    <xf numFmtId="164" fontId="36" fillId="0" borderId="10" xfId="52" applyNumberFormat="1" applyFont="1" applyFill="1" applyBorder="1" applyAlignment="1">
      <alignment horizontal="right"/>
    </xf>
    <xf numFmtId="164" fontId="2" fillId="0" borderId="12" xfId="52" quotePrefix="1" applyNumberFormat="1" applyFont="1" applyBorder="1" applyAlignment="1">
      <alignment vertical="center"/>
    </xf>
    <xf numFmtId="164" fontId="3" fillId="0" borderId="10" xfId="52" applyNumberFormat="1" applyFont="1" applyBorder="1"/>
    <xf numFmtId="0" fontId="33" fillId="0" borderId="0" xfId="0" applyNumberFormat="1" applyFont="1" applyAlignment="1">
      <alignment horizontal="left"/>
    </xf>
    <xf numFmtId="0" fontId="3" fillId="0" borderId="0" xfId="0" applyFont="1"/>
    <xf numFmtId="0" fontId="33" fillId="0" borderId="10" xfId="3" applyNumberFormat="1" applyFont="1" applyFill="1" applyBorder="1" applyAlignment="1">
      <alignment wrapText="1"/>
    </xf>
    <xf numFmtId="164" fontId="39" fillId="0" borderId="10" xfId="52" applyNumberFormat="1" applyFont="1" applyFill="1" applyBorder="1"/>
    <xf numFmtId="0" fontId="32" fillId="0" borderId="0" xfId="0" applyFont="1" applyBorder="1"/>
    <xf numFmtId="164" fontId="40" fillId="0" borderId="10" xfId="52" applyNumberFormat="1" applyFont="1" applyFill="1" applyBorder="1" applyAlignment="1">
      <alignment horizontal="right"/>
    </xf>
    <xf numFmtId="0" fontId="41" fillId="0" borderId="0" xfId="0" applyFont="1"/>
    <xf numFmtId="0" fontId="42" fillId="0" borderId="0" xfId="0" applyFont="1"/>
    <xf numFmtId="0" fontId="43" fillId="0" borderId="0" xfId="0" applyFont="1" applyAlignment="1">
      <alignment vertical="top" wrapText="1"/>
    </xf>
    <xf numFmtId="0" fontId="44" fillId="0" borderId="0" xfId="121" applyFill="1" applyBorder="1"/>
    <xf numFmtId="3" fontId="45" fillId="0" borderId="10" xfId="52" applyNumberFormat="1" applyFont="1" applyFill="1" applyBorder="1"/>
  </cellXfs>
  <cellStyles count="122">
    <cellStyle name=" Verticals" xfId="1" xr:uid="{00000000-0005-0000-0000-000000000000}"/>
    <cellStyle name="_1_²ÜºÈÆø" xfId="2" xr:uid="{00000000-0005-0000-0000-000001000000}"/>
    <cellStyle name="20% - Accent1" xfId="3" builtinId="30"/>
    <cellStyle name="20% - Accent1 2" xfId="4" xr:uid="{00000000-0005-0000-0000-000003000000}"/>
    <cellStyle name="20% - Accent2 2" xfId="5" xr:uid="{00000000-0005-0000-0000-000004000000}"/>
    <cellStyle name="20% - Accent3 2" xfId="6" xr:uid="{00000000-0005-0000-0000-000005000000}"/>
    <cellStyle name="20% - Accent4 2" xfId="7" xr:uid="{00000000-0005-0000-0000-000006000000}"/>
    <cellStyle name="20% - Accent5 2" xfId="8" xr:uid="{00000000-0005-0000-0000-000007000000}"/>
    <cellStyle name="20% - Accent6 2" xfId="9" xr:uid="{00000000-0005-0000-0000-000008000000}"/>
    <cellStyle name="40% - Accent1 2" xfId="10" xr:uid="{00000000-0005-0000-0000-000009000000}"/>
    <cellStyle name="40% - Accent2 2" xfId="11" xr:uid="{00000000-0005-0000-0000-00000A000000}"/>
    <cellStyle name="40% - Accent3 2" xfId="12" xr:uid="{00000000-0005-0000-0000-00000B000000}"/>
    <cellStyle name="40% - Accent4 2" xfId="13" xr:uid="{00000000-0005-0000-0000-00000C000000}"/>
    <cellStyle name="40% - Accent5 2" xfId="14" xr:uid="{00000000-0005-0000-0000-00000D000000}"/>
    <cellStyle name="40% - Accent6 2" xfId="15" xr:uid="{00000000-0005-0000-0000-00000E000000}"/>
    <cellStyle name="60% - Accent1" xfId="16" builtinId="32"/>
    <cellStyle name="60% - Accent1 2" xfId="17" xr:uid="{00000000-0005-0000-0000-000010000000}"/>
    <cellStyle name="60% - Accent2 2" xfId="18" xr:uid="{00000000-0005-0000-0000-000011000000}"/>
    <cellStyle name="60% - Accent3 2" xfId="19" xr:uid="{00000000-0005-0000-0000-000012000000}"/>
    <cellStyle name="60% - Accent4 2" xfId="20" xr:uid="{00000000-0005-0000-0000-000013000000}"/>
    <cellStyle name="60% - Accent5 2" xfId="21" xr:uid="{00000000-0005-0000-0000-000014000000}"/>
    <cellStyle name="60% - Accent6 2" xfId="22" xr:uid="{00000000-0005-0000-0000-000015000000}"/>
    <cellStyle name="Accent1 - 20%" xfId="23" xr:uid="{00000000-0005-0000-0000-000016000000}"/>
    <cellStyle name="Accent1 - 40%" xfId="24" xr:uid="{00000000-0005-0000-0000-000017000000}"/>
    <cellStyle name="Accent1 - 60%" xfId="25" xr:uid="{00000000-0005-0000-0000-000018000000}"/>
    <cellStyle name="Accent1 2" xfId="26" xr:uid="{00000000-0005-0000-0000-000019000000}"/>
    <cellStyle name="Accent2 - 20%" xfId="27" xr:uid="{00000000-0005-0000-0000-00001A000000}"/>
    <cellStyle name="Accent2 - 40%" xfId="28" xr:uid="{00000000-0005-0000-0000-00001B000000}"/>
    <cellStyle name="Accent2 - 60%" xfId="29" xr:uid="{00000000-0005-0000-0000-00001C000000}"/>
    <cellStyle name="Accent2 2" xfId="30" xr:uid="{00000000-0005-0000-0000-00001D000000}"/>
    <cellStyle name="Accent3 - 20%" xfId="31" xr:uid="{00000000-0005-0000-0000-00001E000000}"/>
    <cellStyle name="Accent3 - 40%" xfId="32" xr:uid="{00000000-0005-0000-0000-00001F000000}"/>
    <cellStyle name="Accent3 - 60%" xfId="33" xr:uid="{00000000-0005-0000-0000-000020000000}"/>
    <cellStyle name="Accent3 2" xfId="34" xr:uid="{00000000-0005-0000-0000-000021000000}"/>
    <cellStyle name="Accent4 - 20%" xfId="35" xr:uid="{00000000-0005-0000-0000-000022000000}"/>
    <cellStyle name="Accent4 - 40%" xfId="36" xr:uid="{00000000-0005-0000-0000-000023000000}"/>
    <cellStyle name="Accent4 - 60%" xfId="37" xr:uid="{00000000-0005-0000-0000-000024000000}"/>
    <cellStyle name="Accent4 2" xfId="38" xr:uid="{00000000-0005-0000-0000-000025000000}"/>
    <cellStyle name="Accent5 - 20%" xfId="39" xr:uid="{00000000-0005-0000-0000-000026000000}"/>
    <cellStyle name="Accent5 - 40%" xfId="40" xr:uid="{00000000-0005-0000-0000-000027000000}"/>
    <cellStyle name="Accent5 - 60%" xfId="41" xr:uid="{00000000-0005-0000-0000-000028000000}"/>
    <cellStyle name="Accent5 2" xfId="42" xr:uid="{00000000-0005-0000-0000-000029000000}"/>
    <cellStyle name="Accent6 - 20%" xfId="43" xr:uid="{00000000-0005-0000-0000-00002A000000}"/>
    <cellStyle name="Accent6 - 40%" xfId="44" xr:uid="{00000000-0005-0000-0000-00002B000000}"/>
    <cellStyle name="Accent6 - 60%" xfId="45" xr:uid="{00000000-0005-0000-0000-00002C000000}"/>
    <cellStyle name="Accent6 2" xfId="46" xr:uid="{00000000-0005-0000-0000-00002D000000}"/>
    <cellStyle name="al_laroux_7_laroux_1_²ðò²Ê´²ÜÎ" xfId="47" xr:uid="{00000000-0005-0000-0000-00002E000000}"/>
    <cellStyle name="Bad 2" xfId="48" xr:uid="{00000000-0005-0000-0000-00002F000000}"/>
    <cellStyle name="Body" xfId="49" xr:uid="{00000000-0005-0000-0000-000030000000}"/>
    <cellStyle name="Calculation 2" xfId="50" xr:uid="{00000000-0005-0000-0000-000031000000}"/>
    <cellStyle name="Check Cell 2" xfId="51" xr:uid="{00000000-0005-0000-0000-000032000000}"/>
    <cellStyle name="Comma" xfId="52" builtinId="3"/>
    <cellStyle name="Comma 2" xfId="53" xr:uid="{00000000-0005-0000-0000-000034000000}"/>
    <cellStyle name="Comma 3" xfId="54" xr:uid="{00000000-0005-0000-0000-000035000000}"/>
    <cellStyle name="Dezimal [0]_laroux" xfId="55" xr:uid="{00000000-0005-0000-0000-000036000000}"/>
    <cellStyle name="Dezimal_laroux" xfId="56" xr:uid="{00000000-0005-0000-0000-000037000000}"/>
    <cellStyle name="Emphasis 1" xfId="57" xr:uid="{00000000-0005-0000-0000-000038000000}"/>
    <cellStyle name="Emphasis 2" xfId="58" xr:uid="{00000000-0005-0000-0000-000039000000}"/>
    <cellStyle name="Emphasis 3" xfId="59" xr:uid="{00000000-0005-0000-0000-00003A000000}"/>
    <cellStyle name="Euro" xfId="60" xr:uid="{00000000-0005-0000-0000-00003B000000}"/>
    <cellStyle name="Explanatory Text 2" xfId="61" xr:uid="{00000000-0005-0000-0000-00003C000000}"/>
    <cellStyle name="Good 2" xfId="62" xr:uid="{00000000-0005-0000-0000-00003D000000}"/>
    <cellStyle name="Heading 1 2" xfId="63" xr:uid="{00000000-0005-0000-0000-00003E000000}"/>
    <cellStyle name="Heading 2 2" xfId="64" xr:uid="{00000000-0005-0000-0000-00003F000000}"/>
    <cellStyle name="Heading 3 2" xfId="65" xr:uid="{00000000-0005-0000-0000-000040000000}"/>
    <cellStyle name="Heading 4 2" xfId="66" xr:uid="{00000000-0005-0000-0000-000041000000}"/>
    <cellStyle name="Hyperlink" xfId="121" builtinId="8"/>
    <cellStyle name="Îáû÷íûé_AMD" xfId="67" xr:uid="{00000000-0005-0000-0000-000043000000}"/>
    <cellStyle name="Input 2" xfId="68" xr:uid="{00000000-0005-0000-0000-000044000000}"/>
    <cellStyle name="Linked Cell 2" xfId="69" xr:uid="{00000000-0005-0000-0000-000045000000}"/>
    <cellStyle name="Milliers [0]_laroux" xfId="70" xr:uid="{00000000-0005-0000-0000-000046000000}"/>
    <cellStyle name="Milliers_laroux" xfId="71" xr:uid="{00000000-0005-0000-0000-000047000000}"/>
    <cellStyle name="Neutral 2" xfId="72" xr:uid="{00000000-0005-0000-0000-000048000000}"/>
    <cellStyle name="no dec" xfId="73" xr:uid="{00000000-0005-0000-0000-000049000000}"/>
    <cellStyle name="Normal" xfId="0" builtinId="0"/>
    <cellStyle name="Normal - Style1" xfId="74" xr:uid="{00000000-0005-0000-0000-00004B000000}"/>
    <cellStyle name="Normal 10" xfId="75" xr:uid="{00000000-0005-0000-0000-00004C000000}"/>
    <cellStyle name="Normal 10 2" xfId="76" xr:uid="{00000000-0005-0000-0000-00004D000000}"/>
    <cellStyle name="Normal 11" xfId="77" xr:uid="{00000000-0005-0000-0000-00004E000000}"/>
    <cellStyle name="Normal 11 2" xfId="78" xr:uid="{00000000-0005-0000-0000-00004F000000}"/>
    <cellStyle name="Normal 12" xfId="79" xr:uid="{00000000-0005-0000-0000-000050000000}"/>
    <cellStyle name="Normal 12 2" xfId="80" xr:uid="{00000000-0005-0000-0000-000051000000}"/>
    <cellStyle name="Normal 13" xfId="81" xr:uid="{00000000-0005-0000-0000-000052000000}"/>
    <cellStyle name="Normal 13 2" xfId="82" xr:uid="{00000000-0005-0000-0000-000053000000}"/>
    <cellStyle name="Normal 14" xfId="83" xr:uid="{00000000-0005-0000-0000-000054000000}"/>
    <cellStyle name="Normal 14 2" xfId="84" xr:uid="{00000000-0005-0000-0000-000055000000}"/>
    <cellStyle name="Normal 16" xfId="85" xr:uid="{00000000-0005-0000-0000-000056000000}"/>
    <cellStyle name="Normal 17" xfId="86" xr:uid="{00000000-0005-0000-0000-000057000000}"/>
    <cellStyle name="Normal 18" xfId="87" xr:uid="{00000000-0005-0000-0000-000058000000}"/>
    <cellStyle name="Normal 19" xfId="88" xr:uid="{00000000-0005-0000-0000-000059000000}"/>
    <cellStyle name="Normal 2 10" xfId="89" xr:uid="{00000000-0005-0000-0000-00005A000000}"/>
    <cellStyle name="Normal 2 11" xfId="90" xr:uid="{00000000-0005-0000-0000-00005B000000}"/>
    <cellStyle name="Normal 2 2" xfId="91" xr:uid="{00000000-0005-0000-0000-00005C000000}"/>
    <cellStyle name="Normal 2 3" xfId="92" xr:uid="{00000000-0005-0000-0000-00005D000000}"/>
    <cellStyle name="Normal 2 4" xfId="93" xr:uid="{00000000-0005-0000-0000-00005E000000}"/>
    <cellStyle name="Normal 2 5" xfId="94" xr:uid="{00000000-0005-0000-0000-00005F000000}"/>
    <cellStyle name="Normal 2 6" xfId="95" xr:uid="{00000000-0005-0000-0000-000060000000}"/>
    <cellStyle name="Normal 2 7" xfId="96" xr:uid="{00000000-0005-0000-0000-000061000000}"/>
    <cellStyle name="Normal 2 8" xfId="97" xr:uid="{00000000-0005-0000-0000-000062000000}"/>
    <cellStyle name="Normal 2 9" xfId="98" xr:uid="{00000000-0005-0000-0000-000063000000}"/>
    <cellStyle name="Normal 20" xfId="99" xr:uid="{00000000-0005-0000-0000-000064000000}"/>
    <cellStyle name="Normal 21" xfId="100" xr:uid="{00000000-0005-0000-0000-000065000000}"/>
    <cellStyle name="Normal 22" xfId="101" xr:uid="{00000000-0005-0000-0000-000066000000}"/>
    <cellStyle name="Normal 23" xfId="102" xr:uid="{00000000-0005-0000-0000-000067000000}"/>
    <cellStyle name="Normal 3 2" xfId="103" xr:uid="{00000000-0005-0000-0000-000068000000}"/>
    <cellStyle name="Normal 5 2" xfId="104" xr:uid="{00000000-0005-0000-0000-000069000000}"/>
    <cellStyle name="Normal 6 2" xfId="105" xr:uid="{00000000-0005-0000-0000-00006A000000}"/>
    <cellStyle name="Normal 7 2" xfId="106" xr:uid="{00000000-0005-0000-0000-00006B000000}"/>
    <cellStyle name="Note 2" xfId="107" xr:uid="{00000000-0005-0000-0000-00006C000000}"/>
    <cellStyle name="Output 2" xfId="108" xr:uid="{00000000-0005-0000-0000-00006D000000}"/>
    <cellStyle name="Percent 2" xfId="109" xr:uid="{00000000-0005-0000-0000-00006E000000}"/>
    <cellStyle name="Percent 3" xfId="110" xr:uid="{00000000-0005-0000-0000-00006F000000}"/>
    <cellStyle name="Sheet Title" xfId="111" xr:uid="{00000000-0005-0000-0000-000070000000}"/>
    <cellStyle name="Standard_laroux" xfId="112" xr:uid="{00000000-0005-0000-0000-000071000000}"/>
    <cellStyle name="Style 1" xfId="113" xr:uid="{00000000-0005-0000-0000-000072000000}"/>
    <cellStyle name="Style 2" xfId="114" xr:uid="{00000000-0005-0000-0000-000073000000}"/>
    <cellStyle name="Title 2" xfId="115" xr:uid="{00000000-0005-0000-0000-000074000000}"/>
    <cellStyle name="Total 2" xfId="116" xr:uid="{00000000-0005-0000-0000-000075000000}"/>
    <cellStyle name="ux" xfId="117" xr:uid="{00000000-0005-0000-0000-000076000000}"/>
    <cellStyle name="Währung [0]_laroux" xfId="118" xr:uid="{00000000-0005-0000-0000-000077000000}"/>
    <cellStyle name="Währung_laroux" xfId="119" xr:uid="{00000000-0005-0000-0000-000078000000}"/>
    <cellStyle name="Warning Text 2" xfId="120" xr:uid="{00000000-0005-0000-0000-00007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ba.am/Storage/AM/downloads/karger/%D5%80%D5%A1%D5%BE%D5%A5%D5%AC%D5%BE%D5%A1%D5%AE%D5%B6%D5%A5%D6%80.xls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P63"/>
  <sheetViews>
    <sheetView tabSelected="1" zoomScale="60" zoomScaleNormal="60" workbookViewId="0">
      <pane xSplit="1" ySplit="6" topLeftCell="FK7" activePane="bottomRight" state="frozen"/>
      <selection pane="topRight" activeCell="B1" sqref="B1"/>
      <selection pane="bottomLeft" activeCell="A7" sqref="A7"/>
      <selection pane="bottomRight" activeCell="GV23" sqref="GV23"/>
    </sheetView>
  </sheetViews>
  <sheetFormatPr defaultColWidth="11.5703125" defaultRowHeight="16.5" x14ac:dyDescent="0.3"/>
  <cols>
    <col min="1" max="1" width="55.140625" style="18" customWidth="1"/>
    <col min="2" max="2" width="16" style="7" bestFit="1" customWidth="1"/>
    <col min="3" max="18" width="16" style="7" hidden="1" customWidth="1"/>
    <col min="19" max="19" width="16" style="7" bestFit="1" customWidth="1"/>
    <col min="20" max="38" width="16" style="7" hidden="1" customWidth="1"/>
    <col min="39" max="39" width="16" style="7" bestFit="1" customWidth="1"/>
    <col min="40" max="60" width="16" style="7" hidden="1" customWidth="1"/>
    <col min="61" max="61" width="16" style="7" bestFit="1" customWidth="1"/>
    <col min="62" max="82" width="16" style="7" hidden="1" customWidth="1"/>
    <col min="83" max="83" width="16" style="7" bestFit="1" customWidth="1"/>
    <col min="84" max="100" width="16" style="7" hidden="1" customWidth="1"/>
    <col min="101" max="101" width="16" style="7" bestFit="1" customWidth="1"/>
    <col min="102" max="122" width="16" style="7" hidden="1" customWidth="1"/>
    <col min="123" max="123" width="16" style="7" bestFit="1" customWidth="1"/>
    <col min="124" max="145" width="16" style="7" hidden="1" customWidth="1"/>
    <col min="146" max="146" width="16" style="7" bestFit="1" customWidth="1"/>
    <col min="147" max="166" width="16" style="7" hidden="1" customWidth="1"/>
    <col min="167" max="167" width="16" style="7" bestFit="1" customWidth="1"/>
    <col min="168" max="187" width="16" style="7" hidden="1" customWidth="1"/>
    <col min="188" max="198" width="16" style="7" bestFit="1" customWidth="1"/>
    <col min="199" max="16384" width="11.5703125" style="7"/>
  </cols>
  <sheetData>
    <row r="1" spans="1:198" s="24" customFormat="1" ht="14.25" x14ac:dyDescent="0.25">
      <c r="A1" s="23" t="s">
        <v>29</v>
      </c>
    </row>
    <row r="2" spans="1:198" s="24" customFormat="1" ht="14.25" x14ac:dyDescent="0.25">
      <c r="A2" s="23" t="s">
        <v>1</v>
      </c>
    </row>
    <row r="3" spans="1:198" ht="7.5" customHeight="1" x14ac:dyDescent="0.3">
      <c r="A3" s="8"/>
    </row>
    <row r="4" spans="1:198" ht="3" customHeight="1" x14ac:dyDescent="0.3">
      <c r="A4" s="9"/>
    </row>
    <row r="5" spans="1:198" x14ac:dyDescent="0.3">
      <c r="A5" s="3" t="s">
        <v>0</v>
      </c>
      <c r="B5" s="10">
        <v>46021</v>
      </c>
      <c r="C5" s="10" t="s">
        <v>34</v>
      </c>
      <c r="D5" s="10" t="s">
        <v>35</v>
      </c>
      <c r="E5" s="10" t="s">
        <v>36</v>
      </c>
      <c r="F5" s="10" t="s">
        <v>37</v>
      </c>
      <c r="G5" s="10" t="s">
        <v>38</v>
      </c>
      <c r="H5" s="10" t="s">
        <v>39</v>
      </c>
      <c r="I5" s="10" t="s">
        <v>40</v>
      </c>
      <c r="J5" s="10" t="s">
        <v>41</v>
      </c>
      <c r="K5" s="10" t="s">
        <v>42</v>
      </c>
      <c r="L5" s="10" t="s">
        <v>43</v>
      </c>
      <c r="M5" s="10" t="s">
        <v>44</v>
      </c>
      <c r="N5" s="10" t="s">
        <v>45</v>
      </c>
      <c r="O5" s="10" t="s">
        <v>46</v>
      </c>
      <c r="P5" s="10" t="s">
        <v>47</v>
      </c>
      <c r="Q5" s="10" t="s">
        <v>48</v>
      </c>
      <c r="R5" s="10" t="s">
        <v>49</v>
      </c>
      <c r="S5" s="10">
        <v>46052</v>
      </c>
      <c r="T5" s="10" t="s">
        <v>50</v>
      </c>
      <c r="U5" s="10" t="s">
        <v>51</v>
      </c>
      <c r="V5" s="10" t="s">
        <v>52</v>
      </c>
      <c r="W5" s="10" t="s">
        <v>53</v>
      </c>
      <c r="X5" s="10" t="s">
        <v>54</v>
      </c>
      <c r="Y5" s="10" t="s">
        <v>55</v>
      </c>
      <c r="Z5" s="10" t="s">
        <v>56</v>
      </c>
      <c r="AA5" s="10" t="s">
        <v>57</v>
      </c>
      <c r="AB5" s="10" t="s">
        <v>58</v>
      </c>
      <c r="AC5" s="10" t="s">
        <v>59</v>
      </c>
      <c r="AD5" s="10" t="s">
        <v>60</v>
      </c>
      <c r="AE5" s="10" t="s">
        <v>61</v>
      </c>
      <c r="AF5" s="10" t="s">
        <v>62</v>
      </c>
      <c r="AG5" s="10" t="s">
        <v>63</v>
      </c>
      <c r="AH5" s="10" t="s">
        <v>64</v>
      </c>
      <c r="AI5" s="10" t="s">
        <v>65</v>
      </c>
      <c r="AJ5" s="10" t="s">
        <v>66</v>
      </c>
      <c r="AK5" s="10" t="s">
        <v>67</v>
      </c>
      <c r="AL5" s="10" t="s">
        <v>68</v>
      </c>
      <c r="AM5" s="10">
        <v>46080</v>
      </c>
      <c r="AN5" s="10" t="s">
        <v>69</v>
      </c>
      <c r="AO5" s="10" t="s">
        <v>70</v>
      </c>
      <c r="AP5" s="10" t="s">
        <v>71</v>
      </c>
      <c r="AQ5" s="10" t="s">
        <v>72</v>
      </c>
      <c r="AR5" s="10" t="s">
        <v>73</v>
      </c>
      <c r="AS5" s="10" t="s">
        <v>74</v>
      </c>
      <c r="AT5" s="10" t="s">
        <v>75</v>
      </c>
      <c r="AU5" s="10" t="s">
        <v>76</v>
      </c>
      <c r="AV5" s="10" t="s">
        <v>77</v>
      </c>
      <c r="AW5" s="10" t="s">
        <v>78</v>
      </c>
      <c r="AX5" s="10" t="s">
        <v>79</v>
      </c>
      <c r="AY5" s="10" t="s">
        <v>80</v>
      </c>
      <c r="AZ5" s="10" t="s">
        <v>81</v>
      </c>
      <c r="BA5" s="10" t="s">
        <v>82</v>
      </c>
      <c r="BB5" s="10" t="s">
        <v>83</v>
      </c>
      <c r="BC5" s="10" t="s">
        <v>84</v>
      </c>
      <c r="BD5" s="10" t="s">
        <v>85</v>
      </c>
      <c r="BE5" s="10" t="s">
        <v>86</v>
      </c>
      <c r="BF5" s="10" t="s">
        <v>87</v>
      </c>
      <c r="BG5" s="10" t="s">
        <v>88</v>
      </c>
      <c r="BH5" s="10" t="s">
        <v>89</v>
      </c>
      <c r="BI5" s="10">
        <v>46112</v>
      </c>
      <c r="BJ5" s="10" t="s">
        <v>90</v>
      </c>
      <c r="BK5" s="10" t="s">
        <v>91</v>
      </c>
      <c r="BL5" s="10" t="s">
        <v>92</v>
      </c>
      <c r="BM5" s="10" t="s">
        <v>93</v>
      </c>
      <c r="BN5" s="10" t="s">
        <v>94</v>
      </c>
      <c r="BO5" s="10" t="s">
        <v>95</v>
      </c>
      <c r="BP5" s="10" t="s">
        <v>96</v>
      </c>
      <c r="BQ5" s="10" t="s">
        <v>97</v>
      </c>
      <c r="BR5" s="10" t="s">
        <v>98</v>
      </c>
      <c r="BS5" s="10" t="s">
        <v>99</v>
      </c>
      <c r="BT5" s="10" t="s">
        <v>100</v>
      </c>
      <c r="BU5" s="10" t="s">
        <v>101</v>
      </c>
      <c r="BV5" s="10" t="s">
        <v>102</v>
      </c>
      <c r="BW5" s="10" t="s">
        <v>103</v>
      </c>
      <c r="BX5" s="10" t="s">
        <v>104</v>
      </c>
      <c r="BY5" s="10" t="s">
        <v>105</v>
      </c>
      <c r="BZ5" s="10" t="s">
        <v>106</v>
      </c>
      <c r="CA5" s="10" t="s">
        <v>107</v>
      </c>
      <c r="CB5" s="10" t="s">
        <v>108</v>
      </c>
      <c r="CC5" s="10" t="s">
        <v>109</v>
      </c>
      <c r="CD5" s="10" t="s">
        <v>110</v>
      </c>
      <c r="CE5" s="10">
        <v>46142</v>
      </c>
      <c r="CF5" s="10" t="s">
        <v>111</v>
      </c>
      <c r="CG5" s="10" t="s">
        <v>112</v>
      </c>
      <c r="CH5" s="10" t="s">
        <v>113</v>
      </c>
      <c r="CI5" s="10" t="s">
        <v>114</v>
      </c>
      <c r="CJ5" s="10" t="s">
        <v>115</v>
      </c>
      <c r="CK5" s="10" t="s">
        <v>116</v>
      </c>
      <c r="CL5" s="10" t="s">
        <v>117</v>
      </c>
      <c r="CM5" s="10" t="s">
        <v>118</v>
      </c>
      <c r="CN5" s="10" t="s">
        <v>119</v>
      </c>
      <c r="CO5" s="10" t="s">
        <v>120</v>
      </c>
      <c r="CP5" s="10" t="s">
        <v>121</v>
      </c>
      <c r="CQ5" s="10" t="s">
        <v>122</v>
      </c>
      <c r="CR5" s="10" t="s">
        <v>123</v>
      </c>
      <c r="CS5" s="10" t="s">
        <v>124</v>
      </c>
      <c r="CT5" s="10" t="s">
        <v>125</v>
      </c>
      <c r="CU5" s="10" t="s">
        <v>126</v>
      </c>
      <c r="CV5" s="10" t="s">
        <v>127</v>
      </c>
      <c r="CW5" s="10">
        <v>46171</v>
      </c>
      <c r="CX5" s="10" t="s">
        <v>128</v>
      </c>
      <c r="CY5" s="10" t="s">
        <v>129</v>
      </c>
      <c r="CZ5" s="10" t="s">
        <v>130</v>
      </c>
      <c r="DA5" s="10" t="s">
        <v>131</v>
      </c>
      <c r="DB5" s="10" t="s">
        <v>132</v>
      </c>
      <c r="DC5" s="10" t="s">
        <v>133</v>
      </c>
      <c r="DD5" s="10" t="s">
        <v>134</v>
      </c>
      <c r="DE5" s="10" t="s">
        <v>135</v>
      </c>
      <c r="DF5" s="10" t="s">
        <v>136</v>
      </c>
      <c r="DG5" s="10" t="s">
        <v>137</v>
      </c>
      <c r="DH5" s="10" t="s">
        <v>138</v>
      </c>
      <c r="DI5" s="10" t="s">
        <v>139</v>
      </c>
      <c r="DJ5" s="10" t="s">
        <v>140</v>
      </c>
      <c r="DK5" s="10" t="s">
        <v>141</v>
      </c>
      <c r="DL5" s="10" t="s">
        <v>142</v>
      </c>
      <c r="DM5" s="10" t="s">
        <v>143</v>
      </c>
      <c r="DN5" s="10" t="s">
        <v>144</v>
      </c>
      <c r="DO5" s="10" t="s">
        <v>145</v>
      </c>
      <c r="DP5" s="10" t="s">
        <v>146</v>
      </c>
      <c r="DQ5" s="10" t="s">
        <v>147</v>
      </c>
      <c r="DR5" s="10" t="s">
        <v>148</v>
      </c>
      <c r="DS5" s="10">
        <v>46203</v>
      </c>
      <c r="DT5" s="10" t="s">
        <v>149</v>
      </c>
      <c r="DU5" s="10" t="s">
        <v>150</v>
      </c>
      <c r="DV5" s="10" t="s">
        <v>151</v>
      </c>
      <c r="DW5" s="10" t="s">
        <v>152</v>
      </c>
      <c r="DX5" s="10" t="s">
        <v>153</v>
      </c>
      <c r="DY5" s="10" t="s">
        <v>154</v>
      </c>
      <c r="DZ5" s="10" t="s">
        <v>155</v>
      </c>
      <c r="EA5" s="10" t="s">
        <v>156</v>
      </c>
      <c r="EB5" s="10" t="s">
        <v>157</v>
      </c>
      <c r="EC5" s="10" t="s">
        <v>158</v>
      </c>
      <c r="ED5" s="10" t="s">
        <v>159</v>
      </c>
      <c r="EE5" s="10" t="s">
        <v>160</v>
      </c>
      <c r="EF5" s="10" t="s">
        <v>161</v>
      </c>
      <c r="EG5" s="10" t="s">
        <v>162</v>
      </c>
      <c r="EH5" s="10" t="s">
        <v>163</v>
      </c>
      <c r="EI5" s="10" t="s">
        <v>164</v>
      </c>
      <c r="EJ5" s="10" t="s">
        <v>165</v>
      </c>
      <c r="EK5" s="10" t="s">
        <v>166</v>
      </c>
      <c r="EL5" s="10" t="s">
        <v>167</v>
      </c>
      <c r="EM5" s="10" t="s">
        <v>168</v>
      </c>
      <c r="EN5" s="10" t="s">
        <v>169</v>
      </c>
      <c r="EO5" s="10" t="s">
        <v>170</v>
      </c>
      <c r="EP5" s="10">
        <v>46234</v>
      </c>
      <c r="EQ5" s="10" t="s">
        <v>171</v>
      </c>
      <c r="ER5" s="10" t="s">
        <v>172</v>
      </c>
      <c r="ES5" s="10" t="s">
        <v>173</v>
      </c>
      <c r="ET5" s="10" t="s">
        <v>174</v>
      </c>
      <c r="EU5" s="10" t="s">
        <v>175</v>
      </c>
      <c r="EV5" s="10" t="s">
        <v>176</v>
      </c>
      <c r="EW5" s="10" t="s">
        <v>177</v>
      </c>
      <c r="EX5" s="10" t="s">
        <v>178</v>
      </c>
      <c r="EY5" s="10" t="s">
        <v>179</v>
      </c>
      <c r="EZ5" s="10" t="s">
        <v>180</v>
      </c>
      <c r="FA5" s="10" t="s">
        <v>181</v>
      </c>
      <c r="FB5" s="10" t="s">
        <v>182</v>
      </c>
      <c r="FC5" s="10" t="s">
        <v>183</v>
      </c>
      <c r="FD5" s="10" t="s">
        <v>184</v>
      </c>
      <c r="FE5" s="10" t="s">
        <v>185</v>
      </c>
      <c r="FF5" s="10" t="s">
        <v>186</v>
      </c>
      <c r="FG5" s="10" t="s">
        <v>187</v>
      </c>
      <c r="FH5" s="10" t="s">
        <v>188</v>
      </c>
      <c r="FI5" s="10" t="s">
        <v>189</v>
      </c>
      <c r="FJ5" s="10" t="s">
        <v>190</v>
      </c>
      <c r="FK5" s="10">
        <v>46265</v>
      </c>
      <c r="FL5" s="10" t="s">
        <v>191</v>
      </c>
      <c r="FM5" s="10" t="s">
        <v>192</v>
      </c>
      <c r="FN5" s="10" t="s">
        <v>193</v>
      </c>
      <c r="FO5" s="10" t="s">
        <v>194</v>
      </c>
      <c r="FP5" s="10" t="s">
        <v>195</v>
      </c>
      <c r="FQ5" s="10" t="s">
        <v>196</v>
      </c>
      <c r="FR5" s="10" t="s">
        <v>197</v>
      </c>
      <c r="FS5" s="10" t="s">
        <v>198</v>
      </c>
      <c r="FT5" s="10" t="s">
        <v>199</v>
      </c>
      <c r="FU5" s="10" t="s">
        <v>200</v>
      </c>
      <c r="FV5" s="10" t="s">
        <v>201</v>
      </c>
      <c r="FW5" s="10" t="s">
        <v>202</v>
      </c>
      <c r="FX5" s="10" t="s">
        <v>203</v>
      </c>
      <c r="FY5" s="10" t="s">
        <v>204</v>
      </c>
      <c r="FZ5" s="10" t="s">
        <v>205</v>
      </c>
      <c r="GA5" s="10" t="s">
        <v>206</v>
      </c>
      <c r="GB5" s="10" t="s">
        <v>207</v>
      </c>
      <c r="GC5" s="10" t="s">
        <v>208</v>
      </c>
      <c r="GD5" s="10" t="s">
        <v>209</v>
      </c>
      <c r="GE5" s="10" t="s">
        <v>210</v>
      </c>
      <c r="GF5" s="10">
        <v>46295</v>
      </c>
      <c r="GG5" s="10" t="s">
        <v>211</v>
      </c>
      <c r="GH5" s="10" t="s">
        <v>212</v>
      </c>
      <c r="GI5" s="10" t="s">
        <v>213</v>
      </c>
      <c r="GJ5" s="10" t="s">
        <v>214</v>
      </c>
      <c r="GK5" s="10" t="s">
        <v>215</v>
      </c>
      <c r="GL5" s="10" t="s">
        <v>216</v>
      </c>
      <c r="GM5" s="10" t="s">
        <v>217</v>
      </c>
      <c r="GN5" s="10" t="s">
        <v>218</v>
      </c>
      <c r="GO5" s="10" t="s">
        <v>219</v>
      </c>
      <c r="GP5" s="10" t="s">
        <v>220</v>
      </c>
    </row>
    <row r="6" spans="1:198" x14ac:dyDescent="0.3">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row>
    <row r="7" spans="1:198" x14ac:dyDescent="0.3">
      <c r="A7" s="1" t="s">
        <v>26</v>
      </c>
      <c r="B7" s="13">
        <v>1633941.8849100145</v>
      </c>
      <c r="C7" s="13">
        <v>1562172.7046506885</v>
      </c>
      <c r="D7" s="13">
        <v>1565100.4385998519</v>
      </c>
      <c r="E7" s="13">
        <v>1556035.9184644429</v>
      </c>
      <c r="F7" s="13">
        <v>1554413.1766389108</v>
      </c>
      <c r="G7" s="13">
        <v>1559423.3663098386</v>
      </c>
      <c r="H7" s="13">
        <v>1588463.917674104</v>
      </c>
      <c r="I7" s="13">
        <v>1576553.9227978408</v>
      </c>
      <c r="J7" s="13">
        <v>1589876.226002777</v>
      </c>
      <c r="K7" s="13">
        <v>1611316.5481711573</v>
      </c>
      <c r="L7" s="13">
        <v>1610020.8840357615</v>
      </c>
      <c r="M7" s="13">
        <v>1616010.3216199465</v>
      </c>
      <c r="N7" s="13">
        <v>1621545.1912763827</v>
      </c>
      <c r="O7" s="13">
        <v>1641037.7101633018</v>
      </c>
      <c r="P7" s="13">
        <v>1636700.1662465243</v>
      </c>
      <c r="Q7" s="13">
        <v>1639197.2491336362</v>
      </c>
      <c r="R7" s="13">
        <v>1643571.6565085317</v>
      </c>
      <c r="S7" s="13">
        <v>1661981.0005137045</v>
      </c>
      <c r="T7" s="13">
        <v>1634483.5249669862</v>
      </c>
      <c r="U7" s="13">
        <v>1650127.8780075153</v>
      </c>
      <c r="V7" s="13">
        <v>1657464.4605280445</v>
      </c>
      <c r="W7" s="13">
        <v>1671691.6976214407</v>
      </c>
      <c r="X7" s="13">
        <v>1669628.9838329484</v>
      </c>
      <c r="Y7" s="13">
        <v>1692638.8332143198</v>
      </c>
      <c r="Z7" s="13">
        <v>1731062.4447940402</v>
      </c>
      <c r="AA7" s="13">
        <v>1742274.3196856137</v>
      </c>
      <c r="AB7" s="13">
        <v>1743694.9276688271</v>
      </c>
      <c r="AC7" s="13">
        <v>1766220.2340701895</v>
      </c>
      <c r="AD7" s="13">
        <v>1770021.9263776098</v>
      </c>
      <c r="AE7" s="13">
        <v>1755822.2062300078</v>
      </c>
      <c r="AF7" s="13">
        <v>1754877.5053836799</v>
      </c>
      <c r="AG7" s="13">
        <v>1750752.3780928745</v>
      </c>
      <c r="AH7" s="13">
        <v>1751909.8728022147</v>
      </c>
      <c r="AI7" s="13">
        <v>1758966.0396210731</v>
      </c>
      <c r="AJ7" s="13">
        <v>1763187.4507914048</v>
      </c>
      <c r="AK7" s="13">
        <v>1762246.022995447</v>
      </c>
      <c r="AL7" s="13">
        <v>1770401.9001154189</v>
      </c>
      <c r="AM7" s="13">
        <v>1780875.8522243786</v>
      </c>
      <c r="AN7" s="13">
        <v>1762195.3667015675</v>
      </c>
      <c r="AO7" s="13">
        <v>1759901.8898592722</v>
      </c>
      <c r="AP7" s="13">
        <v>1770829.165641563</v>
      </c>
      <c r="AQ7" s="13">
        <v>1777702.2017675771</v>
      </c>
      <c r="AR7" s="13">
        <v>1763172.5563704167</v>
      </c>
      <c r="AS7" s="13">
        <v>1768997.5260617635</v>
      </c>
      <c r="AT7" s="13">
        <v>1757968.9916869053</v>
      </c>
      <c r="AU7" s="13">
        <v>1755976.2756918704</v>
      </c>
      <c r="AV7" s="13">
        <v>1756025.8308174897</v>
      </c>
      <c r="AW7" s="13">
        <v>1754028.3726083913</v>
      </c>
      <c r="AX7" s="13">
        <v>1751780.3174371461</v>
      </c>
      <c r="AY7" s="13">
        <v>1783603.517452474</v>
      </c>
      <c r="AZ7" s="13">
        <v>1784202.8086281004</v>
      </c>
      <c r="BA7" s="13">
        <v>1778565.28745125</v>
      </c>
      <c r="BB7" s="13">
        <v>1779887.8609777524</v>
      </c>
      <c r="BC7" s="13">
        <v>1770508.1900635902</v>
      </c>
      <c r="BD7" s="13">
        <v>1768707.5875583221</v>
      </c>
      <c r="BE7" s="13">
        <v>1775163.8873723391</v>
      </c>
      <c r="BF7" s="13">
        <v>1780643.9686406441</v>
      </c>
      <c r="BG7" s="13">
        <v>1769284.037985153</v>
      </c>
      <c r="BH7" s="13">
        <v>1770400.4313263737</v>
      </c>
      <c r="BI7" s="13">
        <v>1791911.5498710028</v>
      </c>
      <c r="BJ7" s="13">
        <v>1766507.2429415795</v>
      </c>
      <c r="BK7" s="13">
        <v>1787541.3468901599</v>
      </c>
      <c r="BL7" s="13">
        <v>1794690.6778073714</v>
      </c>
      <c r="BM7" s="13">
        <v>1790512.6690258819</v>
      </c>
      <c r="BN7" s="13">
        <v>1769781.9483069228</v>
      </c>
      <c r="BO7" s="13">
        <v>1773814.6109340028</v>
      </c>
      <c r="BP7" s="13">
        <v>1774834.245031818</v>
      </c>
      <c r="BQ7" s="13">
        <v>1771255.1037795078</v>
      </c>
      <c r="BR7" s="13">
        <v>1786611.0190450656</v>
      </c>
      <c r="BS7" s="13">
        <v>1805734.4078026263</v>
      </c>
      <c r="BT7" s="13">
        <v>1792119.4679687237</v>
      </c>
      <c r="BU7" s="13">
        <v>1805723.0361284916</v>
      </c>
      <c r="BV7" s="13">
        <v>1817893.6034428901</v>
      </c>
      <c r="BW7" s="13">
        <v>1819225.1701281439</v>
      </c>
      <c r="BX7" s="13">
        <v>1801705.4032416679</v>
      </c>
      <c r="BY7" s="13">
        <v>1807607.4084676374</v>
      </c>
      <c r="BZ7" s="13">
        <v>1803734.4165051123</v>
      </c>
      <c r="CA7" s="13">
        <v>1801915.7151006199</v>
      </c>
      <c r="CB7" s="13">
        <v>1813578.6243855227</v>
      </c>
      <c r="CC7" s="13">
        <v>1812729.8931883178</v>
      </c>
      <c r="CD7" s="13">
        <v>1791146.9871526756</v>
      </c>
      <c r="CE7" s="13">
        <v>1803089.8734875738</v>
      </c>
      <c r="CF7" s="13">
        <v>1783066.9358989503</v>
      </c>
      <c r="CG7" s="13">
        <v>1808829.0570617879</v>
      </c>
      <c r="CH7" s="13">
        <v>1807808.0511099116</v>
      </c>
      <c r="CI7" s="13">
        <v>1810178.8194363583</v>
      </c>
      <c r="CJ7" s="13">
        <v>1817173.1019384565</v>
      </c>
      <c r="CK7" s="13">
        <v>1819269.3638428901</v>
      </c>
      <c r="CL7" s="13">
        <v>1820968.9300865696</v>
      </c>
      <c r="CM7" s="13">
        <v>1826697.9061876349</v>
      </c>
      <c r="CN7" s="13">
        <v>1795888.5747340641</v>
      </c>
      <c r="CO7" s="13">
        <v>1801167.1418598627</v>
      </c>
      <c r="CP7" s="13">
        <v>1802306.2605838089</v>
      </c>
      <c r="CQ7" s="13">
        <v>1809103.5292069975</v>
      </c>
      <c r="CR7" s="13">
        <v>1825951.0409234748</v>
      </c>
      <c r="CS7" s="13">
        <v>1851912.5072415816</v>
      </c>
      <c r="CT7" s="13">
        <v>1855784.3296206349</v>
      </c>
      <c r="CU7" s="13">
        <v>1836649.9635105575</v>
      </c>
      <c r="CV7" s="13">
        <v>1839367.5283530736</v>
      </c>
      <c r="CW7" s="13">
        <v>1864599.4985111631</v>
      </c>
      <c r="CX7" s="13">
        <v>1842905.2901679492</v>
      </c>
      <c r="CY7" s="13">
        <v>1832678.0353687671</v>
      </c>
      <c r="CZ7" s="13">
        <v>1837770.8131747248</v>
      </c>
      <c r="DA7" s="13">
        <v>1826351.3585161483</v>
      </c>
      <c r="DB7" s="13">
        <v>1812862.7361640076</v>
      </c>
      <c r="DC7" s="13">
        <v>1811036.2094023051</v>
      </c>
      <c r="DD7" s="13">
        <v>1785211.4835992481</v>
      </c>
      <c r="DE7" s="13">
        <v>1784833.4255666065</v>
      </c>
      <c r="DF7" s="13">
        <v>1785838.3599786502</v>
      </c>
      <c r="DG7" s="13">
        <v>1779498.4269967854</v>
      </c>
      <c r="DH7" s="13">
        <v>1802376.9600114401</v>
      </c>
      <c r="DI7" s="13">
        <v>1835358.6946227364</v>
      </c>
      <c r="DJ7" s="13">
        <v>1838264.6553828316</v>
      </c>
      <c r="DK7" s="13">
        <v>1871346.0917041935</v>
      </c>
      <c r="DL7" s="13">
        <v>1876648.3549924521</v>
      </c>
      <c r="DM7" s="13">
        <v>1856912.4806021892</v>
      </c>
      <c r="DN7" s="13">
        <v>1847838.1138940211</v>
      </c>
      <c r="DO7" s="13">
        <v>1848997.6958452226</v>
      </c>
      <c r="DP7" s="13">
        <v>1863877.8980614685</v>
      </c>
      <c r="DQ7" s="13">
        <v>1864589.4881574863</v>
      </c>
      <c r="DR7" s="13">
        <v>1865902.3052296604</v>
      </c>
      <c r="DS7" s="13">
        <v>1886609.26287321</v>
      </c>
      <c r="DT7" s="13">
        <v>1855106.3355714427</v>
      </c>
      <c r="DU7" s="13">
        <v>1871942.6946500728</v>
      </c>
      <c r="DV7" s="13">
        <v>1873369.5377187533</v>
      </c>
      <c r="DW7" s="13">
        <v>1869967.3422523902</v>
      </c>
      <c r="DX7" s="13">
        <v>1891729.6965659473</v>
      </c>
      <c r="DY7" s="13">
        <v>1887490.8026484253</v>
      </c>
      <c r="DZ7" s="13">
        <v>1900198.4341203333</v>
      </c>
      <c r="EA7" s="13">
        <v>1897402.4450555129</v>
      </c>
      <c r="EB7" s="13">
        <v>1901805.6827339202</v>
      </c>
      <c r="EC7" s="13">
        <v>1933885.5255820479</v>
      </c>
      <c r="ED7" s="13">
        <v>1930218.4934798921</v>
      </c>
      <c r="EE7" s="13">
        <v>1934963.415300115</v>
      </c>
      <c r="EF7" s="13">
        <v>1933120.4068148932</v>
      </c>
      <c r="EG7" s="13">
        <v>1945679.5994360466</v>
      </c>
      <c r="EH7" s="13">
        <v>1956800.956326803</v>
      </c>
      <c r="EI7" s="13">
        <v>1959428.6010558319</v>
      </c>
      <c r="EJ7" s="13">
        <v>1960426.5936072164</v>
      </c>
      <c r="EK7" s="13">
        <v>1954626.9504701823</v>
      </c>
      <c r="EL7" s="13">
        <v>1963646.0014051809</v>
      </c>
      <c r="EM7" s="13">
        <v>1965719.963296788</v>
      </c>
      <c r="EN7" s="13">
        <v>1961944.3349217428</v>
      </c>
      <c r="EO7" s="13">
        <v>1964196.7706267328</v>
      </c>
      <c r="EP7" s="13">
        <v>1987029.4118677813</v>
      </c>
      <c r="EQ7" s="13">
        <v>1973339.7199750594</v>
      </c>
      <c r="ER7" s="13">
        <v>1980114.3949988997</v>
      </c>
      <c r="ES7" s="13">
        <v>1974091.6671611159</v>
      </c>
      <c r="ET7" s="13">
        <v>1978050.2257817388</v>
      </c>
      <c r="EU7" s="13">
        <v>1976892.1464978717</v>
      </c>
      <c r="EV7" s="13">
        <v>1975240.7237211617</v>
      </c>
      <c r="EW7" s="13">
        <v>2002823.490771062</v>
      </c>
      <c r="EX7" s="13">
        <v>1996807.2991874204</v>
      </c>
      <c r="EY7" s="13">
        <v>1999575.9113172963</v>
      </c>
      <c r="EZ7" s="13">
        <v>2000797.3780180421</v>
      </c>
      <c r="FA7" s="13">
        <v>1993873.6042289131</v>
      </c>
      <c r="FB7" s="13">
        <v>1991927.1673660043</v>
      </c>
      <c r="FC7" s="13">
        <v>2029058.5335646286</v>
      </c>
      <c r="FD7" s="13">
        <v>2026629.7354387976</v>
      </c>
      <c r="FE7" s="13">
        <v>2070676.1472807247</v>
      </c>
      <c r="FF7" s="13">
        <v>2052280.2666964503</v>
      </c>
      <c r="FG7" s="13">
        <v>2050902.8733174815</v>
      </c>
      <c r="FH7" s="13">
        <v>2057365.7001040152</v>
      </c>
      <c r="FI7" s="13">
        <v>2072196.5775204338</v>
      </c>
      <c r="FJ7" s="13">
        <v>2081465.1969811555</v>
      </c>
      <c r="FK7" s="13">
        <v>2100738.3671487272</v>
      </c>
      <c r="FL7" s="13">
        <v>2072018.2913528383</v>
      </c>
      <c r="FM7" s="13">
        <v>2067636.4323887611</v>
      </c>
      <c r="FN7" s="13">
        <v>2071778.4258487406</v>
      </c>
      <c r="FO7" s="13">
        <v>2078056.0944837979</v>
      </c>
      <c r="FP7" s="13">
        <v>2075983.2616713368</v>
      </c>
      <c r="FQ7" s="13">
        <v>2057564.6382992256</v>
      </c>
      <c r="FR7" s="13">
        <v>2083683.9186248197</v>
      </c>
      <c r="FS7" s="13">
        <v>2073821.4793413635</v>
      </c>
      <c r="FT7" s="13">
        <v>2071171.9995858863</v>
      </c>
      <c r="FU7" s="13">
        <v>2093496.2217841207</v>
      </c>
      <c r="FV7" s="13">
        <v>2117000.4087579255</v>
      </c>
      <c r="FW7" s="13">
        <v>2123840.622101516</v>
      </c>
      <c r="FX7" s="13">
        <v>2114409.403742014</v>
      </c>
      <c r="FY7" s="13">
        <v>2107433.6754297083</v>
      </c>
      <c r="FZ7" s="13">
        <v>2115770.4964068746</v>
      </c>
      <c r="GA7" s="13">
        <v>2111354.7532143523</v>
      </c>
      <c r="GB7" s="13">
        <v>2111108.1048903842</v>
      </c>
      <c r="GC7" s="13">
        <v>2126025.4294065731</v>
      </c>
      <c r="GD7" s="13">
        <v>2120538.443300555</v>
      </c>
      <c r="GE7" s="13">
        <v>2125682.170703073</v>
      </c>
      <c r="GF7" s="13">
        <v>2138290.7378317006</v>
      </c>
      <c r="GG7" s="13">
        <v>2128434.8911831426</v>
      </c>
      <c r="GH7" s="13">
        <v>2110533.483488441</v>
      </c>
      <c r="GI7" s="13">
        <v>2106656.5811560382</v>
      </c>
      <c r="GJ7" s="13">
        <v>2135202.0722698993</v>
      </c>
      <c r="GK7" s="13">
        <v>2138359.7471284596</v>
      </c>
      <c r="GL7" s="13">
        <v>2134871.6096409047</v>
      </c>
      <c r="GM7" s="13">
        <v>2162747.6029548068</v>
      </c>
      <c r="GN7" s="13">
        <v>2165142.4872489162</v>
      </c>
      <c r="GO7" s="13">
        <v>2161701.5316275982</v>
      </c>
      <c r="GP7" s="13">
        <v>2156445.8838209887</v>
      </c>
    </row>
    <row r="8" spans="1:198" x14ac:dyDescent="0.3">
      <c r="A8" s="2" t="s">
        <v>19</v>
      </c>
      <c r="B8" s="13">
        <v>438992.24931138521</v>
      </c>
      <c r="C8" s="13">
        <v>392101.34882091172</v>
      </c>
      <c r="D8" s="13">
        <v>350847.20110914786</v>
      </c>
      <c r="E8" s="13">
        <v>343611.48963905708</v>
      </c>
      <c r="F8" s="13">
        <v>342813.39214988868</v>
      </c>
      <c r="G8" s="13">
        <v>329376.10039546108</v>
      </c>
      <c r="H8" s="13">
        <v>282930.92085619597</v>
      </c>
      <c r="I8" s="13">
        <v>417249.52672735904</v>
      </c>
      <c r="J8" s="13">
        <v>428618.81168142287</v>
      </c>
      <c r="K8" s="13">
        <v>419743.1790634424</v>
      </c>
      <c r="L8" s="13">
        <v>391580.45953133842</v>
      </c>
      <c r="M8" s="13">
        <v>311311.92786035314</v>
      </c>
      <c r="N8" s="13">
        <v>296072.25965161761</v>
      </c>
      <c r="O8" s="13">
        <v>290957.32293319795</v>
      </c>
      <c r="P8" s="13">
        <v>289320.93979297578</v>
      </c>
      <c r="Q8" s="13">
        <v>297003.60969146364</v>
      </c>
      <c r="R8" s="13">
        <v>289465.96536386805</v>
      </c>
      <c r="S8" s="13">
        <v>270433.99546759529</v>
      </c>
      <c r="T8" s="13">
        <v>304848.83506521396</v>
      </c>
      <c r="U8" s="13">
        <v>274821.90337198484</v>
      </c>
      <c r="V8" s="13">
        <v>212449.75603855541</v>
      </c>
      <c r="W8" s="13">
        <v>187155.64816865884</v>
      </c>
      <c r="X8" s="13">
        <v>177845.55485835113</v>
      </c>
      <c r="Y8" s="13">
        <v>156362.36896888004</v>
      </c>
      <c r="Z8" s="13">
        <v>148061.64181846008</v>
      </c>
      <c r="AA8" s="13">
        <v>251617.63352478622</v>
      </c>
      <c r="AB8" s="13">
        <v>255404.19094867306</v>
      </c>
      <c r="AC8" s="13">
        <v>260477.30309911026</v>
      </c>
      <c r="AD8" s="13">
        <v>242653.31097788992</v>
      </c>
      <c r="AE8" s="13">
        <v>245532.04341879231</v>
      </c>
      <c r="AF8" s="13">
        <v>205716.99943502015</v>
      </c>
      <c r="AG8" s="13">
        <v>183663.25462762523</v>
      </c>
      <c r="AH8" s="13">
        <v>164721.6524568852</v>
      </c>
      <c r="AI8" s="13">
        <v>154037.14656622708</v>
      </c>
      <c r="AJ8" s="13">
        <v>143839.12767489487</v>
      </c>
      <c r="AK8" s="13">
        <v>207051.06860045251</v>
      </c>
      <c r="AL8" s="13">
        <v>207793.87159558083</v>
      </c>
      <c r="AM8" s="13">
        <v>209044.42938462133</v>
      </c>
      <c r="AN8" s="13">
        <v>273923.23344183248</v>
      </c>
      <c r="AO8" s="13">
        <v>236920.10797252762</v>
      </c>
      <c r="AP8" s="13">
        <v>145536.36153113726</v>
      </c>
      <c r="AQ8" s="13">
        <v>159079.69601922273</v>
      </c>
      <c r="AR8" s="13">
        <v>150338.60401358292</v>
      </c>
      <c r="AS8" s="13">
        <v>192876.29529963643</v>
      </c>
      <c r="AT8" s="13">
        <v>176022.69404369453</v>
      </c>
      <c r="AU8" s="13">
        <v>191596.04362312937</v>
      </c>
      <c r="AV8" s="13">
        <v>176158.63449081057</v>
      </c>
      <c r="AW8" s="13">
        <v>169641.4749862086</v>
      </c>
      <c r="AX8" s="13">
        <v>179478.07156565413</v>
      </c>
      <c r="AY8" s="13">
        <v>181107.44612252573</v>
      </c>
      <c r="AZ8" s="13">
        <v>287292.49553979957</v>
      </c>
      <c r="BA8" s="13">
        <v>250752.58018115</v>
      </c>
      <c r="BB8" s="13">
        <v>191364.93714244757</v>
      </c>
      <c r="BC8" s="13">
        <v>194858.31879280997</v>
      </c>
      <c r="BD8" s="13">
        <v>190663.58225747803</v>
      </c>
      <c r="BE8" s="13">
        <v>239695.70380946086</v>
      </c>
      <c r="BF8" s="13">
        <v>238600.59956955584</v>
      </c>
      <c r="BG8" s="13">
        <v>226482.6689675469</v>
      </c>
      <c r="BH8" s="13">
        <v>253499.13790622633</v>
      </c>
      <c r="BI8" s="13">
        <v>245773.23387529724</v>
      </c>
      <c r="BJ8" s="13">
        <v>219004.92486392055</v>
      </c>
      <c r="BK8" s="13">
        <v>230088.23700864031</v>
      </c>
      <c r="BL8" s="13">
        <v>216347.62508852873</v>
      </c>
      <c r="BM8" s="13">
        <v>232142.38679451821</v>
      </c>
      <c r="BN8" s="13">
        <v>233389.69491167716</v>
      </c>
      <c r="BO8" s="13">
        <v>183520.62890209723</v>
      </c>
      <c r="BP8" s="13">
        <v>173830.96469038213</v>
      </c>
      <c r="BQ8" s="13">
        <v>168916.56522639212</v>
      </c>
      <c r="BR8" s="13">
        <v>177305.50311913434</v>
      </c>
      <c r="BS8" s="13">
        <v>197922.46395347361</v>
      </c>
      <c r="BT8" s="13">
        <v>417212.96074207639</v>
      </c>
      <c r="BU8" s="13">
        <v>399782.06856620824</v>
      </c>
      <c r="BV8" s="13">
        <v>366980.25484701013</v>
      </c>
      <c r="BW8" s="13">
        <v>302480.44035355607</v>
      </c>
      <c r="BX8" s="13">
        <v>166273.94866253203</v>
      </c>
      <c r="BY8" s="13">
        <v>151605.36173506244</v>
      </c>
      <c r="BZ8" s="13">
        <v>203494.88102808781</v>
      </c>
      <c r="CA8" s="13">
        <v>205715.34025367978</v>
      </c>
      <c r="CB8" s="13">
        <v>215012.28300187713</v>
      </c>
      <c r="CC8" s="13">
        <v>213667.23376908223</v>
      </c>
      <c r="CD8" s="13">
        <v>379800.9666367243</v>
      </c>
      <c r="CE8" s="13">
        <v>235336.56101802643</v>
      </c>
      <c r="CF8" s="13">
        <v>256705.95169674978</v>
      </c>
      <c r="CG8" s="13">
        <v>180822.77041791216</v>
      </c>
      <c r="CH8" s="13">
        <v>161453.34719388839</v>
      </c>
      <c r="CI8" s="13">
        <v>157045.87505964166</v>
      </c>
      <c r="CJ8" s="13">
        <v>120289.92796404357</v>
      </c>
      <c r="CK8" s="13">
        <v>141092.46752761025</v>
      </c>
      <c r="CL8" s="13">
        <v>272268.53439653036</v>
      </c>
      <c r="CM8" s="13">
        <v>279373.7834354653</v>
      </c>
      <c r="CN8" s="13">
        <v>277267.38683823613</v>
      </c>
      <c r="CO8" s="13">
        <v>280017.56427973742</v>
      </c>
      <c r="CP8" s="13">
        <v>248545.85997079127</v>
      </c>
      <c r="CQ8" s="13">
        <v>205161.76769660227</v>
      </c>
      <c r="CR8" s="13">
        <v>208296.1289382251</v>
      </c>
      <c r="CS8" s="13">
        <v>198776.70931611862</v>
      </c>
      <c r="CT8" s="13">
        <v>220036.50958076492</v>
      </c>
      <c r="CU8" s="13">
        <v>206795.33620094252</v>
      </c>
      <c r="CV8" s="13">
        <v>202567.75103002647</v>
      </c>
      <c r="CW8" s="13">
        <v>204247.79287393694</v>
      </c>
      <c r="CX8" s="13">
        <v>278347.36635715095</v>
      </c>
      <c r="CY8" s="13">
        <v>270059.49053123267</v>
      </c>
      <c r="CZ8" s="13">
        <v>230033.62154977513</v>
      </c>
      <c r="DA8" s="13">
        <v>255664.61450285185</v>
      </c>
      <c r="DB8" s="13">
        <v>249936.65313319257</v>
      </c>
      <c r="DC8" s="13">
        <v>272707.45638129511</v>
      </c>
      <c r="DD8" s="13">
        <v>297402.50192855205</v>
      </c>
      <c r="DE8" s="13">
        <v>292507.45377099374</v>
      </c>
      <c r="DF8" s="13">
        <v>302422.68162074988</v>
      </c>
      <c r="DG8" s="13">
        <v>287324.39480971452</v>
      </c>
      <c r="DH8" s="13">
        <v>296052.98930536001</v>
      </c>
      <c r="DI8" s="13">
        <v>281156.48562166374</v>
      </c>
      <c r="DJ8" s="13">
        <v>339973.19440166885</v>
      </c>
      <c r="DK8" s="13">
        <v>316826.66576280678</v>
      </c>
      <c r="DL8" s="13">
        <v>270733.677551548</v>
      </c>
      <c r="DM8" s="13">
        <v>212830.71876471071</v>
      </c>
      <c r="DN8" s="13">
        <v>221408.9373759788</v>
      </c>
      <c r="DO8" s="13">
        <v>361327.33067867812</v>
      </c>
      <c r="DP8" s="13">
        <v>299877.1710829318</v>
      </c>
      <c r="DQ8" s="13">
        <v>259463.97890031361</v>
      </c>
      <c r="DR8" s="13">
        <v>313673.41225904017</v>
      </c>
      <c r="DS8" s="13">
        <v>317162.08215938974</v>
      </c>
      <c r="DT8" s="13">
        <v>224219.96356395725</v>
      </c>
      <c r="DU8" s="13">
        <v>204696.9564042273</v>
      </c>
      <c r="DV8" s="13">
        <v>177792.89883414656</v>
      </c>
      <c r="DW8" s="13">
        <v>194969.23724451009</v>
      </c>
      <c r="DX8" s="13">
        <v>193033.42483595246</v>
      </c>
      <c r="DY8" s="13">
        <v>226764.63291227468</v>
      </c>
      <c r="DZ8" s="13">
        <v>205718.68666156661</v>
      </c>
      <c r="EA8" s="13">
        <v>162464.82203388726</v>
      </c>
      <c r="EB8" s="13">
        <v>167454.47414027993</v>
      </c>
      <c r="EC8" s="13">
        <v>103365.0627596525</v>
      </c>
      <c r="ED8" s="13">
        <v>275827.32453100849</v>
      </c>
      <c r="EE8" s="13">
        <v>269658.38154618489</v>
      </c>
      <c r="EF8" s="13">
        <v>217327.01504220674</v>
      </c>
      <c r="EG8" s="13">
        <v>165923.36747625377</v>
      </c>
      <c r="EH8" s="13">
        <v>164979.42180809681</v>
      </c>
      <c r="EI8" s="13">
        <v>178693.27572456817</v>
      </c>
      <c r="EJ8" s="13">
        <v>174732.20133768371</v>
      </c>
      <c r="EK8" s="13">
        <v>192028.62023351784</v>
      </c>
      <c r="EL8" s="13">
        <v>196895.82228251919</v>
      </c>
      <c r="EM8" s="13">
        <v>191368.60982661205</v>
      </c>
      <c r="EN8" s="13">
        <v>132021.76057745703</v>
      </c>
      <c r="EO8" s="13">
        <v>122404.36572696711</v>
      </c>
      <c r="EP8" s="13">
        <v>122406.93481881847</v>
      </c>
      <c r="EQ8" s="13">
        <v>199317.83928954089</v>
      </c>
      <c r="ER8" s="13">
        <v>208986.45266740024</v>
      </c>
      <c r="ES8" s="13">
        <v>162946.08530308399</v>
      </c>
      <c r="ET8" s="13">
        <v>174892.54980346095</v>
      </c>
      <c r="EU8" s="13">
        <v>144563.9773781281</v>
      </c>
      <c r="EV8" s="13">
        <v>161797.59407833847</v>
      </c>
      <c r="EW8" s="13">
        <v>155932.54530393821</v>
      </c>
      <c r="EX8" s="13">
        <v>254521.94257887965</v>
      </c>
      <c r="EY8" s="13">
        <v>237310.82179760328</v>
      </c>
      <c r="EZ8" s="13">
        <v>205310.43364455784</v>
      </c>
      <c r="FA8" s="13">
        <v>228375.44926408702</v>
      </c>
      <c r="FB8" s="13">
        <v>219771.72626599553</v>
      </c>
      <c r="FC8" s="13">
        <v>193357.31766947126</v>
      </c>
      <c r="FD8" s="13">
        <v>159622.91896510264</v>
      </c>
      <c r="FE8" s="13">
        <v>158389.36924777552</v>
      </c>
      <c r="FF8" s="13">
        <v>146836.87692634948</v>
      </c>
      <c r="FG8" s="13">
        <v>146168.88560261857</v>
      </c>
      <c r="FH8" s="13">
        <v>153421.39911438501</v>
      </c>
      <c r="FI8" s="13">
        <v>135040.37575266603</v>
      </c>
      <c r="FJ8" s="13">
        <v>113553.42572214431</v>
      </c>
      <c r="FK8" s="13">
        <v>127571.34665927291</v>
      </c>
      <c r="FL8" s="13">
        <v>158040.08964186115</v>
      </c>
      <c r="FM8" s="13">
        <v>123900.57534373878</v>
      </c>
      <c r="FN8" s="13">
        <v>119228.30225225957</v>
      </c>
      <c r="FO8" s="13">
        <v>96789.945621002465</v>
      </c>
      <c r="FP8" s="13">
        <v>114431.78469966305</v>
      </c>
      <c r="FQ8" s="13">
        <v>93985.766501574544</v>
      </c>
      <c r="FR8" s="13">
        <v>101416.52562898025</v>
      </c>
      <c r="FS8" s="13">
        <v>94389.881760336459</v>
      </c>
      <c r="FT8" s="13">
        <v>98064.19728321326</v>
      </c>
      <c r="FU8" s="13">
        <v>66570.981734679779</v>
      </c>
      <c r="FV8" s="13">
        <v>36506.555278674699</v>
      </c>
      <c r="FW8" s="13">
        <v>142745.64432258392</v>
      </c>
      <c r="FX8" s="13">
        <v>123482.73685918609</v>
      </c>
      <c r="FY8" s="13">
        <v>82736.94797079172</v>
      </c>
      <c r="FZ8" s="13">
        <v>18778.1641659257</v>
      </c>
      <c r="GA8" s="13">
        <v>96350.141248147935</v>
      </c>
      <c r="GB8" s="13">
        <v>96784.38758491585</v>
      </c>
      <c r="GC8" s="13">
        <v>95572.805800527334</v>
      </c>
      <c r="GD8" s="13">
        <v>101625.7334752446</v>
      </c>
      <c r="GE8" s="13">
        <v>105825.73087142687</v>
      </c>
      <c r="GF8" s="13">
        <v>129355.60865269974</v>
      </c>
      <c r="GG8" s="13">
        <v>141148.2987153572</v>
      </c>
      <c r="GH8" s="13">
        <v>120632.62993825926</v>
      </c>
      <c r="GI8" s="13">
        <v>116566.70192876132</v>
      </c>
      <c r="GJ8" s="13">
        <v>103214.38057090063</v>
      </c>
      <c r="GK8" s="13">
        <v>106180.81051114062</v>
      </c>
      <c r="GL8" s="13">
        <v>85237.899766995106</v>
      </c>
      <c r="GM8" s="13">
        <v>77951.065511093009</v>
      </c>
      <c r="GN8" s="13">
        <v>53562.275297183543</v>
      </c>
      <c r="GO8" s="13">
        <v>39203.18040710222</v>
      </c>
      <c r="GP8" s="13">
        <v>136133.37351871096</v>
      </c>
    </row>
    <row r="9" spans="1:198" x14ac:dyDescent="0.3">
      <c r="A9" s="1" t="s">
        <v>2</v>
      </c>
      <c r="B9" s="13">
        <v>-489537.27802860003</v>
      </c>
      <c r="C9" s="13">
        <v>-465271.22030259995</v>
      </c>
      <c r="D9" s="13">
        <v>-469449.48032569996</v>
      </c>
      <c r="E9" s="13">
        <v>-475593.84580900002</v>
      </c>
      <c r="F9" s="13">
        <v>-479194.84764249995</v>
      </c>
      <c r="G9" s="13">
        <v>-485672.84032310004</v>
      </c>
      <c r="H9" s="13">
        <v>-488204.47314049996</v>
      </c>
      <c r="I9" s="13">
        <v>-557712.2582556</v>
      </c>
      <c r="J9" s="13">
        <v>-548905.59410450002</v>
      </c>
      <c r="K9" s="13">
        <v>-556738.04355459998</v>
      </c>
      <c r="L9" s="13">
        <v>-587100.95320039999</v>
      </c>
      <c r="M9" s="13">
        <v>-664761.89061529981</v>
      </c>
      <c r="N9" s="13">
        <v>-666872.05729260005</v>
      </c>
      <c r="O9" s="13">
        <v>-665327.10707430006</v>
      </c>
      <c r="P9" s="13">
        <v>-668501.22675129992</v>
      </c>
      <c r="Q9" s="13">
        <v>-663141.63859680004</v>
      </c>
      <c r="R9" s="13">
        <v>-644978.18305570004</v>
      </c>
      <c r="S9" s="13">
        <v>-651658.82913069997</v>
      </c>
      <c r="T9" s="13">
        <v>-599483.27277029981</v>
      </c>
      <c r="U9" s="13">
        <v>-601012.92316420004</v>
      </c>
      <c r="V9" s="13">
        <v>-597063.64238840004</v>
      </c>
      <c r="W9" s="13">
        <v>-585649.79675900005</v>
      </c>
      <c r="X9" s="13">
        <v>-582252.7312708</v>
      </c>
      <c r="Y9" s="13">
        <v>-582035.60774900008</v>
      </c>
      <c r="Z9" s="13">
        <v>-577655.76332260028</v>
      </c>
      <c r="AA9" s="13">
        <v>-595415.75979599997</v>
      </c>
      <c r="AB9" s="13">
        <v>-594838.81679559988</v>
      </c>
      <c r="AC9" s="13">
        <v>-591932.80501169991</v>
      </c>
      <c r="AD9" s="13">
        <v>-586454.06029669987</v>
      </c>
      <c r="AE9" s="13">
        <v>-585999.36101059988</v>
      </c>
      <c r="AF9" s="13">
        <v>-599846.59802080004</v>
      </c>
      <c r="AG9" s="13">
        <v>-625161.45251300011</v>
      </c>
      <c r="AH9" s="13">
        <v>-656972.1642792999</v>
      </c>
      <c r="AI9" s="13">
        <v>-661271.02972330002</v>
      </c>
      <c r="AJ9" s="13">
        <v>-667209.25973659998</v>
      </c>
      <c r="AK9" s="13">
        <v>-655845.39083530009</v>
      </c>
      <c r="AL9" s="13">
        <v>-655154.62384400005</v>
      </c>
      <c r="AM9" s="13">
        <v>-654015.32558259997</v>
      </c>
      <c r="AN9" s="13">
        <v>-591358.65504360001</v>
      </c>
      <c r="AO9" s="13">
        <v>-590809.45824209996</v>
      </c>
      <c r="AP9" s="13">
        <v>-588234.15573450003</v>
      </c>
      <c r="AQ9" s="13">
        <v>-570275.98078720004</v>
      </c>
      <c r="AR9" s="13">
        <v>-571062.30839409993</v>
      </c>
      <c r="AS9" s="13">
        <v>-552966.57894690009</v>
      </c>
      <c r="AT9" s="13">
        <v>-546895.23482640006</v>
      </c>
      <c r="AU9" s="13">
        <v>-567689.76733379986</v>
      </c>
      <c r="AV9" s="13">
        <v>-570768.60697910003</v>
      </c>
      <c r="AW9" s="13">
        <v>-569473.28805920004</v>
      </c>
      <c r="AX9" s="13">
        <v>-564654.57280640013</v>
      </c>
      <c r="AY9" s="13">
        <v>-578137.00912249985</v>
      </c>
      <c r="AZ9" s="13">
        <v>-590824.99498410011</v>
      </c>
      <c r="BA9" s="13">
        <v>-629149.13599470013</v>
      </c>
      <c r="BB9" s="13">
        <v>-687314.44567170006</v>
      </c>
      <c r="BC9" s="13">
        <v>-685612.81819999998</v>
      </c>
      <c r="BD9" s="13">
        <v>-687847.36823750008</v>
      </c>
      <c r="BE9" s="13">
        <v>-663688.87123749999</v>
      </c>
      <c r="BF9" s="13">
        <v>-660773.75827719993</v>
      </c>
      <c r="BG9" s="13">
        <v>-659096.21452809998</v>
      </c>
      <c r="BH9" s="13">
        <v>-661682.30232109991</v>
      </c>
      <c r="BI9" s="13">
        <v>-663507.64355309994</v>
      </c>
      <c r="BJ9" s="13">
        <v>-610642.8868925001</v>
      </c>
      <c r="BK9" s="13">
        <v>-601923.31481789995</v>
      </c>
      <c r="BL9" s="13">
        <v>-596472.43297449988</v>
      </c>
      <c r="BM9" s="13">
        <v>-584771.37983240001</v>
      </c>
      <c r="BN9" s="13">
        <v>-583854.06708320009</v>
      </c>
      <c r="BO9" s="13">
        <v>-568041.7010931999</v>
      </c>
      <c r="BP9" s="13">
        <v>-572776.22944810009</v>
      </c>
      <c r="BQ9" s="13">
        <v>-574182.51415489987</v>
      </c>
      <c r="BR9" s="13">
        <v>-565684.87121530017</v>
      </c>
      <c r="BS9" s="13">
        <v>-575500.83274330013</v>
      </c>
      <c r="BT9" s="13">
        <v>-572850.8380457001</v>
      </c>
      <c r="BU9" s="13">
        <v>-590997.30359100015</v>
      </c>
      <c r="BV9" s="13">
        <v>-624549.6844733</v>
      </c>
      <c r="BW9" s="13">
        <v>-686708.88562429999</v>
      </c>
      <c r="BX9" s="13">
        <v>-812460.04124329996</v>
      </c>
      <c r="BY9" s="13">
        <v>-828952.16314740002</v>
      </c>
      <c r="BZ9" s="13">
        <v>-825206.36210689996</v>
      </c>
      <c r="CA9" s="13">
        <v>-824449.49174079997</v>
      </c>
      <c r="CB9" s="13">
        <v>-814244.92447900015</v>
      </c>
      <c r="CC9" s="13">
        <v>-818779.49270439998</v>
      </c>
      <c r="CD9" s="13">
        <v>-447730.40981959994</v>
      </c>
      <c r="CE9" s="13">
        <v>-545473.56078390009</v>
      </c>
      <c r="CF9" s="13">
        <v>-487614.72250749997</v>
      </c>
      <c r="CG9" s="13">
        <v>-487677.30507870001</v>
      </c>
      <c r="CH9" s="13">
        <v>-480969.01910839998</v>
      </c>
      <c r="CI9" s="13">
        <v>-478334.95731740008</v>
      </c>
      <c r="CJ9" s="13">
        <v>-482627.31476959999</v>
      </c>
      <c r="CK9" s="13">
        <v>-464983.70291139995</v>
      </c>
      <c r="CL9" s="13">
        <v>-484376.83787410002</v>
      </c>
      <c r="CM9" s="13">
        <v>-478873.51378200005</v>
      </c>
      <c r="CN9" s="13">
        <v>-467074.97635480005</v>
      </c>
      <c r="CO9" s="13">
        <v>-481056.14648130006</v>
      </c>
      <c r="CP9" s="13">
        <v>-510476.70026399998</v>
      </c>
      <c r="CQ9" s="13">
        <v>-550488.6782043</v>
      </c>
      <c r="CR9" s="13">
        <v>-541681.89272989985</v>
      </c>
      <c r="CS9" s="13">
        <v>-542782.01315129991</v>
      </c>
      <c r="CT9" s="13">
        <v>-528021.15427190007</v>
      </c>
      <c r="CU9" s="13">
        <v>-542233.46112020011</v>
      </c>
      <c r="CV9" s="13">
        <v>-536672.8455241</v>
      </c>
      <c r="CW9" s="13">
        <v>-534246.65211209992</v>
      </c>
      <c r="CX9" s="13">
        <v>-464883.97703820001</v>
      </c>
      <c r="CY9" s="13">
        <v>-464829.08575780003</v>
      </c>
      <c r="CZ9" s="13">
        <v>-459260.17590250005</v>
      </c>
      <c r="DA9" s="13">
        <v>-433573.18502380012</v>
      </c>
      <c r="DB9" s="13">
        <v>-423927.7956143</v>
      </c>
      <c r="DC9" s="13">
        <v>-417974.46085680003</v>
      </c>
      <c r="DD9" s="13">
        <v>-390051.78151340003</v>
      </c>
      <c r="DE9" s="13">
        <v>-419177.41270339995</v>
      </c>
      <c r="DF9" s="13">
        <v>-417497.19022210001</v>
      </c>
      <c r="DG9" s="13">
        <v>-418271.45206929999</v>
      </c>
      <c r="DH9" s="13">
        <v>-417346.97687329998</v>
      </c>
      <c r="DI9" s="13">
        <v>-430951.27430649992</v>
      </c>
      <c r="DJ9" s="13">
        <v>-450162.50777959998</v>
      </c>
      <c r="DK9" s="13">
        <v>-471487.77565949998</v>
      </c>
      <c r="DL9" s="13">
        <v>-516755.46910819993</v>
      </c>
      <c r="DM9" s="13">
        <v>-573886.9559975001</v>
      </c>
      <c r="DN9" s="13">
        <v>-571733.1966603999</v>
      </c>
      <c r="DO9" s="13">
        <v>-576417.24314929999</v>
      </c>
      <c r="DP9" s="13">
        <v>-566306.2210284</v>
      </c>
      <c r="DQ9" s="13">
        <v>-562447.75549030001</v>
      </c>
      <c r="DR9" s="13">
        <v>-544411.96990760008</v>
      </c>
      <c r="DS9" s="13">
        <v>-526744.66864009993</v>
      </c>
      <c r="DT9" s="13">
        <v>-472481.92023909994</v>
      </c>
      <c r="DU9" s="13">
        <v>-459864.21125709993</v>
      </c>
      <c r="DV9" s="13">
        <v>-454335.07902150002</v>
      </c>
      <c r="DW9" s="13">
        <v>-440819.75005209999</v>
      </c>
      <c r="DX9" s="13">
        <v>-437315.24248689989</v>
      </c>
      <c r="DY9" s="13">
        <v>-486876.96265229996</v>
      </c>
      <c r="DZ9" s="13">
        <v>-479831.1708272</v>
      </c>
      <c r="EA9" s="13">
        <v>-479998.43889270001</v>
      </c>
      <c r="EB9" s="13">
        <v>-472261.85162979999</v>
      </c>
      <c r="EC9" s="13">
        <v>-475874.68671140005</v>
      </c>
      <c r="ED9" s="13">
        <v>-475477.82998229994</v>
      </c>
      <c r="EE9" s="13">
        <v>-483427.23577849998</v>
      </c>
      <c r="EF9" s="13">
        <v>-513151.74560669996</v>
      </c>
      <c r="EG9" s="13">
        <v>-567363.91445779998</v>
      </c>
      <c r="EH9" s="13">
        <v>-579217.82715490018</v>
      </c>
      <c r="EI9" s="13">
        <v>-577301.08035649988</v>
      </c>
      <c r="EJ9" s="13">
        <v>-577713.13968999987</v>
      </c>
      <c r="EK9" s="13">
        <v>-562385.29389830015</v>
      </c>
      <c r="EL9" s="13">
        <v>-550936.5603180998</v>
      </c>
      <c r="EM9" s="13">
        <v>-557469.11922470003</v>
      </c>
      <c r="EN9" s="13">
        <v>-556402.95608230005</v>
      </c>
      <c r="EO9" s="13">
        <v>-549271.10078260012</v>
      </c>
      <c r="EP9" s="13">
        <v>-546394.36418559996</v>
      </c>
      <c r="EQ9" s="13">
        <v>-477439.87563550007</v>
      </c>
      <c r="ER9" s="13">
        <v>-482130.49914950004</v>
      </c>
      <c r="ES9" s="13">
        <v>-481089.66176669998</v>
      </c>
      <c r="ET9" s="13">
        <v>-466856.75148810004</v>
      </c>
      <c r="EU9" s="13">
        <v>-465352.17192979995</v>
      </c>
      <c r="EV9" s="13">
        <v>-454339.1435985</v>
      </c>
      <c r="EW9" s="13">
        <v>-446939.35169839993</v>
      </c>
      <c r="EX9" s="13">
        <v>-480568.68025130004</v>
      </c>
      <c r="EY9" s="13">
        <v>-482678.26146470004</v>
      </c>
      <c r="EZ9" s="13">
        <v>-482494.41537589999</v>
      </c>
      <c r="FA9" s="13">
        <v>-481168.42603709997</v>
      </c>
      <c r="FB9" s="13">
        <v>-496017.39646899997</v>
      </c>
      <c r="FC9" s="13">
        <v>-535983.88940009999</v>
      </c>
      <c r="FD9" s="13">
        <v>-578088.0949865001</v>
      </c>
      <c r="FE9" s="13">
        <v>-578609.04215830006</v>
      </c>
      <c r="FF9" s="13">
        <v>-580011.4987614</v>
      </c>
      <c r="FG9" s="13">
        <v>-573534.4844203</v>
      </c>
      <c r="FH9" s="13">
        <v>-572542.63796369999</v>
      </c>
      <c r="FI9" s="13">
        <v>-571576.43824110006</v>
      </c>
      <c r="FJ9" s="13">
        <v>-571131.9288468</v>
      </c>
      <c r="FK9" s="13">
        <v>-561490.52707830002</v>
      </c>
      <c r="FL9" s="13">
        <v>-515283.9027495</v>
      </c>
      <c r="FM9" s="13">
        <v>-486923.13715740002</v>
      </c>
      <c r="FN9" s="13">
        <v>-485393.52585019998</v>
      </c>
      <c r="FO9" s="13">
        <v>-474665.85730230005</v>
      </c>
      <c r="FP9" s="13">
        <v>-473483.3253582</v>
      </c>
      <c r="FQ9" s="13">
        <v>-476173.51438480004</v>
      </c>
      <c r="FR9" s="13">
        <v>-495577.51824340003</v>
      </c>
      <c r="FS9" s="13">
        <v>-496424.7590204</v>
      </c>
      <c r="FT9" s="13">
        <v>-496123.76873750007</v>
      </c>
      <c r="FU9" s="13">
        <v>-494447.32357320009</v>
      </c>
      <c r="FV9" s="13">
        <v>-506427.01043990004</v>
      </c>
      <c r="FW9" s="13">
        <v>-507961.93225389993</v>
      </c>
      <c r="FX9" s="13">
        <v>-525212.04281329992</v>
      </c>
      <c r="FY9" s="13">
        <v>-574572.71329849982</v>
      </c>
      <c r="FZ9" s="13">
        <v>-646367.4265250999</v>
      </c>
      <c r="GA9" s="13">
        <v>-644942.68953979993</v>
      </c>
      <c r="GB9" s="13">
        <v>-646066.34583939996</v>
      </c>
      <c r="GC9" s="13">
        <v>-644667.96471390012</v>
      </c>
      <c r="GD9" s="13">
        <v>-633515.61494339991</v>
      </c>
      <c r="GE9" s="13">
        <v>-632949.78259720001</v>
      </c>
      <c r="GF9" s="13">
        <v>-627107.6103073</v>
      </c>
      <c r="GG9" s="13">
        <v>-584144.15033019986</v>
      </c>
      <c r="GH9" s="13">
        <v>-573484.2358122</v>
      </c>
      <c r="GI9" s="13">
        <v>-552488.42003319983</v>
      </c>
      <c r="GJ9" s="13">
        <v>-547389.96418850007</v>
      </c>
      <c r="GK9" s="13">
        <v>-540321.91041549994</v>
      </c>
      <c r="GL9" s="13">
        <v>-535578.38819919992</v>
      </c>
      <c r="GM9" s="13">
        <v>-530375.01248450007</v>
      </c>
      <c r="GN9" s="13">
        <v>-516312.08253800002</v>
      </c>
      <c r="GO9" s="13">
        <v>-517075.29544689989</v>
      </c>
      <c r="GP9" s="13">
        <v>-545280.49886009993</v>
      </c>
    </row>
    <row r="10" spans="1:198" x14ac:dyDescent="0.3">
      <c r="A10" s="2" t="s">
        <v>3</v>
      </c>
      <c r="B10" s="27">
        <v>518832.52237239998</v>
      </c>
      <c r="C10" s="27">
        <v>447497.30138620001</v>
      </c>
      <c r="D10" s="27">
        <v>411680.91250589996</v>
      </c>
      <c r="E10" s="27">
        <v>409781.2552152999</v>
      </c>
      <c r="F10" s="27">
        <v>410248.90060190007</v>
      </c>
      <c r="G10" s="27">
        <v>404973.92764210008</v>
      </c>
      <c r="H10" s="27">
        <v>360847.98512610007</v>
      </c>
      <c r="I10" s="27">
        <v>559207.64360820013</v>
      </c>
      <c r="J10" s="27">
        <v>559310.19094790006</v>
      </c>
      <c r="K10" s="27">
        <v>559412.74746810005</v>
      </c>
      <c r="L10" s="27">
        <v>559720.47210689995</v>
      </c>
      <c r="M10" s="27">
        <v>559920.79767360003</v>
      </c>
      <c r="N10" s="27">
        <v>547154.10681669996</v>
      </c>
      <c r="O10" s="27">
        <v>540248.98344049999</v>
      </c>
      <c r="P10" s="27">
        <v>542302.63804080011</v>
      </c>
      <c r="Q10" s="27">
        <v>547375.24312650005</v>
      </c>
      <c r="R10" s="27">
        <v>523351.7080168</v>
      </c>
      <c r="S10" s="27">
        <v>509298.74842960003</v>
      </c>
      <c r="T10" s="27">
        <v>492188.01512559992</v>
      </c>
      <c r="U10" s="27">
        <v>460994.98577309994</v>
      </c>
      <c r="V10" s="27">
        <v>393929.1904655</v>
      </c>
      <c r="W10" s="27">
        <v>356061.65184150002</v>
      </c>
      <c r="X10" s="27">
        <v>345409.01032279996</v>
      </c>
      <c r="Y10" s="27">
        <v>326714.02329540002</v>
      </c>
      <c r="Z10" s="27">
        <v>313210.30798910005</v>
      </c>
      <c r="AA10" s="27">
        <v>433859.8598407</v>
      </c>
      <c r="AB10" s="27">
        <v>434049.16848069988</v>
      </c>
      <c r="AC10" s="27">
        <v>434244.25254330004</v>
      </c>
      <c r="AD10" s="27">
        <v>414474.66563539999</v>
      </c>
      <c r="AE10" s="27">
        <v>412534.64614829997</v>
      </c>
      <c r="AF10" s="27">
        <v>388215.04609660001</v>
      </c>
      <c r="AG10" s="27">
        <v>388282.31864939997</v>
      </c>
      <c r="AH10" s="27">
        <v>400660.64235950005</v>
      </c>
      <c r="AI10" s="27">
        <v>398854.73110419995</v>
      </c>
      <c r="AJ10" s="27">
        <v>397211.6925075</v>
      </c>
      <c r="AK10" s="27">
        <v>440687.09146640002</v>
      </c>
      <c r="AL10" s="27">
        <v>440765.77731130004</v>
      </c>
      <c r="AM10" s="27">
        <v>440923.17729819997</v>
      </c>
      <c r="AN10" s="27">
        <v>441049.47159160004</v>
      </c>
      <c r="AO10" s="27">
        <v>401122.72020290006</v>
      </c>
      <c r="AP10" s="27">
        <v>311014.72925819998</v>
      </c>
      <c r="AQ10" s="27">
        <v>305574.09991899994</v>
      </c>
      <c r="AR10" s="27">
        <v>295632.8635867</v>
      </c>
      <c r="AS10" s="27">
        <v>321801.0522036</v>
      </c>
      <c r="AT10" s="27">
        <v>300014.83639169997</v>
      </c>
      <c r="AU10" s="27">
        <v>332221.68921900005</v>
      </c>
      <c r="AV10" s="27">
        <v>319278.56901660003</v>
      </c>
      <c r="AW10" s="27">
        <v>309435.293894</v>
      </c>
      <c r="AX10" s="27">
        <v>315108.6212164</v>
      </c>
      <c r="AY10" s="27">
        <v>331224.3082196</v>
      </c>
      <c r="AZ10" s="27">
        <v>450544.42766040005</v>
      </c>
      <c r="BA10" s="27">
        <v>450625.17370649998</v>
      </c>
      <c r="BB10" s="27">
        <v>450705.92925799999</v>
      </c>
      <c r="BC10" s="27">
        <v>450191.38509570004</v>
      </c>
      <c r="BD10" s="27">
        <v>451644.53264950006</v>
      </c>
      <c r="BE10" s="27">
        <v>476519.99049430003</v>
      </c>
      <c r="BF10" s="27">
        <v>472496.09437409998</v>
      </c>
      <c r="BG10" s="27">
        <v>456587.65003930009</v>
      </c>
      <c r="BH10" s="27">
        <v>487859.58683290001</v>
      </c>
      <c r="BI10" s="27">
        <v>480952.47078780003</v>
      </c>
      <c r="BJ10" s="27">
        <v>404459.23056410003</v>
      </c>
      <c r="BK10" s="27">
        <v>405532.76084930002</v>
      </c>
      <c r="BL10" s="27">
        <v>386586.29149110004</v>
      </c>
      <c r="BM10" s="27">
        <v>389806.9578946</v>
      </c>
      <c r="BN10" s="27">
        <v>389568.00242979999</v>
      </c>
      <c r="BO10" s="27">
        <v>326796.37054600008</v>
      </c>
      <c r="BP10" s="27">
        <v>319855.2329079</v>
      </c>
      <c r="BQ10" s="27">
        <v>314510.27346180013</v>
      </c>
      <c r="BR10" s="27">
        <v>312182.4219284</v>
      </c>
      <c r="BS10" s="27">
        <v>345019.7199725</v>
      </c>
      <c r="BT10" s="27">
        <v>558672.58904649992</v>
      </c>
      <c r="BU10" s="27">
        <v>558773.82514530001</v>
      </c>
      <c r="BV10" s="27">
        <v>558875.07048320002</v>
      </c>
      <c r="BW10" s="27">
        <v>555975.91411440005</v>
      </c>
      <c r="BX10" s="27">
        <v>546277.86268439994</v>
      </c>
      <c r="BY10" s="27">
        <v>546369.73007109982</v>
      </c>
      <c r="BZ10" s="27">
        <v>593315.51135220006</v>
      </c>
      <c r="CA10" s="27">
        <v>594398.46403149993</v>
      </c>
      <c r="CB10" s="27">
        <v>594826.65986130002</v>
      </c>
      <c r="CC10" s="27">
        <v>595244.90707149997</v>
      </c>
      <c r="CD10" s="27">
        <v>403241.40819730004</v>
      </c>
      <c r="CE10" s="27">
        <v>346304.94891660003</v>
      </c>
      <c r="CF10" s="27">
        <v>308656.61953989998</v>
      </c>
      <c r="CG10" s="27">
        <v>231074.26802939994</v>
      </c>
      <c r="CH10" s="27">
        <v>202619.27640319997</v>
      </c>
      <c r="CI10" s="27">
        <v>193195.54360389998</v>
      </c>
      <c r="CJ10" s="27">
        <v>162018.34941980001</v>
      </c>
      <c r="CK10" s="27">
        <v>161266.37920230001</v>
      </c>
      <c r="CL10" s="27">
        <v>311327.64227289998</v>
      </c>
      <c r="CM10" s="27">
        <v>311382.39809720003</v>
      </c>
      <c r="CN10" s="27">
        <v>294844.83736600005</v>
      </c>
      <c r="CO10" s="27">
        <v>311980.18479209993</v>
      </c>
      <c r="CP10" s="27">
        <v>312970.81824629992</v>
      </c>
      <c r="CQ10" s="27">
        <v>307483.61388419999</v>
      </c>
      <c r="CR10" s="27">
        <v>300036.03008519998</v>
      </c>
      <c r="CS10" s="27">
        <v>293087.76318969997</v>
      </c>
      <c r="CT10" s="27">
        <v>300246.85015940003</v>
      </c>
      <c r="CU10" s="27">
        <v>300299.57686750003</v>
      </c>
      <c r="CV10" s="27">
        <v>290623.14270999999</v>
      </c>
      <c r="CW10" s="27">
        <v>290821.53000139992</v>
      </c>
      <c r="CX10" s="27">
        <v>298793.6912377</v>
      </c>
      <c r="CY10" s="27">
        <v>290894.60637150001</v>
      </c>
      <c r="CZ10" s="27">
        <v>245411.8171858</v>
      </c>
      <c r="DA10" s="27">
        <v>245460.27121639994</v>
      </c>
      <c r="DB10" s="27">
        <v>230487.78054989997</v>
      </c>
      <c r="DC10" s="27">
        <v>245129.05077730003</v>
      </c>
      <c r="DD10" s="27">
        <v>242954.83055889999</v>
      </c>
      <c r="DE10" s="27">
        <v>265452.9531179</v>
      </c>
      <c r="DF10" s="27">
        <v>273499.97846219997</v>
      </c>
      <c r="DG10" s="27">
        <v>259810.10696759998</v>
      </c>
      <c r="DH10" s="27">
        <v>267458.69466610008</v>
      </c>
      <c r="DI10" s="27">
        <v>266905.18649689999</v>
      </c>
      <c r="DJ10" s="27">
        <v>349545.26972950005</v>
      </c>
      <c r="DK10" s="27">
        <v>339605.79376179993</v>
      </c>
      <c r="DL10" s="27">
        <v>339667.69631439995</v>
      </c>
      <c r="DM10" s="27">
        <v>338966.41402950004</v>
      </c>
      <c r="DN10" s="27">
        <v>343168.82585310005</v>
      </c>
      <c r="DO10" s="27">
        <v>487188.76435280003</v>
      </c>
      <c r="DP10" s="27">
        <v>417490.88303279993</v>
      </c>
      <c r="DQ10" s="27">
        <v>375003.79794099997</v>
      </c>
      <c r="DR10" s="27">
        <v>411273.49841109995</v>
      </c>
      <c r="DS10" s="27">
        <v>396343.04632650007</v>
      </c>
      <c r="DT10" s="27">
        <v>255165.60917930002</v>
      </c>
      <c r="DU10" s="27">
        <v>218710.61358249999</v>
      </c>
      <c r="DV10" s="27">
        <v>185956.1339289</v>
      </c>
      <c r="DW10" s="27">
        <v>188906.61257659999</v>
      </c>
      <c r="DX10" s="27">
        <v>183480.47689190006</v>
      </c>
      <c r="DY10" s="27">
        <v>266462.82004590001</v>
      </c>
      <c r="DZ10" s="27">
        <v>237008.28144049997</v>
      </c>
      <c r="EA10" s="27">
        <v>194691.48657480007</v>
      </c>
      <c r="EB10" s="27">
        <v>189686.26156019999</v>
      </c>
      <c r="EC10" s="27">
        <v>127813.29417059998</v>
      </c>
      <c r="ED10" s="27">
        <v>302231.42853740003</v>
      </c>
      <c r="EE10" s="27">
        <v>302268.36543989996</v>
      </c>
      <c r="EF10" s="27">
        <v>280290.9931029001</v>
      </c>
      <c r="EG10" s="27">
        <v>281164.95321180002</v>
      </c>
      <c r="EH10" s="27">
        <v>293220.28434759995</v>
      </c>
      <c r="EI10" s="27">
        <v>305246.12966939999</v>
      </c>
      <c r="EJ10" s="27">
        <v>298284.89228079998</v>
      </c>
      <c r="EK10" s="27">
        <v>299484.92615670001</v>
      </c>
      <c r="EL10" s="27">
        <v>296613.95164269995</v>
      </c>
      <c r="EM10" s="27">
        <v>296745.98861350003</v>
      </c>
      <c r="EN10" s="27">
        <v>237763.30785759998</v>
      </c>
      <c r="EO10" s="27">
        <v>223810.84203480001</v>
      </c>
      <c r="EP10" s="27">
        <v>219623.37102650001</v>
      </c>
      <c r="EQ10" s="27">
        <v>225773.07428260002</v>
      </c>
      <c r="ER10" s="27">
        <v>243825.18527110005</v>
      </c>
      <c r="ES10" s="27">
        <v>194866.96424729997</v>
      </c>
      <c r="ET10" s="27">
        <v>193236.4258042</v>
      </c>
      <c r="EU10" s="27">
        <v>160362.19308589998</v>
      </c>
      <c r="EV10" s="27">
        <v>169392.16492219997</v>
      </c>
      <c r="EW10" s="27">
        <v>154119.79919209995</v>
      </c>
      <c r="EX10" s="27">
        <v>286026.54894270003</v>
      </c>
      <c r="EY10" s="27">
        <v>271075.08682069997</v>
      </c>
      <c r="EZ10" s="27">
        <v>237121.03107189995</v>
      </c>
      <c r="FA10" s="27">
        <v>259166.64997130001</v>
      </c>
      <c r="FB10" s="27">
        <v>264184.55025450001</v>
      </c>
      <c r="FC10" s="27">
        <v>277231.81515940005</v>
      </c>
      <c r="FD10" s="27">
        <v>287284.00077839999</v>
      </c>
      <c r="FE10" s="27">
        <v>285861.56341380009</v>
      </c>
      <c r="FF10" s="27">
        <v>276506.62086560001</v>
      </c>
      <c r="FG10" s="27">
        <v>280124.19823580002</v>
      </c>
      <c r="FH10" s="27">
        <v>287169.99144739995</v>
      </c>
      <c r="FI10" s="27">
        <v>253216.14315089994</v>
      </c>
      <c r="FJ10" s="27">
        <v>230868.77308750001</v>
      </c>
      <c r="FK10" s="27">
        <v>232945.92550299998</v>
      </c>
      <c r="FL10" s="27">
        <v>215989.67510699996</v>
      </c>
      <c r="FM10" s="27">
        <v>151927.2307706</v>
      </c>
      <c r="FN10" s="27">
        <v>147276.66188150004</v>
      </c>
      <c r="FO10" s="27">
        <v>113113.50349739997</v>
      </c>
      <c r="FP10" s="27">
        <v>129187.85469470001</v>
      </c>
      <c r="FQ10" s="27">
        <v>111190.99764499992</v>
      </c>
      <c r="FR10" s="27">
        <v>140625.16991009994</v>
      </c>
      <c r="FS10" s="27">
        <v>133352.81633659999</v>
      </c>
      <c r="FT10" s="27">
        <v>132609.31437530005</v>
      </c>
      <c r="FU10" s="27">
        <v>97689.608997700023</v>
      </c>
      <c r="FV10" s="27">
        <v>82806.899807700043</v>
      </c>
      <c r="FW10" s="27">
        <v>187915.48374500001</v>
      </c>
      <c r="FX10" s="27">
        <v>184947.60032889998</v>
      </c>
      <c r="FY10" s="27">
        <v>194185.74111009997</v>
      </c>
      <c r="FZ10" s="27">
        <v>204265.3201825</v>
      </c>
      <c r="GA10" s="27">
        <v>280378.94262029999</v>
      </c>
      <c r="GB10" s="27">
        <v>280362.32752440008</v>
      </c>
      <c r="GC10" s="27">
        <v>276428.09682660003</v>
      </c>
      <c r="GD10" s="27">
        <v>271386.62674200005</v>
      </c>
      <c r="GE10" s="27">
        <v>273115.80003290006</v>
      </c>
      <c r="GF10" s="27">
        <v>290187.62210270006</v>
      </c>
      <c r="GG10" s="27">
        <v>259180.84578159999</v>
      </c>
      <c r="GH10" s="27">
        <v>228257.85753220003</v>
      </c>
      <c r="GI10" s="27">
        <v>203714.60165679999</v>
      </c>
      <c r="GJ10" s="27">
        <v>187261.07130370004</v>
      </c>
      <c r="GK10" s="27">
        <v>182313.92748530002</v>
      </c>
      <c r="GL10" s="27">
        <v>155999.16711840004</v>
      </c>
      <c r="GM10" s="27">
        <v>142197.27021399999</v>
      </c>
      <c r="GN10" s="27">
        <v>107303.6882095</v>
      </c>
      <c r="GO10" s="27">
        <v>90021.265796200008</v>
      </c>
      <c r="GP10" s="27">
        <v>213741.6857725</v>
      </c>
    </row>
    <row r="11" spans="1:198" x14ac:dyDescent="0.3">
      <c r="A11" s="2" t="s">
        <v>17</v>
      </c>
      <c r="B11" s="27">
        <v>536693.23846000002</v>
      </c>
      <c r="C11" s="27">
        <v>197223.09821299999</v>
      </c>
      <c r="D11" s="27">
        <v>130000</v>
      </c>
      <c r="E11" s="27">
        <v>130024.74987700001</v>
      </c>
      <c r="F11" s="27">
        <v>132049.499752</v>
      </c>
      <c r="G11" s="27">
        <v>130123.749383</v>
      </c>
      <c r="H11" s="27">
        <v>130148.499258</v>
      </c>
      <c r="I11" s="27">
        <v>272500</v>
      </c>
      <c r="J11" s="27">
        <v>272552.04480800004</v>
      </c>
      <c r="K11" s="27">
        <v>272604.08961999998</v>
      </c>
      <c r="L11" s="27">
        <v>272760.224048</v>
      </c>
      <c r="M11" s="27">
        <v>272812.26885699999</v>
      </c>
      <c r="N11" s="27">
        <v>260000</v>
      </c>
      <c r="O11" s="27">
        <v>260049.66838800002</v>
      </c>
      <c r="P11" s="27">
        <v>260099.33677700002</v>
      </c>
      <c r="Q11" s="27">
        <v>260248.34194400001</v>
      </c>
      <c r="R11" s="27">
        <v>239500</v>
      </c>
      <c r="S11" s="27">
        <v>239588.904847</v>
      </c>
      <c r="T11" s="27">
        <v>239677.80969999998</v>
      </c>
      <c r="U11" s="27">
        <v>239722.26212099998</v>
      </c>
      <c r="V11" s="27">
        <v>128000</v>
      </c>
      <c r="W11" s="27">
        <v>104018.55523100001</v>
      </c>
      <c r="X11" s="27">
        <v>100037.11046099999</v>
      </c>
      <c r="Y11" s="27">
        <v>100092.776157</v>
      </c>
      <c r="Z11" s="27">
        <v>100111.33138799999</v>
      </c>
      <c r="AA11" s="27">
        <v>146200</v>
      </c>
      <c r="AB11" s="27">
        <v>146226.98036300001</v>
      </c>
      <c r="AC11" s="27">
        <v>146253.96072</v>
      </c>
      <c r="AD11" s="27">
        <v>146334.90180399999</v>
      </c>
      <c r="AE11" s="27">
        <v>146361.88216400001</v>
      </c>
      <c r="AF11" s="27">
        <v>100000</v>
      </c>
      <c r="AG11" s="27">
        <v>100016.503706</v>
      </c>
      <c r="AH11" s="27">
        <v>112035.199194</v>
      </c>
      <c r="AI11" s="27">
        <v>110093.409356</v>
      </c>
      <c r="AJ11" s="27">
        <v>110113.543337</v>
      </c>
      <c r="AK11" s="27">
        <v>147500</v>
      </c>
      <c r="AL11" s="27">
        <v>147526.92011000001</v>
      </c>
      <c r="AM11" s="27">
        <v>147580.760328</v>
      </c>
      <c r="AN11" s="27">
        <v>147634.600554</v>
      </c>
      <c r="AO11" s="27">
        <v>147661.52066499999</v>
      </c>
      <c r="AP11" s="27">
        <v>45000</v>
      </c>
      <c r="AQ11" s="27">
        <v>45008.297251000004</v>
      </c>
      <c r="AR11" s="27">
        <v>45016.594503</v>
      </c>
      <c r="AS11" s="27">
        <v>45041.486259999998</v>
      </c>
      <c r="AT11" s="27">
        <v>45049.783511000001</v>
      </c>
      <c r="AU11" s="27">
        <v>42700</v>
      </c>
      <c r="AV11" s="27">
        <v>34205.576465999999</v>
      </c>
      <c r="AW11" s="27">
        <v>30011.152931000001</v>
      </c>
      <c r="AX11" s="27">
        <v>30027.882328000003</v>
      </c>
      <c r="AY11" s="27">
        <v>46033.458794999999</v>
      </c>
      <c r="AZ11" s="27">
        <v>155000</v>
      </c>
      <c r="BA11" s="27">
        <v>155028.569261</v>
      </c>
      <c r="BB11" s="27">
        <v>155057.13852399998</v>
      </c>
      <c r="BC11" s="27">
        <v>155142.84630899999</v>
      </c>
      <c r="BD11" s="27">
        <v>155171.41557100002</v>
      </c>
      <c r="BE11" s="27">
        <v>220000</v>
      </c>
      <c r="BF11" s="27">
        <v>220041.39619200001</v>
      </c>
      <c r="BG11" s="27">
        <v>220082.79238299999</v>
      </c>
      <c r="BH11" s="27">
        <v>220206.98095899998</v>
      </c>
      <c r="BI11" s="27">
        <v>220248.377152</v>
      </c>
      <c r="BJ11" s="27">
        <v>112700</v>
      </c>
      <c r="BK11" s="27">
        <v>112720.972924</v>
      </c>
      <c r="BL11" s="27">
        <v>112741.94584499999</v>
      </c>
      <c r="BM11" s="27">
        <v>112804.864612</v>
      </c>
      <c r="BN11" s="27">
        <v>112825.837535</v>
      </c>
      <c r="BO11" s="27">
        <v>39000</v>
      </c>
      <c r="BP11" s="27">
        <v>35006.564913999995</v>
      </c>
      <c r="BQ11" s="27">
        <v>35013.129826999997</v>
      </c>
      <c r="BR11" s="27">
        <v>35032.824567000003</v>
      </c>
      <c r="BS11" s="27">
        <v>64339.389480999998</v>
      </c>
      <c r="BT11" s="27">
        <v>270000</v>
      </c>
      <c r="BU11" s="27">
        <v>270050.397903</v>
      </c>
      <c r="BV11" s="27">
        <v>270100.795805</v>
      </c>
      <c r="BW11" s="27">
        <v>270151.19370900001</v>
      </c>
      <c r="BX11" s="27">
        <v>270251.98951799999</v>
      </c>
      <c r="BY11" s="27">
        <v>270302.38742000004</v>
      </c>
      <c r="BZ11" s="27">
        <v>317200</v>
      </c>
      <c r="CA11" s="27">
        <v>317258.66235500004</v>
      </c>
      <c r="CB11" s="27">
        <v>317493.31179100001</v>
      </c>
      <c r="CC11" s="27">
        <v>317551.97414900002</v>
      </c>
      <c r="CD11" s="27">
        <v>125500</v>
      </c>
      <c r="CE11" s="27">
        <v>125522.86490999999</v>
      </c>
      <c r="CF11" s="27">
        <v>125637.18947699999</v>
      </c>
      <c r="CG11" s="27">
        <v>2000</v>
      </c>
      <c r="CH11" s="27">
        <v>2000.367123</v>
      </c>
      <c r="CI11" s="27">
        <v>2000.7342469999999</v>
      </c>
      <c r="CJ11" s="27">
        <v>2001.8356159999998</v>
      </c>
      <c r="CK11" s="27">
        <v>2002.2027399999999</v>
      </c>
      <c r="CL11" s="27">
        <v>37500</v>
      </c>
      <c r="CM11" s="27">
        <v>37506.966314999998</v>
      </c>
      <c r="CN11" s="27">
        <v>37513.932630000003</v>
      </c>
      <c r="CO11" s="27">
        <v>37534.831575999997</v>
      </c>
      <c r="CP11" s="27">
        <v>37541.797891000002</v>
      </c>
      <c r="CQ11" s="27">
        <v>32006.521603000001</v>
      </c>
      <c r="CR11" s="27">
        <v>25004.695931000002</v>
      </c>
      <c r="CS11" s="27">
        <v>25009.391862</v>
      </c>
      <c r="CT11" s="27">
        <v>25023.479657</v>
      </c>
      <c r="CU11" s="27">
        <v>25028.175587999998</v>
      </c>
      <c r="CV11" s="27">
        <v>25000</v>
      </c>
      <c r="CW11" s="27">
        <v>25018.423118000002</v>
      </c>
      <c r="CX11" s="27">
        <v>25023.028897999997</v>
      </c>
      <c r="CY11" s="27">
        <v>25027.634677000002</v>
      </c>
      <c r="CZ11" s="27">
        <v>2500</v>
      </c>
      <c r="DA11" s="27">
        <v>2500.4491779999998</v>
      </c>
      <c r="DB11" s="27">
        <v>2500.8983560000001</v>
      </c>
      <c r="DC11" s="27">
        <v>2502.2458900000001</v>
      </c>
      <c r="DD11" s="27">
        <v>2502.695068</v>
      </c>
      <c r="DE11" s="27">
        <v>10000</v>
      </c>
      <c r="DF11" s="27">
        <v>10001.819014000001</v>
      </c>
      <c r="DG11" s="27">
        <v>10003.638027000001</v>
      </c>
      <c r="DH11" s="27">
        <v>10009.095069000001</v>
      </c>
      <c r="DI11" s="27">
        <v>15010.914083</v>
      </c>
      <c r="DJ11" s="27">
        <v>75000</v>
      </c>
      <c r="DK11" s="27">
        <v>75013.983812000006</v>
      </c>
      <c r="DL11" s="27">
        <v>75027.967627000005</v>
      </c>
      <c r="DM11" s="27">
        <v>75069.919068000003</v>
      </c>
      <c r="DN11" s="27">
        <v>75083.902881999995</v>
      </c>
      <c r="DO11" s="27">
        <v>200000</v>
      </c>
      <c r="DP11" s="27">
        <v>200038.327602</v>
      </c>
      <c r="DQ11" s="27">
        <v>200076.65520500002</v>
      </c>
      <c r="DR11" s="27">
        <v>200191.63801199998</v>
      </c>
      <c r="DS11" s="27">
        <v>200229.96561399999</v>
      </c>
      <c r="DT11" s="27">
        <v>0</v>
      </c>
      <c r="DU11" s="27">
        <v>0</v>
      </c>
      <c r="DV11" s="27">
        <v>0</v>
      </c>
      <c r="DW11" s="27">
        <v>0</v>
      </c>
      <c r="DX11" s="27">
        <v>0</v>
      </c>
      <c r="DY11" s="27">
        <v>2000</v>
      </c>
      <c r="DZ11" s="27">
        <v>2000.358964</v>
      </c>
      <c r="EA11" s="27">
        <v>2000.7179289999999</v>
      </c>
      <c r="EB11" s="27">
        <v>2001.7948219999998</v>
      </c>
      <c r="EC11" s="27">
        <v>2002.1537860000001</v>
      </c>
      <c r="ED11" s="27">
        <v>23000</v>
      </c>
      <c r="EE11" s="27">
        <v>23004.174411</v>
      </c>
      <c r="EF11" s="27">
        <v>23008.348822</v>
      </c>
      <c r="EG11" s="27">
        <v>23020.872055</v>
      </c>
      <c r="EH11" s="27">
        <v>23025.046466</v>
      </c>
      <c r="EI11" s="27">
        <v>25000</v>
      </c>
      <c r="EJ11" s="27">
        <v>25004.577696</v>
      </c>
      <c r="EK11" s="27">
        <v>25009.155392000001</v>
      </c>
      <c r="EL11" s="27">
        <v>25022.888480000001</v>
      </c>
      <c r="EM11" s="27">
        <v>25027.466175999998</v>
      </c>
      <c r="EN11" s="27">
        <v>0</v>
      </c>
      <c r="EO11" s="27">
        <v>0</v>
      </c>
      <c r="EP11" s="27">
        <v>0</v>
      </c>
      <c r="EQ11" s="27">
        <v>0</v>
      </c>
      <c r="ER11" s="27">
        <v>0</v>
      </c>
      <c r="ES11" s="27">
        <v>0</v>
      </c>
      <c r="ET11" s="27">
        <v>0</v>
      </c>
      <c r="EU11" s="27">
        <v>0</v>
      </c>
      <c r="EV11" s="27">
        <v>0</v>
      </c>
      <c r="EW11" s="27">
        <v>0</v>
      </c>
      <c r="EX11" s="27">
        <v>4000</v>
      </c>
      <c r="EY11" s="27">
        <v>4000.7145419999997</v>
      </c>
      <c r="EZ11" s="27">
        <v>4001.4290849999998</v>
      </c>
      <c r="FA11" s="27">
        <v>4003.5727119999997</v>
      </c>
      <c r="FB11" s="27">
        <v>4004.2872549999997</v>
      </c>
      <c r="FC11" s="27">
        <v>5000</v>
      </c>
      <c r="FD11" s="27">
        <v>5000.8983150000004</v>
      </c>
      <c r="FE11" s="27">
        <v>5001.7966299999998</v>
      </c>
      <c r="FF11" s="27">
        <v>5004.491575</v>
      </c>
      <c r="FG11" s="27">
        <v>5005.3898899999995</v>
      </c>
      <c r="FH11" s="27">
        <v>4000</v>
      </c>
      <c r="FI11" s="27">
        <v>4000.7128769999999</v>
      </c>
      <c r="FJ11" s="27">
        <v>4001.425753</v>
      </c>
      <c r="FK11" s="27">
        <v>4003.5643840000002</v>
      </c>
      <c r="FL11" s="27">
        <v>4004.2772599999998</v>
      </c>
      <c r="FM11" s="27">
        <v>0</v>
      </c>
      <c r="FN11" s="27">
        <v>0</v>
      </c>
      <c r="FO11" s="27">
        <v>0</v>
      </c>
      <c r="FP11" s="27">
        <v>0</v>
      </c>
      <c r="FQ11" s="27">
        <v>0</v>
      </c>
      <c r="FR11" s="27">
        <v>0</v>
      </c>
      <c r="FS11" s="27">
        <v>0</v>
      </c>
      <c r="FT11" s="27">
        <v>0</v>
      </c>
      <c r="FU11" s="27">
        <v>0</v>
      </c>
      <c r="FV11" s="27">
        <v>0</v>
      </c>
      <c r="FW11" s="27">
        <v>0</v>
      </c>
      <c r="FX11" s="27">
        <v>0</v>
      </c>
      <c r="FY11" s="27">
        <v>0</v>
      </c>
      <c r="FZ11" s="27">
        <v>10000</v>
      </c>
      <c r="GA11" s="27">
        <v>5000</v>
      </c>
      <c r="GB11" s="27">
        <v>5000.9260410000006</v>
      </c>
      <c r="GC11" s="27">
        <v>5001.8520820000003</v>
      </c>
      <c r="GD11" s="27">
        <v>5004.6302050000004</v>
      </c>
      <c r="GE11" s="27">
        <v>5005.5562470000004</v>
      </c>
      <c r="GF11" s="27">
        <v>0</v>
      </c>
      <c r="GG11" s="27">
        <v>0</v>
      </c>
      <c r="GH11" s="27">
        <v>0</v>
      </c>
      <c r="GI11" s="27">
        <v>0</v>
      </c>
      <c r="GJ11" s="27">
        <v>0</v>
      </c>
      <c r="GK11" s="27">
        <v>0</v>
      </c>
      <c r="GL11" s="27">
        <v>0</v>
      </c>
      <c r="GM11" s="27">
        <v>0</v>
      </c>
      <c r="GN11" s="27">
        <v>0</v>
      </c>
      <c r="GO11" s="27">
        <v>0</v>
      </c>
      <c r="GP11" s="27">
        <v>0</v>
      </c>
    </row>
    <row r="12" spans="1:198" x14ac:dyDescent="0.3">
      <c r="A12" s="2" t="s">
        <v>22</v>
      </c>
      <c r="B12" s="27">
        <v>200232.315627</v>
      </c>
      <c r="C12" s="27">
        <v>130000</v>
      </c>
      <c r="D12" s="27">
        <v>130000</v>
      </c>
      <c r="E12" s="27">
        <v>130024.74987699999</v>
      </c>
      <c r="F12" s="27">
        <v>130049.499752</v>
      </c>
      <c r="G12" s="27">
        <v>130123.749383</v>
      </c>
      <c r="H12" s="27">
        <v>130148.499258</v>
      </c>
      <c r="I12" s="27">
        <v>272500</v>
      </c>
      <c r="J12" s="27">
        <v>272552.04480799998</v>
      </c>
      <c r="K12" s="27">
        <v>272604.08961999998</v>
      </c>
      <c r="L12" s="27">
        <v>272760.224048</v>
      </c>
      <c r="M12" s="27">
        <v>272812.26885699999</v>
      </c>
      <c r="N12" s="27">
        <v>260000</v>
      </c>
      <c r="O12" s="27">
        <v>260049.66838799999</v>
      </c>
      <c r="P12" s="27">
        <v>260099.33677699999</v>
      </c>
      <c r="Q12" s="27">
        <v>260248.34194400001</v>
      </c>
      <c r="R12" s="27">
        <v>180000</v>
      </c>
      <c r="S12" s="27">
        <v>180067.65090499999</v>
      </c>
      <c r="T12" s="27">
        <v>180135.30181500001</v>
      </c>
      <c r="U12" s="27">
        <v>180169.12726400001</v>
      </c>
      <c r="V12" s="27">
        <v>100000</v>
      </c>
      <c r="W12" s="27">
        <v>100018.55523100001</v>
      </c>
      <c r="X12" s="27">
        <v>100037.110461</v>
      </c>
      <c r="Y12" s="27">
        <v>100092.776157</v>
      </c>
      <c r="Z12" s="27">
        <v>100111.33138800001</v>
      </c>
      <c r="AA12" s="27">
        <v>146200</v>
      </c>
      <c r="AB12" s="27">
        <v>146226.98036300001</v>
      </c>
      <c r="AC12" s="27">
        <v>146253.96072</v>
      </c>
      <c r="AD12" s="27">
        <v>146334.90180399999</v>
      </c>
      <c r="AE12" s="27">
        <v>146361.88216400001</v>
      </c>
      <c r="AF12" s="27">
        <v>90000</v>
      </c>
      <c r="AG12" s="27">
        <v>90016.503706000003</v>
      </c>
      <c r="AH12" s="27">
        <v>90033.007412999999</v>
      </c>
      <c r="AI12" s="27">
        <v>90082.518532999995</v>
      </c>
      <c r="AJ12" s="27">
        <v>90099.022240999999</v>
      </c>
      <c r="AK12" s="27">
        <v>90000</v>
      </c>
      <c r="AL12" s="27">
        <v>90016.581021000005</v>
      </c>
      <c r="AM12" s="27">
        <v>90049.743061999994</v>
      </c>
      <c r="AN12" s="27">
        <v>90082.905108000006</v>
      </c>
      <c r="AO12" s="27">
        <v>90099.486128999997</v>
      </c>
      <c r="AP12" s="27">
        <v>45000</v>
      </c>
      <c r="AQ12" s="27">
        <v>45008.297251000004</v>
      </c>
      <c r="AR12" s="27">
        <v>45016.594503</v>
      </c>
      <c r="AS12" s="27">
        <v>45041.486259999998</v>
      </c>
      <c r="AT12" s="27">
        <v>45049.783511000001</v>
      </c>
      <c r="AU12" s="27">
        <v>30000</v>
      </c>
      <c r="AV12" s="27">
        <v>30005.576465999999</v>
      </c>
      <c r="AW12" s="27">
        <v>30011.152931000001</v>
      </c>
      <c r="AX12" s="27">
        <v>30027.882328</v>
      </c>
      <c r="AY12" s="27">
        <v>30033.458794999999</v>
      </c>
      <c r="AZ12" s="27">
        <v>95000</v>
      </c>
      <c r="BA12" s="27">
        <v>95017.747860999996</v>
      </c>
      <c r="BB12" s="27">
        <v>95035.495784273953</v>
      </c>
      <c r="BC12" s="27">
        <v>95088.739310000004</v>
      </c>
      <c r="BD12" s="27">
        <v>95106.487171999994</v>
      </c>
      <c r="BE12" s="27">
        <v>95000</v>
      </c>
      <c r="BF12" s="27">
        <v>95018.267890999996</v>
      </c>
      <c r="BG12" s="27">
        <v>95036.535780000006</v>
      </c>
      <c r="BH12" s="27">
        <v>95091.339452999993</v>
      </c>
      <c r="BI12" s="27">
        <v>95109.607342999996</v>
      </c>
      <c r="BJ12" s="27">
        <v>65000</v>
      </c>
      <c r="BK12" s="27">
        <v>65012.183501</v>
      </c>
      <c r="BL12" s="27">
        <v>65000</v>
      </c>
      <c r="BM12" s="27">
        <v>65060.917506999998</v>
      </c>
      <c r="BN12" s="27">
        <v>65073.101008999998</v>
      </c>
      <c r="BO12" s="27">
        <v>35000</v>
      </c>
      <c r="BP12" s="27">
        <v>35006.564914000002</v>
      </c>
      <c r="BQ12" s="27">
        <v>35013.129826999997</v>
      </c>
      <c r="BR12" s="27">
        <v>35032.824567000003</v>
      </c>
      <c r="BS12" s="27">
        <v>35039.389480999998</v>
      </c>
      <c r="BT12" s="27">
        <v>190000</v>
      </c>
      <c r="BU12" s="27">
        <v>190035.76774099999</v>
      </c>
      <c r="BV12" s="27">
        <v>190071.535485</v>
      </c>
      <c r="BW12" s="27">
        <v>190107.30322599999</v>
      </c>
      <c r="BX12" s="27">
        <v>190178.838713</v>
      </c>
      <c r="BY12" s="27">
        <v>190214.606455</v>
      </c>
      <c r="BZ12" s="27">
        <v>145000</v>
      </c>
      <c r="CA12" s="27">
        <v>145027.399936</v>
      </c>
      <c r="CB12" s="27">
        <v>145136.99968499999</v>
      </c>
      <c r="CC12" s="27">
        <v>145164.399622</v>
      </c>
      <c r="CD12" s="27">
        <v>5000</v>
      </c>
      <c r="CE12" s="27">
        <v>5000.9657530000004</v>
      </c>
      <c r="CF12" s="27">
        <v>5005.7945209999998</v>
      </c>
      <c r="CG12" s="27">
        <v>2000</v>
      </c>
      <c r="CH12" s="27">
        <v>2000.367123</v>
      </c>
      <c r="CI12" s="27">
        <v>2000.7342470000001</v>
      </c>
      <c r="CJ12" s="27">
        <v>2001.8356160000001</v>
      </c>
      <c r="CK12" s="27">
        <v>2002.2027399999999</v>
      </c>
      <c r="CL12" s="27">
        <v>37500</v>
      </c>
      <c r="CM12" s="27">
        <v>37506.966314999998</v>
      </c>
      <c r="CN12" s="27">
        <v>37513.932630000003</v>
      </c>
      <c r="CO12" s="27">
        <v>37534.831575999997</v>
      </c>
      <c r="CP12" s="27">
        <v>37541.797891000002</v>
      </c>
      <c r="CQ12" s="27">
        <v>25000</v>
      </c>
      <c r="CR12" s="27">
        <v>25004.695930999998</v>
      </c>
      <c r="CS12" s="27">
        <v>25009.391862</v>
      </c>
      <c r="CT12" s="27">
        <v>25023.479657</v>
      </c>
      <c r="CU12" s="27">
        <v>25028.175587999998</v>
      </c>
      <c r="CV12" s="27">
        <v>5000</v>
      </c>
      <c r="CW12" s="27">
        <v>5003.7673969999996</v>
      </c>
      <c r="CX12" s="27">
        <v>5004.7092469999998</v>
      </c>
      <c r="CY12" s="27">
        <v>5005.6510959999996</v>
      </c>
      <c r="CZ12" s="27">
        <v>2500</v>
      </c>
      <c r="DA12" s="27">
        <v>2500.4491779999998</v>
      </c>
      <c r="DB12" s="27">
        <v>2500.8983560000001</v>
      </c>
      <c r="DC12" s="27">
        <v>2502.2458900000001</v>
      </c>
      <c r="DD12" s="27">
        <v>2502.695068</v>
      </c>
      <c r="DE12" s="27">
        <v>10000</v>
      </c>
      <c r="DF12" s="27">
        <v>10001.819014000001</v>
      </c>
      <c r="DG12" s="27">
        <v>10003.638027000001</v>
      </c>
      <c r="DH12" s="27">
        <v>10009.095069000001</v>
      </c>
      <c r="DI12" s="27">
        <v>10010.914083</v>
      </c>
      <c r="DJ12" s="27">
        <v>75000</v>
      </c>
      <c r="DK12" s="27">
        <v>75013.983812000006</v>
      </c>
      <c r="DL12" s="27">
        <v>75027.967627000005</v>
      </c>
      <c r="DM12" s="27">
        <v>75069.919068000003</v>
      </c>
      <c r="DN12" s="27">
        <v>75083.902881999995</v>
      </c>
      <c r="DO12" s="27">
        <v>50000</v>
      </c>
      <c r="DP12" s="27">
        <v>50009.714174000001</v>
      </c>
      <c r="DQ12" s="27">
        <v>50019.428347000001</v>
      </c>
      <c r="DR12" s="27">
        <v>50048.570868000003</v>
      </c>
      <c r="DS12" s="27">
        <v>50058.285042000003</v>
      </c>
      <c r="DT12" s="27">
        <v>0</v>
      </c>
      <c r="DU12" s="27">
        <v>0</v>
      </c>
      <c r="DV12" s="27">
        <v>0</v>
      </c>
      <c r="DW12" s="27">
        <v>0</v>
      </c>
      <c r="DX12" s="27">
        <v>0</v>
      </c>
      <c r="DY12" s="27">
        <v>2000</v>
      </c>
      <c r="DZ12" s="27">
        <v>2000.358964</v>
      </c>
      <c r="EA12" s="27">
        <v>2000.7179289999999</v>
      </c>
      <c r="EB12" s="27">
        <v>2001.7948220000001</v>
      </c>
      <c r="EC12" s="27">
        <v>2002.1537860000001</v>
      </c>
      <c r="ED12" s="27">
        <v>23000</v>
      </c>
      <c r="EE12" s="27">
        <v>23004.174411</v>
      </c>
      <c r="EF12" s="27">
        <v>23008.348822</v>
      </c>
      <c r="EG12" s="27">
        <v>23020.872055</v>
      </c>
      <c r="EH12" s="27">
        <v>23025.046466</v>
      </c>
      <c r="EI12" s="27">
        <v>25000</v>
      </c>
      <c r="EJ12" s="27">
        <v>25004.577696</v>
      </c>
      <c r="EK12" s="27">
        <v>25009.155392000001</v>
      </c>
      <c r="EL12" s="27">
        <v>25022.888480000001</v>
      </c>
      <c r="EM12" s="27">
        <v>25027.466176000002</v>
      </c>
      <c r="EN12" s="27">
        <v>0</v>
      </c>
      <c r="EO12" s="27">
        <v>0</v>
      </c>
      <c r="EP12" s="27">
        <v>0</v>
      </c>
      <c r="EQ12" s="27">
        <v>0</v>
      </c>
      <c r="ER12" s="27">
        <v>0</v>
      </c>
      <c r="ES12" s="27">
        <v>0</v>
      </c>
      <c r="ET12" s="27">
        <v>0</v>
      </c>
      <c r="EU12" s="27">
        <v>0</v>
      </c>
      <c r="EV12" s="27">
        <v>0</v>
      </c>
      <c r="EW12" s="27">
        <v>0</v>
      </c>
      <c r="EX12" s="27">
        <v>4000</v>
      </c>
      <c r="EY12" s="27">
        <v>4000.7145420000002</v>
      </c>
      <c r="EZ12" s="27">
        <v>4001.4290850000002</v>
      </c>
      <c r="FA12" s="27">
        <v>4003.5727120000001</v>
      </c>
      <c r="FB12" s="27">
        <v>4004.2872550000002</v>
      </c>
      <c r="FC12" s="27">
        <v>5000</v>
      </c>
      <c r="FD12" s="27">
        <v>5000.8983150000004</v>
      </c>
      <c r="FE12" s="27">
        <v>5001.7966299999998</v>
      </c>
      <c r="FF12" s="27">
        <v>5004.491575</v>
      </c>
      <c r="FG12" s="27">
        <v>5005.3898900000004</v>
      </c>
      <c r="FH12" s="27">
        <v>4000</v>
      </c>
      <c r="FI12" s="27">
        <v>4000.7128769999999</v>
      </c>
      <c r="FJ12" s="27">
        <v>4001.425753</v>
      </c>
      <c r="FK12" s="27">
        <v>4003.5643839999998</v>
      </c>
      <c r="FL12" s="27">
        <v>4004.2772599999998</v>
      </c>
      <c r="FM12" s="27">
        <v>0</v>
      </c>
      <c r="FN12" s="27">
        <v>0</v>
      </c>
      <c r="FO12" s="27">
        <v>0</v>
      </c>
      <c r="FP12" s="27">
        <v>0</v>
      </c>
      <c r="FQ12" s="27">
        <v>0</v>
      </c>
      <c r="FR12" s="27">
        <v>0</v>
      </c>
      <c r="FS12" s="27">
        <v>0</v>
      </c>
      <c r="FT12" s="27">
        <v>0</v>
      </c>
      <c r="FU12" s="27">
        <v>0</v>
      </c>
      <c r="FV12" s="27">
        <v>0</v>
      </c>
      <c r="FW12" s="27">
        <v>0</v>
      </c>
      <c r="FX12" s="27">
        <v>0</v>
      </c>
      <c r="FY12" s="27">
        <v>0</v>
      </c>
      <c r="FZ12" s="27">
        <v>0</v>
      </c>
      <c r="GA12" s="27">
        <v>5000</v>
      </c>
      <c r="GB12" s="27">
        <v>5000.9260409999997</v>
      </c>
      <c r="GC12" s="27">
        <v>5001.8520820000003</v>
      </c>
      <c r="GD12" s="27">
        <v>5004.6302050000004</v>
      </c>
      <c r="GE12" s="27">
        <v>5005.5562470000004</v>
      </c>
      <c r="GF12" s="27">
        <v>0</v>
      </c>
      <c r="GG12" s="27">
        <v>0</v>
      </c>
      <c r="GH12" s="27">
        <v>0</v>
      </c>
      <c r="GI12" s="27">
        <v>0</v>
      </c>
      <c r="GJ12" s="27">
        <v>0</v>
      </c>
      <c r="GK12" s="27">
        <v>0</v>
      </c>
      <c r="GL12" s="27">
        <v>0</v>
      </c>
      <c r="GM12" s="27">
        <v>0</v>
      </c>
      <c r="GN12" s="27">
        <v>0</v>
      </c>
      <c r="GO12" s="27">
        <v>0</v>
      </c>
      <c r="GP12" s="27">
        <v>0</v>
      </c>
    </row>
    <row r="13" spans="1:198" ht="16.5" customHeight="1" x14ac:dyDescent="0.3">
      <c r="A13" s="2" t="s">
        <v>23</v>
      </c>
      <c r="B13" s="13">
        <v>0</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c r="AL13" s="13">
        <v>0</v>
      </c>
      <c r="AM13" s="13">
        <v>0</v>
      </c>
      <c r="AN13" s="13">
        <v>0</v>
      </c>
      <c r="AO13" s="13">
        <v>0</v>
      </c>
      <c r="AP13" s="13">
        <v>0</v>
      </c>
      <c r="AQ13" s="13">
        <v>0</v>
      </c>
      <c r="AR13" s="13">
        <v>0</v>
      </c>
      <c r="AS13" s="13">
        <v>0</v>
      </c>
      <c r="AT13" s="13">
        <v>0</v>
      </c>
      <c r="AU13" s="13">
        <v>0</v>
      </c>
      <c r="AV13" s="13">
        <v>0</v>
      </c>
      <c r="AW13" s="13">
        <v>0</v>
      </c>
      <c r="AX13" s="13">
        <v>0</v>
      </c>
      <c r="AY13" s="13">
        <v>0</v>
      </c>
      <c r="AZ13" s="13">
        <v>0</v>
      </c>
      <c r="BA13" s="13">
        <v>0</v>
      </c>
      <c r="BB13" s="13">
        <v>0</v>
      </c>
      <c r="BC13" s="13">
        <v>0</v>
      </c>
      <c r="BD13" s="13">
        <v>0</v>
      </c>
      <c r="BE13" s="13">
        <v>0</v>
      </c>
      <c r="BF13" s="13">
        <v>0</v>
      </c>
      <c r="BG13" s="13">
        <v>0</v>
      </c>
      <c r="BH13" s="13">
        <v>0</v>
      </c>
      <c r="BI13" s="13">
        <v>0</v>
      </c>
      <c r="BJ13" s="13">
        <v>0</v>
      </c>
      <c r="BK13" s="13">
        <v>0</v>
      </c>
      <c r="BL13" s="13">
        <v>0</v>
      </c>
      <c r="BM13" s="13">
        <v>0</v>
      </c>
      <c r="BN13" s="13">
        <v>0</v>
      </c>
      <c r="BO13" s="13">
        <v>0</v>
      </c>
      <c r="BP13" s="13">
        <v>0</v>
      </c>
      <c r="BQ13" s="13">
        <v>0</v>
      </c>
      <c r="BR13" s="13">
        <v>0</v>
      </c>
      <c r="BS13" s="13">
        <v>0</v>
      </c>
      <c r="BT13" s="13">
        <v>0</v>
      </c>
      <c r="BU13" s="13">
        <v>0</v>
      </c>
      <c r="BV13" s="13">
        <v>0</v>
      </c>
      <c r="BW13" s="13">
        <v>0</v>
      </c>
      <c r="BX13" s="13">
        <v>0</v>
      </c>
      <c r="BY13" s="13">
        <v>0</v>
      </c>
      <c r="BZ13" s="13">
        <v>0</v>
      </c>
      <c r="CA13" s="13">
        <v>0</v>
      </c>
      <c r="CB13" s="13">
        <v>0</v>
      </c>
      <c r="CC13" s="13">
        <v>0</v>
      </c>
      <c r="CD13" s="13">
        <v>0</v>
      </c>
      <c r="CE13" s="13">
        <v>0</v>
      </c>
      <c r="CF13" s="13">
        <v>0</v>
      </c>
      <c r="CG13" s="13">
        <v>0</v>
      </c>
      <c r="CH13" s="13">
        <v>0</v>
      </c>
      <c r="CI13" s="13">
        <v>0</v>
      </c>
      <c r="CJ13" s="13">
        <v>0</v>
      </c>
      <c r="CK13" s="13">
        <v>0</v>
      </c>
      <c r="CL13" s="13">
        <v>0</v>
      </c>
      <c r="CM13" s="13">
        <v>0</v>
      </c>
      <c r="CN13" s="13">
        <v>0</v>
      </c>
      <c r="CO13" s="13">
        <v>0</v>
      </c>
      <c r="CP13" s="13">
        <v>0</v>
      </c>
      <c r="CQ13" s="13">
        <v>0</v>
      </c>
      <c r="CR13" s="13">
        <v>0</v>
      </c>
      <c r="CS13" s="13">
        <v>0</v>
      </c>
      <c r="CT13" s="13">
        <v>0</v>
      </c>
      <c r="CU13" s="13">
        <v>0</v>
      </c>
      <c r="CV13" s="13">
        <v>0</v>
      </c>
      <c r="CW13" s="13">
        <v>0</v>
      </c>
      <c r="CX13" s="13">
        <v>0</v>
      </c>
      <c r="CY13" s="13">
        <v>0</v>
      </c>
      <c r="CZ13" s="13">
        <v>0</v>
      </c>
      <c r="DA13" s="13">
        <v>0</v>
      </c>
      <c r="DB13" s="13">
        <v>0</v>
      </c>
      <c r="DC13" s="13">
        <v>0</v>
      </c>
      <c r="DD13" s="13">
        <v>0</v>
      </c>
      <c r="DE13" s="13">
        <v>0</v>
      </c>
      <c r="DF13" s="13">
        <v>0</v>
      </c>
      <c r="DG13" s="13">
        <v>0</v>
      </c>
      <c r="DH13" s="13">
        <v>0</v>
      </c>
      <c r="DI13" s="13">
        <v>0</v>
      </c>
      <c r="DJ13" s="13">
        <v>0</v>
      </c>
      <c r="DK13" s="13">
        <v>0</v>
      </c>
      <c r="DL13" s="13">
        <v>0</v>
      </c>
      <c r="DM13" s="13">
        <v>0</v>
      </c>
      <c r="DN13" s="13">
        <v>0</v>
      </c>
      <c r="DO13" s="13">
        <v>0</v>
      </c>
      <c r="DP13" s="13">
        <v>0</v>
      </c>
      <c r="DQ13" s="13">
        <v>0</v>
      </c>
      <c r="DR13" s="13">
        <v>0</v>
      </c>
      <c r="DS13" s="13">
        <v>0</v>
      </c>
      <c r="DT13" s="13">
        <v>0</v>
      </c>
      <c r="DU13" s="13">
        <v>0</v>
      </c>
      <c r="DV13" s="13">
        <v>0</v>
      </c>
      <c r="DW13" s="13">
        <v>0</v>
      </c>
      <c r="DX13" s="13">
        <v>0</v>
      </c>
      <c r="DY13" s="13">
        <v>0</v>
      </c>
      <c r="DZ13" s="13">
        <v>0</v>
      </c>
      <c r="EA13" s="13">
        <v>0</v>
      </c>
      <c r="EB13" s="13">
        <v>0</v>
      </c>
      <c r="EC13" s="13">
        <v>0</v>
      </c>
      <c r="ED13" s="13">
        <v>0</v>
      </c>
      <c r="EE13" s="13">
        <v>0</v>
      </c>
      <c r="EF13" s="13">
        <v>0</v>
      </c>
      <c r="EG13" s="13">
        <v>0</v>
      </c>
      <c r="EH13" s="13">
        <v>0</v>
      </c>
      <c r="EI13" s="13">
        <v>0</v>
      </c>
      <c r="EJ13" s="13">
        <v>0</v>
      </c>
      <c r="EK13" s="13">
        <v>0</v>
      </c>
      <c r="EL13" s="13">
        <v>0</v>
      </c>
      <c r="EM13" s="13">
        <v>0</v>
      </c>
      <c r="EN13" s="13">
        <v>0</v>
      </c>
      <c r="EO13" s="13">
        <v>0</v>
      </c>
      <c r="EP13" s="13">
        <v>0</v>
      </c>
      <c r="EQ13" s="13">
        <v>0</v>
      </c>
      <c r="ER13" s="13">
        <v>0</v>
      </c>
      <c r="ES13" s="13">
        <v>0</v>
      </c>
      <c r="ET13" s="13">
        <v>0</v>
      </c>
      <c r="EU13" s="13">
        <v>0</v>
      </c>
      <c r="EV13" s="13">
        <v>0</v>
      </c>
      <c r="EW13" s="13">
        <v>0</v>
      </c>
      <c r="EX13" s="13">
        <v>0</v>
      </c>
      <c r="EY13" s="13">
        <v>0</v>
      </c>
      <c r="EZ13" s="13">
        <v>0</v>
      </c>
      <c r="FA13" s="13">
        <v>0</v>
      </c>
      <c r="FB13" s="13">
        <v>0</v>
      </c>
      <c r="FC13" s="13">
        <v>0</v>
      </c>
      <c r="FD13" s="13">
        <v>0</v>
      </c>
      <c r="FE13" s="13">
        <v>0</v>
      </c>
      <c r="FF13" s="13">
        <v>0</v>
      </c>
      <c r="FG13" s="13">
        <v>0</v>
      </c>
      <c r="FH13" s="13">
        <v>0</v>
      </c>
      <c r="FI13" s="13">
        <v>0</v>
      </c>
      <c r="FJ13" s="13">
        <v>0</v>
      </c>
      <c r="FK13" s="13">
        <v>0</v>
      </c>
      <c r="FL13" s="13">
        <v>0</v>
      </c>
      <c r="FM13" s="13">
        <v>0</v>
      </c>
      <c r="FN13" s="13">
        <v>0</v>
      </c>
      <c r="FO13" s="13">
        <v>0</v>
      </c>
      <c r="FP13" s="13">
        <v>0</v>
      </c>
      <c r="FQ13" s="13">
        <v>0</v>
      </c>
      <c r="FR13" s="13">
        <v>0</v>
      </c>
      <c r="FS13" s="13">
        <v>0</v>
      </c>
      <c r="FT13" s="13">
        <v>0</v>
      </c>
      <c r="FU13" s="13">
        <v>0</v>
      </c>
      <c r="FV13" s="13">
        <v>0</v>
      </c>
      <c r="FW13" s="13">
        <v>0</v>
      </c>
      <c r="FX13" s="13">
        <v>0</v>
      </c>
      <c r="FY13" s="13">
        <v>0</v>
      </c>
      <c r="FZ13" s="13">
        <v>0</v>
      </c>
      <c r="GA13" s="13">
        <v>0</v>
      </c>
      <c r="GB13" s="13">
        <v>0</v>
      </c>
      <c r="GC13" s="13">
        <v>0</v>
      </c>
      <c r="GD13" s="13">
        <v>0</v>
      </c>
      <c r="GE13" s="13">
        <v>0</v>
      </c>
      <c r="GF13" s="13">
        <v>0</v>
      </c>
      <c r="GG13" s="13">
        <v>0</v>
      </c>
      <c r="GH13" s="13">
        <v>0</v>
      </c>
      <c r="GI13" s="13">
        <v>0</v>
      </c>
      <c r="GJ13" s="13">
        <v>0</v>
      </c>
      <c r="GK13" s="13">
        <v>0</v>
      </c>
      <c r="GL13" s="13">
        <v>0</v>
      </c>
      <c r="GM13" s="13">
        <v>0</v>
      </c>
      <c r="GN13" s="13">
        <v>0</v>
      </c>
      <c r="GO13" s="13">
        <v>0</v>
      </c>
      <c r="GP13" s="13">
        <v>0</v>
      </c>
    </row>
    <row r="14" spans="1:198" x14ac:dyDescent="0.3">
      <c r="A14" s="2" t="s">
        <v>24</v>
      </c>
      <c r="B14" s="13">
        <v>336460.92283300002</v>
      </c>
      <c r="C14" s="13">
        <v>0</v>
      </c>
      <c r="D14" s="13">
        <v>0</v>
      </c>
      <c r="E14" s="13">
        <v>0</v>
      </c>
      <c r="F14" s="13">
        <v>0</v>
      </c>
      <c r="G14" s="13">
        <v>0</v>
      </c>
      <c r="H14" s="13">
        <v>0</v>
      </c>
      <c r="I14" s="13">
        <v>0</v>
      </c>
      <c r="J14" s="13">
        <v>0</v>
      </c>
      <c r="K14" s="13">
        <v>0</v>
      </c>
      <c r="L14" s="13">
        <v>0</v>
      </c>
      <c r="M14" s="13">
        <v>0</v>
      </c>
      <c r="N14" s="13">
        <v>0</v>
      </c>
      <c r="O14" s="13">
        <v>0</v>
      </c>
      <c r="P14" s="13">
        <v>0</v>
      </c>
      <c r="Q14" s="13">
        <v>0</v>
      </c>
      <c r="R14" s="13">
        <v>59500</v>
      </c>
      <c r="S14" s="13">
        <v>59521.253942000003</v>
      </c>
      <c r="T14" s="13">
        <v>59542.507884999999</v>
      </c>
      <c r="U14" s="13">
        <v>59553.134856999997</v>
      </c>
      <c r="V14" s="13">
        <v>0</v>
      </c>
      <c r="W14" s="13">
        <v>0</v>
      </c>
      <c r="X14" s="13">
        <v>0</v>
      </c>
      <c r="Y14" s="13">
        <v>0</v>
      </c>
      <c r="Z14" s="13">
        <v>0</v>
      </c>
      <c r="AA14" s="13">
        <v>0</v>
      </c>
      <c r="AB14" s="13">
        <v>0</v>
      </c>
      <c r="AC14" s="13">
        <v>0</v>
      </c>
      <c r="AD14" s="13">
        <v>0</v>
      </c>
      <c r="AE14" s="13">
        <v>0</v>
      </c>
      <c r="AF14" s="13">
        <v>0</v>
      </c>
      <c r="AG14" s="13">
        <v>0</v>
      </c>
      <c r="AH14" s="13">
        <v>20000</v>
      </c>
      <c r="AI14" s="13">
        <v>20010.890823000002</v>
      </c>
      <c r="AJ14" s="13">
        <v>20014.521096</v>
      </c>
      <c r="AK14" s="13">
        <v>57500</v>
      </c>
      <c r="AL14" s="13">
        <v>57510.339089000001</v>
      </c>
      <c r="AM14" s="13">
        <v>57531.017266000003</v>
      </c>
      <c r="AN14" s="13">
        <v>57551.695445999998</v>
      </c>
      <c r="AO14" s="13">
        <v>57562.034535999999</v>
      </c>
      <c r="AP14" s="13">
        <v>0</v>
      </c>
      <c r="AQ14" s="13">
        <v>0</v>
      </c>
      <c r="AR14" s="13">
        <v>0</v>
      </c>
      <c r="AS14" s="13">
        <v>0</v>
      </c>
      <c r="AT14" s="13">
        <v>0</v>
      </c>
      <c r="AU14" s="13">
        <v>0</v>
      </c>
      <c r="AV14" s="13">
        <v>0</v>
      </c>
      <c r="AW14" s="13">
        <v>0</v>
      </c>
      <c r="AX14" s="13">
        <v>0</v>
      </c>
      <c r="AY14" s="13">
        <v>0</v>
      </c>
      <c r="AZ14" s="13">
        <v>60000</v>
      </c>
      <c r="BA14" s="13">
        <v>60010.821400000001</v>
      </c>
      <c r="BB14" s="13">
        <v>60021.642739726027</v>
      </c>
      <c r="BC14" s="13">
        <v>60054.106999000003</v>
      </c>
      <c r="BD14" s="13">
        <v>60064.928398999997</v>
      </c>
      <c r="BE14" s="13">
        <v>125000</v>
      </c>
      <c r="BF14" s="13">
        <v>125023.128301</v>
      </c>
      <c r="BG14" s="13">
        <v>125046.256603</v>
      </c>
      <c r="BH14" s="13">
        <v>125115.641506</v>
      </c>
      <c r="BI14" s="13">
        <v>125138.769809</v>
      </c>
      <c r="BJ14" s="13">
        <v>47700</v>
      </c>
      <c r="BK14" s="13">
        <v>47708.789423000002</v>
      </c>
      <c r="BL14" s="13">
        <v>47700</v>
      </c>
      <c r="BM14" s="13">
        <v>47743.947104999999</v>
      </c>
      <c r="BN14" s="13">
        <v>47752.736526000001</v>
      </c>
      <c r="BO14" s="13">
        <v>0</v>
      </c>
      <c r="BP14" s="13">
        <v>0</v>
      </c>
      <c r="BQ14" s="13">
        <v>0</v>
      </c>
      <c r="BR14" s="13">
        <v>0</v>
      </c>
      <c r="BS14" s="13">
        <v>0</v>
      </c>
      <c r="BT14" s="13">
        <v>80000</v>
      </c>
      <c r="BU14" s="13">
        <v>80014.630162000001</v>
      </c>
      <c r="BV14" s="13">
        <v>80029.260320000001</v>
      </c>
      <c r="BW14" s="13">
        <v>80043.890482999996</v>
      </c>
      <c r="BX14" s="13">
        <v>80073.150804999997</v>
      </c>
      <c r="BY14" s="13">
        <v>80087.780964999998</v>
      </c>
      <c r="BZ14" s="13">
        <v>172200</v>
      </c>
      <c r="CA14" s="13">
        <v>172231.26241900001</v>
      </c>
      <c r="CB14" s="13">
        <v>172356.312106</v>
      </c>
      <c r="CC14" s="13">
        <v>172387.57452699999</v>
      </c>
      <c r="CD14" s="13">
        <v>120500</v>
      </c>
      <c r="CE14" s="13">
        <v>120521.89915700001</v>
      </c>
      <c r="CF14" s="13">
        <v>120631.394956</v>
      </c>
      <c r="CG14" s="13">
        <v>0</v>
      </c>
      <c r="CH14" s="13">
        <v>0</v>
      </c>
      <c r="CI14" s="13">
        <v>0</v>
      </c>
      <c r="CJ14" s="13">
        <v>0</v>
      </c>
      <c r="CK14" s="13">
        <v>0</v>
      </c>
      <c r="CL14" s="13">
        <v>0</v>
      </c>
      <c r="CM14" s="13">
        <v>0</v>
      </c>
      <c r="CN14" s="13">
        <v>0</v>
      </c>
      <c r="CO14" s="13">
        <v>0</v>
      </c>
      <c r="CP14" s="13">
        <v>0</v>
      </c>
      <c r="CQ14" s="13">
        <v>0</v>
      </c>
      <c r="CR14" s="13">
        <v>0</v>
      </c>
      <c r="CS14" s="13">
        <v>0</v>
      </c>
      <c r="CT14" s="13">
        <v>0</v>
      </c>
      <c r="CU14" s="13">
        <v>0</v>
      </c>
      <c r="CV14" s="13">
        <v>20000</v>
      </c>
      <c r="CW14" s="13">
        <v>20014.655720999999</v>
      </c>
      <c r="CX14" s="13">
        <v>20018.319651000002</v>
      </c>
      <c r="CY14" s="13">
        <v>20021.983581</v>
      </c>
      <c r="CZ14" s="13">
        <v>0</v>
      </c>
      <c r="DA14" s="13">
        <v>0</v>
      </c>
      <c r="DB14" s="13">
        <v>0</v>
      </c>
      <c r="DC14" s="13">
        <v>0</v>
      </c>
      <c r="DD14" s="13">
        <v>0</v>
      </c>
      <c r="DE14" s="13">
        <v>0</v>
      </c>
      <c r="DF14" s="13">
        <v>0</v>
      </c>
      <c r="DG14" s="13">
        <v>0</v>
      </c>
      <c r="DH14" s="13">
        <v>0</v>
      </c>
      <c r="DI14" s="13">
        <v>0</v>
      </c>
      <c r="DJ14" s="13">
        <v>0</v>
      </c>
      <c r="DK14" s="13">
        <v>0</v>
      </c>
      <c r="DL14" s="13">
        <v>0</v>
      </c>
      <c r="DM14" s="13">
        <v>0</v>
      </c>
      <c r="DN14" s="13">
        <v>0</v>
      </c>
      <c r="DO14" s="13">
        <v>150000</v>
      </c>
      <c r="DP14" s="13">
        <v>150028.61342800001</v>
      </c>
      <c r="DQ14" s="13">
        <v>150057.22685800001</v>
      </c>
      <c r="DR14" s="13">
        <v>150143.067144</v>
      </c>
      <c r="DS14" s="13">
        <v>150171.68057200001</v>
      </c>
      <c r="DT14" s="13">
        <v>0</v>
      </c>
      <c r="DU14" s="13">
        <v>0</v>
      </c>
      <c r="DV14" s="13">
        <v>0</v>
      </c>
      <c r="DW14" s="13">
        <v>0</v>
      </c>
      <c r="DX14" s="13">
        <v>0</v>
      </c>
      <c r="DY14" s="13">
        <v>0</v>
      </c>
      <c r="DZ14" s="13">
        <v>0</v>
      </c>
      <c r="EA14" s="13">
        <v>0</v>
      </c>
      <c r="EB14" s="13">
        <v>0</v>
      </c>
      <c r="EC14" s="13">
        <v>0</v>
      </c>
      <c r="ED14" s="13">
        <v>0</v>
      </c>
      <c r="EE14" s="13">
        <v>0</v>
      </c>
      <c r="EF14" s="13">
        <v>0</v>
      </c>
      <c r="EG14" s="13">
        <v>0</v>
      </c>
      <c r="EH14" s="13">
        <v>0</v>
      </c>
      <c r="EI14" s="13">
        <v>0</v>
      </c>
      <c r="EJ14" s="13">
        <v>0</v>
      </c>
      <c r="EK14" s="13">
        <v>0</v>
      </c>
      <c r="EL14" s="13">
        <v>0</v>
      </c>
      <c r="EM14" s="13">
        <v>0</v>
      </c>
      <c r="EN14" s="13">
        <v>0</v>
      </c>
      <c r="EO14" s="13">
        <v>0</v>
      </c>
      <c r="EP14" s="13">
        <v>0</v>
      </c>
      <c r="EQ14" s="13">
        <v>0</v>
      </c>
      <c r="ER14" s="13">
        <v>0</v>
      </c>
      <c r="ES14" s="13">
        <v>0</v>
      </c>
      <c r="ET14" s="13">
        <v>0</v>
      </c>
      <c r="EU14" s="13">
        <v>0</v>
      </c>
      <c r="EV14" s="13">
        <v>0</v>
      </c>
      <c r="EW14" s="13">
        <v>0</v>
      </c>
      <c r="EX14" s="13">
        <v>0</v>
      </c>
      <c r="EY14" s="13">
        <v>0</v>
      </c>
      <c r="EZ14" s="13">
        <v>0</v>
      </c>
      <c r="FA14" s="13">
        <v>0</v>
      </c>
      <c r="FB14" s="13">
        <v>0</v>
      </c>
      <c r="FC14" s="13">
        <v>0</v>
      </c>
      <c r="FD14" s="13">
        <v>0</v>
      </c>
      <c r="FE14" s="13">
        <v>0</v>
      </c>
      <c r="FF14" s="13">
        <v>0</v>
      </c>
      <c r="FG14" s="13">
        <v>0</v>
      </c>
      <c r="FH14" s="13">
        <v>0</v>
      </c>
      <c r="FI14" s="13">
        <v>0</v>
      </c>
      <c r="FJ14" s="13">
        <v>0</v>
      </c>
      <c r="FK14" s="13">
        <v>0</v>
      </c>
      <c r="FL14" s="13">
        <v>0</v>
      </c>
      <c r="FM14" s="13">
        <v>0</v>
      </c>
      <c r="FN14" s="13">
        <v>0</v>
      </c>
      <c r="FO14" s="13">
        <v>0</v>
      </c>
      <c r="FP14" s="13">
        <v>0</v>
      </c>
      <c r="FQ14" s="13">
        <v>0</v>
      </c>
      <c r="FR14" s="13">
        <v>0</v>
      </c>
      <c r="FS14" s="13">
        <v>0</v>
      </c>
      <c r="FT14" s="13">
        <v>0</v>
      </c>
      <c r="FU14" s="13">
        <v>0</v>
      </c>
      <c r="FV14" s="13">
        <v>0</v>
      </c>
      <c r="FW14" s="13">
        <v>0</v>
      </c>
      <c r="FX14" s="13">
        <v>0</v>
      </c>
      <c r="FY14" s="13">
        <v>0</v>
      </c>
      <c r="FZ14" s="13">
        <v>0</v>
      </c>
      <c r="GA14" s="13">
        <v>0</v>
      </c>
      <c r="GB14" s="13">
        <v>0</v>
      </c>
      <c r="GC14" s="13">
        <v>0</v>
      </c>
      <c r="GD14" s="13">
        <v>0</v>
      </c>
      <c r="GE14" s="13">
        <v>0</v>
      </c>
      <c r="GF14" s="13">
        <v>0</v>
      </c>
      <c r="GG14" s="13">
        <v>0</v>
      </c>
      <c r="GH14" s="13">
        <v>0</v>
      </c>
      <c r="GI14" s="13">
        <v>0</v>
      </c>
      <c r="GJ14" s="13">
        <v>0</v>
      </c>
      <c r="GK14" s="13">
        <v>0</v>
      </c>
      <c r="GL14" s="13">
        <v>0</v>
      </c>
      <c r="GM14" s="13">
        <v>0</v>
      </c>
      <c r="GN14" s="13">
        <v>0</v>
      </c>
      <c r="GO14" s="13">
        <v>0</v>
      </c>
      <c r="GP14" s="13">
        <v>0</v>
      </c>
    </row>
    <row r="15" spans="1:198" x14ac:dyDescent="0.3">
      <c r="A15" s="2" t="s">
        <v>25</v>
      </c>
      <c r="B15" s="13">
        <v>0</v>
      </c>
      <c r="C15" s="13">
        <v>67223.098213000005</v>
      </c>
      <c r="D15" s="13">
        <v>0</v>
      </c>
      <c r="E15" s="13">
        <v>0</v>
      </c>
      <c r="F15" s="13">
        <v>2000</v>
      </c>
      <c r="G15" s="13">
        <v>0</v>
      </c>
      <c r="H15" s="13">
        <v>0</v>
      </c>
      <c r="I15" s="13">
        <v>0</v>
      </c>
      <c r="J15" s="13">
        <v>0</v>
      </c>
      <c r="K15" s="13">
        <v>0</v>
      </c>
      <c r="L15" s="13">
        <v>0</v>
      </c>
      <c r="M15" s="13">
        <v>0</v>
      </c>
      <c r="N15" s="13">
        <v>0</v>
      </c>
      <c r="O15" s="13">
        <v>0</v>
      </c>
      <c r="P15" s="13">
        <v>0</v>
      </c>
      <c r="Q15" s="13">
        <v>0</v>
      </c>
      <c r="R15" s="13">
        <v>0</v>
      </c>
      <c r="S15" s="13">
        <v>0</v>
      </c>
      <c r="T15" s="13">
        <v>0</v>
      </c>
      <c r="U15" s="13">
        <v>0</v>
      </c>
      <c r="V15" s="13">
        <v>28000</v>
      </c>
      <c r="W15" s="13">
        <v>4000</v>
      </c>
      <c r="X15" s="13">
        <v>0</v>
      </c>
      <c r="Y15" s="13">
        <v>0</v>
      </c>
      <c r="Z15" s="13">
        <v>0</v>
      </c>
      <c r="AA15" s="13">
        <v>0</v>
      </c>
      <c r="AB15" s="13">
        <v>0</v>
      </c>
      <c r="AC15" s="13">
        <v>0</v>
      </c>
      <c r="AD15" s="13">
        <v>0</v>
      </c>
      <c r="AE15" s="13">
        <v>0</v>
      </c>
      <c r="AF15" s="13">
        <v>10000</v>
      </c>
      <c r="AG15" s="13">
        <v>10000</v>
      </c>
      <c r="AH15" s="13">
        <v>2002.191781</v>
      </c>
      <c r="AI15" s="13">
        <v>0</v>
      </c>
      <c r="AJ15" s="13">
        <v>0</v>
      </c>
      <c r="AK15" s="13">
        <v>0</v>
      </c>
      <c r="AL15" s="13">
        <v>0</v>
      </c>
      <c r="AM15" s="13">
        <v>0</v>
      </c>
      <c r="AN15" s="13">
        <v>0</v>
      </c>
      <c r="AO15" s="13">
        <v>0</v>
      </c>
      <c r="AP15" s="13">
        <v>0</v>
      </c>
      <c r="AQ15" s="13">
        <v>0</v>
      </c>
      <c r="AR15" s="13">
        <v>0</v>
      </c>
      <c r="AS15" s="13">
        <v>0</v>
      </c>
      <c r="AT15" s="13">
        <v>0</v>
      </c>
      <c r="AU15" s="13">
        <v>12700</v>
      </c>
      <c r="AV15" s="13">
        <v>4200</v>
      </c>
      <c r="AW15" s="13">
        <v>0</v>
      </c>
      <c r="AX15" s="13">
        <v>0</v>
      </c>
      <c r="AY15" s="13">
        <v>16000</v>
      </c>
      <c r="AZ15" s="13">
        <v>0</v>
      </c>
      <c r="BA15" s="13">
        <v>0</v>
      </c>
      <c r="BB15" s="13">
        <v>0</v>
      </c>
      <c r="BC15" s="13">
        <v>0</v>
      </c>
      <c r="BD15" s="13">
        <v>0</v>
      </c>
      <c r="BE15" s="13">
        <v>0</v>
      </c>
      <c r="BF15" s="13">
        <v>0</v>
      </c>
      <c r="BG15" s="13">
        <v>0</v>
      </c>
      <c r="BH15" s="13">
        <v>0</v>
      </c>
      <c r="BI15" s="13">
        <v>0</v>
      </c>
      <c r="BJ15" s="13">
        <v>0</v>
      </c>
      <c r="BK15" s="13">
        <v>0</v>
      </c>
      <c r="BL15" s="13">
        <v>0</v>
      </c>
      <c r="BM15" s="13">
        <v>0</v>
      </c>
      <c r="BN15" s="13">
        <v>0</v>
      </c>
      <c r="BO15" s="13">
        <v>4000</v>
      </c>
      <c r="BP15" s="13">
        <v>0</v>
      </c>
      <c r="BQ15" s="13">
        <v>0</v>
      </c>
      <c r="BR15" s="13">
        <v>0</v>
      </c>
      <c r="BS15" s="13">
        <v>29300</v>
      </c>
      <c r="BT15" s="13">
        <v>0</v>
      </c>
      <c r="BU15" s="13">
        <v>0</v>
      </c>
      <c r="BV15" s="13">
        <v>0</v>
      </c>
      <c r="BW15" s="13">
        <v>0</v>
      </c>
      <c r="BX15" s="13">
        <v>0</v>
      </c>
      <c r="BY15" s="13">
        <v>0</v>
      </c>
      <c r="BZ15" s="13">
        <v>0</v>
      </c>
      <c r="CA15" s="13">
        <v>0</v>
      </c>
      <c r="CB15" s="13">
        <v>0</v>
      </c>
      <c r="CC15" s="13">
        <v>0</v>
      </c>
      <c r="CD15" s="13">
        <v>0</v>
      </c>
      <c r="CE15" s="13">
        <v>0</v>
      </c>
      <c r="CF15" s="13">
        <v>0</v>
      </c>
      <c r="CG15" s="13">
        <v>0</v>
      </c>
      <c r="CH15" s="13">
        <v>0</v>
      </c>
      <c r="CI15" s="13">
        <v>0</v>
      </c>
      <c r="CJ15" s="13">
        <v>0</v>
      </c>
      <c r="CK15" s="13">
        <v>0</v>
      </c>
      <c r="CL15" s="13">
        <v>0</v>
      </c>
      <c r="CM15" s="13">
        <v>0</v>
      </c>
      <c r="CN15" s="13">
        <v>0</v>
      </c>
      <c r="CO15" s="13">
        <v>0</v>
      </c>
      <c r="CP15" s="13">
        <v>0</v>
      </c>
      <c r="CQ15" s="13">
        <v>7006.5216030000001</v>
      </c>
      <c r="CR15" s="13">
        <v>0</v>
      </c>
      <c r="CS15" s="13">
        <v>0</v>
      </c>
      <c r="CT15" s="13">
        <v>0</v>
      </c>
      <c r="CU15" s="13">
        <v>0</v>
      </c>
      <c r="CV15" s="13">
        <v>0</v>
      </c>
      <c r="CW15" s="13">
        <v>0</v>
      </c>
      <c r="CX15" s="13">
        <v>0</v>
      </c>
      <c r="CY15" s="13">
        <v>0</v>
      </c>
      <c r="CZ15" s="13">
        <v>0</v>
      </c>
      <c r="DA15" s="13">
        <v>0</v>
      </c>
      <c r="DB15" s="13">
        <v>0</v>
      </c>
      <c r="DC15" s="13">
        <v>0</v>
      </c>
      <c r="DD15" s="13">
        <v>0</v>
      </c>
      <c r="DE15" s="13">
        <v>0</v>
      </c>
      <c r="DF15" s="13">
        <v>0</v>
      </c>
      <c r="DG15" s="13">
        <v>0</v>
      </c>
      <c r="DH15" s="13">
        <v>0</v>
      </c>
      <c r="DI15" s="13">
        <v>5000</v>
      </c>
      <c r="DJ15" s="13">
        <v>0</v>
      </c>
      <c r="DK15" s="13">
        <v>0</v>
      </c>
      <c r="DL15" s="13">
        <v>0</v>
      </c>
      <c r="DM15" s="13">
        <v>0</v>
      </c>
      <c r="DN15" s="13">
        <v>0</v>
      </c>
      <c r="DO15" s="13">
        <v>0</v>
      </c>
      <c r="DP15" s="13">
        <v>0</v>
      </c>
      <c r="DQ15" s="13">
        <v>0</v>
      </c>
      <c r="DR15" s="13">
        <v>0</v>
      </c>
      <c r="DS15" s="13">
        <v>0</v>
      </c>
      <c r="DT15" s="13">
        <v>0</v>
      </c>
      <c r="DU15" s="13">
        <v>0</v>
      </c>
      <c r="DV15" s="13">
        <v>0</v>
      </c>
      <c r="DW15" s="13">
        <v>0</v>
      </c>
      <c r="DX15" s="13">
        <v>0</v>
      </c>
      <c r="DY15" s="13">
        <v>0</v>
      </c>
      <c r="DZ15" s="13">
        <v>0</v>
      </c>
      <c r="EA15" s="13">
        <v>0</v>
      </c>
      <c r="EB15" s="13">
        <v>0</v>
      </c>
      <c r="EC15" s="13">
        <v>0</v>
      </c>
      <c r="ED15" s="13">
        <v>0</v>
      </c>
      <c r="EE15" s="13">
        <v>0</v>
      </c>
      <c r="EF15" s="13">
        <v>0</v>
      </c>
      <c r="EG15" s="13">
        <v>0</v>
      </c>
      <c r="EH15" s="13">
        <v>0</v>
      </c>
      <c r="EI15" s="13">
        <v>0</v>
      </c>
      <c r="EJ15" s="13">
        <v>0</v>
      </c>
      <c r="EK15" s="13">
        <v>0</v>
      </c>
      <c r="EL15" s="13">
        <v>0</v>
      </c>
      <c r="EM15" s="13">
        <v>0</v>
      </c>
      <c r="EN15" s="13">
        <v>0</v>
      </c>
      <c r="EO15" s="13">
        <v>0</v>
      </c>
      <c r="EP15" s="13">
        <v>0</v>
      </c>
      <c r="EQ15" s="13">
        <v>0</v>
      </c>
      <c r="ER15" s="13">
        <v>0</v>
      </c>
      <c r="ES15" s="13">
        <v>0</v>
      </c>
      <c r="ET15" s="13">
        <v>0</v>
      </c>
      <c r="EU15" s="13">
        <v>0</v>
      </c>
      <c r="EV15" s="13">
        <v>0</v>
      </c>
      <c r="EW15" s="13">
        <v>0</v>
      </c>
      <c r="EX15" s="13">
        <v>0</v>
      </c>
      <c r="EY15" s="13">
        <v>0</v>
      </c>
      <c r="EZ15" s="13">
        <v>0</v>
      </c>
      <c r="FA15" s="13">
        <v>0</v>
      </c>
      <c r="FB15" s="13">
        <v>0</v>
      </c>
      <c r="FC15" s="13">
        <v>0</v>
      </c>
      <c r="FD15" s="13">
        <v>0</v>
      </c>
      <c r="FE15" s="13">
        <v>0</v>
      </c>
      <c r="FF15" s="13">
        <v>0</v>
      </c>
      <c r="FG15" s="13">
        <v>0</v>
      </c>
      <c r="FH15" s="13">
        <v>0</v>
      </c>
      <c r="FI15" s="13">
        <v>0</v>
      </c>
      <c r="FJ15" s="13">
        <v>0</v>
      </c>
      <c r="FK15" s="13">
        <v>0</v>
      </c>
      <c r="FL15" s="13">
        <v>0</v>
      </c>
      <c r="FM15" s="13">
        <v>0</v>
      </c>
      <c r="FN15" s="13">
        <v>0</v>
      </c>
      <c r="FO15" s="13">
        <v>0</v>
      </c>
      <c r="FP15" s="13">
        <v>0</v>
      </c>
      <c r="FQ15" s="13">
        <v>0</v>
      </c>
      <c r="FR15" s="13">
        <v>0</v>
      </c>
      <c r="FS15" s="13">
        <v>0</v>
      </c>
      <c r="FT15" s="13">
        <v>0</v>
      </c>
      <c r="FU15" s="13">
        <v>0</v>
      </c>
      <c r="FV15" s="13">
        <v>0</v>
      </c>
      <c r="FW15" s="13">
        <v>0</v>
      </c>
      <c r="FX15" s="13">
        <v>0</v>
      </c>
      <c r="FY15" s="13">
        <v>0</v>
      </c>
      <c r="FZ15" s="13">
        <v>10000</v>
      </c>
      <c r="GA15" s="13">
        <v>0</v>
      </c>
      <c r="GB15" s="13">
        <v>0</v>
      </c>
      <c r="GC15" s="13">
        <v>0</v>
      </c>
      <c r="GD15" s="13">
        <v>0</v>
      </c>
      <c r="GE15" s="13">
        <v>0</v>
      </c>
      <c r="GF15" s="13">
        <v>0</v>
      </c>
      <c r="GG15" s="13">
        <v>0</v>
      </c>
      <c r="GH15" s="13">
        <v>0</v>
      </c>
      <c r="GI15" s="13">
        <v>0</v>
      </c>
      <c r="GJ15" s="13">
        <v>0</v>
      </c>
      <c r="GK15" s="13">
        <v>0</v>
      </c>
      <c r="GL15" s="13">
        <v>0</v>
      </c>
      <c r="GM15" s="13">
        <v>0</v>
      </c>
      <c r="GN15" s="13">
        <v>0</v>
      </c>
      <c r="GO15" s="13">
        <v>0</v>
      </c>
      <c r="GP15" s="13">
        <v>0</v>
      </c>
    </row>
    <row r="16" spans="1:198" x14ac:dyDescent="0.3">
      <c r="A16" s="2" t="s">
        <v>9</v>
      </c>
      <c r="B16" s="13">
        <v>0</v>
      </c>
      <c r="C16" s="13">
        <v>0</v>
      </c>
      <c r="D16" s="13">
        <v>0</v>
      </c>
      <c r="E16" s="13">
        <v>0</v>
      </c>
      <c r="F16" s="13">
        <v>0</v>
      </c>
      <c r="G16" s="13">
        <v>0</v>
      </c>
      <c r="H16" s="13">
        <v>0</v>
      </c>
      <c r="I16" s="13">
        <v>0</v>
      </c>
      <c r="J16" s="13">
        <v>0</v>
      </c>
      <c r="K16" s="13">
        <v>0</v>
      </c>
      <c r="L16" s="13">
        <v>0</v>
      </c>
      <c r="M16" s="13">
        <v>0</v>
      </c>
      <c r="N16" s="13">
        <v>0</v>
      </c>
      <c r="O16" s="13">
        <v>0</v>
      </c>
      <c r="P16" s="13">
        <v>0</v>
      </c>
      <c r="Q16" s="13">
        <v>0</v>
      </c>
      <c r="R16" s="13">
        <v>0</v>
      </c>
      <c r="S16" s="13">
        <v>0</v>
      </c>
      <c r="T16" s="13">
        <v>0</v>
      </c>
      <c r="U16" s="13">
        <v>0</v>
      </c>
      <c r="V16" s="13">
        <v>0</v>
      </c>
      <c r="W16" s="13">
        <v>0</v>
      </c>
      <c r="X16" s="13">
        <v>0</v>
      </c>
      <c r="Y16" s="13">
        <v>0</v>
      </c>
      <c r="Z16" s="13">
        <v>0</v>
      </c>
      <c r="AA16" s="13">
        <v>0</v>
      </c>
      <c r="AB16" s="13">
        <v>0</v>
      </c>
      <c r="AC16" s="13">
        <v>0</v>
      </c>
      <c r="AD16" s="13">
        <v>0</v>
      </c>
      <c r="AE16" s="13">
        <v>0</v>
      </c>
      <c r="AF16" s="13">
        <v>0</v>
      </c>
      <c r="AG16" s="13">
        <v>0</v>
      </c>
      <c r="AH16" s="13">
        <v>0</v>
      </c>
      <c r="AI16" s="13">
        <v>0</v>
      </c>
      <c r="AJ16" s="13">
        <v>0</v>
      </c>
      <c r="AK16" s="13">
        <v>0</v>
      </c>
      <c r="AL16" s="13">
        <v>0</v>
      </c>
      <c r="AM16" s="13">
        <v>0</v>
      </c>
      <c r="AN16" s="13">
        <v>0</v>
      </c>
      <c r="AO16" s="13">
        <v>0</v>
      </c>
      <c r="AP16" s="13">
        <v>0</v>
      </c>
      <c r="AQ16" s="13">
        <v>0</v>
      </c>
      <c r="AR16" s="13">
        <v>0</v>
      </c>
      <c r="AS16" s="13">
        <v>0</v>
      </c>
      <c r="AT16" s="13">
        <v>0</v>
      </c>
      <c r="AU16" s="13">
        <v>0</v>
      </c>
      <c r="AV16" s="13">
        <v>0</v>
      </c>
      <c r="AW16" s="13">
        <v>0</v>
      </c>
      <c r="AX16" s="13">
        <v>0</v>
      </c>
      <c r="AY16" s="13">
        <v>0</v>
      </c>
      <c r="AZ16" s="13">
        <v>0</v>
      </c>
      <c r="BA16" s="13">
        <v>0</v>
      </c>
      <c r="BB16" s="13">
        <v>0</v>
      </c>
      <c r="BC16" s="13">
        <v>0</v>
      </c>
      <c r="BD16" s="13">
        <v>0</v>
      </c>
      <c r="BE16" s="13">
        <v>0</v>
      </c>
      <c r="BF16" s="13">
        <v>0</v>
      </c>
      <c r="BG16" s="13">
        <v>0</v>
      </c>
      <c r="BH16" s="13">
        <v>0</v>
      </c>
      <c r="BI16" s="13">
        <v>0</v>
      </c>
      <c r="BJ16" s="13">
        <v>0</v>
      </c>
      <c r="BK16" s="13">
        <v>0</v>
      </c>
      <c r="BL16" s="13">
        <v>0</v>
      </c>
      <c r="BM16" s="13">
        <v>0</v>
      </c>
      <c r="BN16" s="13">
        <v>0</v>
      </c>
      <c r="BO16" s="13">
        <v>0</v>
      </c>
      <c r="BP16" s="13">
        <v>0</v>
      </c>
      <c r="BQ16" s="13">
        <v>0</v>
      </c>
      <c r="BR16" s="13">
        <v>0</v>
      </c>
      <c r="BS16" s="13">
        <v>0</v>
      </c>
      <c r="BT16" s="13">
        <v>0</v>
      </c>
      <c r="BU16" s="13">
        <v>0</v>
      </c>
      <c r="BV16" s="13">
        <v>0</v>
      </c>
      <c r="BW16" s="13">
        <v>0</v>
      </c>
      <c r="BX16" s="13">
        <v>0</v>
      </c>
      <c r="BY16" s="13">
        <v>0</v>
      </c>
      <c r="BZ16" s="13">
        <v>0</v>
      </c>
      <c r="CA16" s="13">
        <v>0</v>
      </c>
      <c r="CB16" s="13">
        <v>0</v>
      </c>
      <c r="CC16" s="13">
        <v>0</v>
      </c>
      <c r="CD16" s="13">
        <v>0</v>
      </c>
      <c r="CE16" s="13">
        <v>0</v>
      </c>
      <c r="CF16" s="13">
        <v>0</v>
      </c>
      <c r="CG16" s="13">
        <v>0</v>
      </c>
      <c r="CH16" s="13">
        <v>0</v>
      </c>
      <c r="CI16" s="13">
        <v>0</v>
      </c>
      <c r="CJ16" s="13">
        <v>0</v>
      </c>
      <c r="CK16" s="13">
        <v>0</v>
      </c>
      <c r="CL16" s="13">
        <v>0</v>
      </c>
      <c r="CM16" s="13">
        <v>0</v>
      </c>
      <c r="CN16" s="13">
        <v>0</v>
      </c>
      <c r="CO16" s="13">
        <v>0</v>
      </c>
      <c r="CP16" s="13">
        <v>0</v>
      </c>
      <c r="CQ16" s="13">
        <v>0</v>
      </c>
      <c r="CR16" s="13">
        <v>0</v>
      </c>
      <c r="CS16" s="13">
        <v>0</v>
      </c>
      <c r="CT16" s="13">
        <v>0</v>
      </c>
      <c r="CU16" s="13">
        <v>0</v>
      </c>
      <c r="CV16" s="13">
        <v>0</v>
      </c>
      <c r="CW16" s="13">
        <v>0</v>
      </c>
      <c r="CX16" s="13">
        <v>0</v>
      </c>
      <c r="CY16" s="13">
        <v>0</v>
      </c>
      <c r="CZ16" s="13">
        <v>0</v>
      </c>
      <c r="DA16" s="13">
        <v>0</v>
      </c>
      <c r="DB16" s="13">
        <v>0</v>
      </c>
      <c r="DC16" s="13">
        <v>0</v>
      </c>
      <c r="DD16" s="13">
        <v>0</v>
      </c>
      <c r="DE16" s="13">
        <v>0</v>
      </c>
      <c r="DF16" s="13">
        <v>0</v>
      </c>
      <c r="DG16" s="13">
        <v>0</v>
      </c>
      <c r="DH16" s="13">
        <v>0</v>
      </c>
      <c r="DI16" s="13">
        <v>0</v>
      </c>
      <c r="DJ16" s="13">
        <v>0</v>
      </c>
      <c r="DK16" s="13">
        <v>0</v>
      </c>
      <c r="DL16" s="13">
        <v>0</v>
      </c>
      <c r="DM16" s="13">
        <v>0</v>
      </c>
      <c r="DN16" s="13">
        <v>0</v>
      </c>
      <c r="DO16" s="13">
        <v>0</v>
      </c>
      <c r="DP16" s="13">
        <v>0</v>
      </c>
      <c r="DQ16" s="13">
        <v>0</v>
      </c>
      <c r="DR16" s="13">
        <v>0</v>
      </c>
      <c r="DS16" s="13">
        <v>0</v>
      </c>
      <c r="DT16" s="13">
        <v>0</v>
      </c>
      <c r="DU16" s="13">
        <v>0</v>
      </c>
      <c r="DV16" s="13">
        <v>0</v>
      </c>
      <c r="DW16" s="13">
        <v>0</v>
      </c>
      <c r="DX16" s="13">
        <v>0</v>
      </c>
      <c r="DY16" s="13">
        <v>0</v>
      </c>
      <c r="DZ16" s="13">
        <v>0</v>
      </c>
      <c r="EA16" s="13">
        <v>0</v>
      </c>
      <c r="EB16" s="13">
        <v>0</v>
      </c>
      <c r="EC16" s="13">
        <v>0</v>
      </c>
      <c r="ED16" s="13">
        <v>0</v>
      </c>
      <c r="EE16" s="13">
        <v>0</v>
      </c>
      <c r="EF16" s="13">
        <v>0</v>
      </c>
      <c r="EG16" s="13">
        <v>0</v>
      </c>
      <c r="EH16" s="13">
        <v>0</v>
      </c>
      <c r="EI16" s="13">
        <v>0</v>
      </c>
      <c r="EJ16" s="13">
        <v>0</v>
      </c>
      <c r="EK16" s="13">
        <v>0</v>
      </c>
      <c r="EL16" s="13">
        <v>0</v>
      </c>
      <c r="EM16" s="13">
        <v>0</v>
      </c>
      <c r="EN16" s="13">
        <v>0</v>
      </c>
      <c r="EO16" s="13">
        <v>0</v>
      </c>
      <c r="EP16" s="13">
        <v>0</v>
      </c>
      <c r="EQ16" s="13">
        <v>0</v>
      </c>
      <c r="ER16" s="13">
        <v>0</v>
      </c>
      <c r="ES16" s="13">
        <v>0</v>
      </c>
      <c r="ET16" s="13">
        <v>0</v>
      </c>
      <c r="EU16" s="13">
        <v>0</v>
      </c>
      <c r="EV16" s="13">
        <v>0</v>
      </c>
      <c r="EW16" s="13">
        <v>0</v>
      </c>
      <c r="EX16" s="13">
        <v>0</v>
      </c>
      <c r="EY16" s="13">
        <v>0</v>
      </c>
      <c r="EZ16" s="13">
        <v>0</v>
      </c>
      <c r="FA16" s="13">
        <v>0</v>
      </c>
      <c r="FB16" s="13">
        <v>0</v>
      </c>
      <c r="FC16" s="13">
        <v>0</v>
      </c>
      <c r="FD16" s="13">
        <v>0</v>
      </c>
      <c r="FE16" s="13">
        <v>0</v>
      </c>
      <c r="FF16" s="13">
        <v>0</v>
      </c>
      <c r="FG16" s="13">
        <v>0</v>
      </c>
      <c r="FH16" s="13">
        <v>0</v>
      </c>
      <c r="FI16" s="13">
        <v>0</v>
      </c>
      <c r="FJ16" s="13">
        <v>0</v>
      </c>
      <c r="FK16" s="13">
        <v>0</v>
      </c>
      <c r="FL16" s="13">
        <v>0</v>
      </c>
      <c r="FM16" s="13">
        <v>0</v>
      </c>
      <c r="FN16" s="13">
        <v>0</v>
      </c>
      <c r="FO16" s="13">
        <v>0</v>
      </c>
      <c r="FP16" s="13">
        <v>0</v>
      </c>
      <c r="FQ16" s="13">
        <v>0</v>
      </c>
      <c r="FR16" s="13">
        <v>0</v>
      </c>
      <c r="FS16" s="13">
        <v>0</v>
      </c>
      <c r="FT16" s="13">
        <v>0</v>
      </c>
      <c r="FU16" s="13">
        <v>0</v>
      </c>
      <c r="FV16" s="13">
        <v>0</v>
      </c>
      <c r="FW16" s="13">
        <v>0</v>
      </c>
      <c r="FX16" s="13">
        <v>0</v>
      </c>
      <c r="FY16" s="13">
        <v>0</v>
      </c>
      <c r="FZ16" s="13">
        <v>0</v>
      </c>
      <c r="GA16" s="13">
        <v>0</v>
      </c>
      <c r="GB16" s="13">
        <v>0</v>
      </c>
      <c r="GC16" s="13">
        <v>0</v>
      </c>
      <c r="GD16" s="13">
        <v>0</v>
      </c>
      <c r="GE16" s="13">
        <v>0</v>
      </c>
      <c r="GF16" s="13">
        <v>0</v>
      </c>
      <c r="GG16" s="13">
        <v>0</v>
      </c>
      <c r="GH16" s="13">
        <v>0</v>
      </c>
      <c r="GI16" s="13">
        <v>0</v>
      </c>
      <c r="GJ16" s="13">
        <v>0</v>
      </c>
      <c r="GK16" s="13">
        <v>0</v>
      </c>
      <c r="GL16" s="13">
        <v>0</v>
      </c>
      <c r="GM16" s="13">
        <v>0</v>
      </c>
      <c r="GN16" s="13">
        <v>0</v>
      </c>
      <c r="GO16" s="13">
        <v>0</v>
      </c>
      <c r="GP16" s="13">
        <v>0</v>
      </c>
    </row>
    <row r="17" spans="1:198" x14ac:dyDescent="0.3">
      <c r="A17" s="2" t="s">
        <v>10</v>
      </c>
      <c r="B17" s="13">
        <v>-309184.6849315</v>
      </c>
      <c r="C17" s="13">
        <v>-41305.6575342</v>
      </c>
      <c r="D17" s="13">
        <v>-10001.369863099999</v>
      </c>
      <c r="E17" s="13">
        <v>-6400.8767122999998</v>
      </c>
      <c r="F17" s="13">
        <v>-8001.0958903999999</v>
      </c>
      <c r="G17" s="13">
        <v>-11501.575342499998</v>
      </c>
      <c r="H17" s="13">
        <v>-55957.6643835</v>
      </c>
      <c r="I17" s="13">
        <v>0</v>
      </c>
      <c r="J17" s="13">
        <v>0</v>
      </c>
      <c r="K17" s="13">
        <v>0</v>
      </c>
      <c r="L17" s="13">
        <v>0</v>
      </c>
      <c r="M17" s="13">
        <v>0</v>
      </c>
      <c r="N17" s="13">
        <v>0</v>
      </c>
      <c r="O17" s="13">
        <v>-7000.9589040999999</v>
      </c>
      <c r="P17" s="13">
        <v>-6000.8219177999999</v>
      </c>
      <c r="Q17" s="13">
        <v>0</v>
      </c>
      <c r="R17" s="13">
        <v>-1500.2054794999999</v>
      </c>
      <c r="S17" s="13">
        <v>-15704.3013698</v>
      </c>
      <c r="T17" s="13">
        <v>-33004.5205479</v>
      </c>
      <c r="U17" s="13">
        <v>-64508.835616400007</v>
      </c>
      <c r="V17" s="13">
        <v>-19902.726027399996</v>
      </c>
      <c r="W17" s="13">
        <v>-33804.630137</v>
      </c>
      <c r="X17" s="13">
        <v>-42005.753424800001</v>
      </c>
      <c r="Y17" s="13">
        <v>-60908.3424658</v>
      </c>
      <c r="Z17" s="13">
        <v>-74510.2054795</v>
      </c>
      <c r="AA17" s="13">
        <v>0</v>
      </c>
      <c r="AB17" s="13">
        <v>0</v>
      </c>
      <c r="AC17" s="13">
        <v>0</v>
      </c>
      <c r="AD17" s="13">
        <v>-20002.739726</v>
      </c>
      <c r="AE17" s="13">
        <v>-22003.013698600003</v>
      </c>
      <c r="AF17" s="13">
        <v>0</v>
      </c>
      <c r="AG17" s="13">
        <v>0</v>
      </c>
      <c r="AH17" s="13">
        <v>0</v>
      </c>
      <c r="AI17" s="13">
        <v>0</v>
      </c>
      <c r="AJ17" s="13">
        <v>0</v>
      </c>
      <c r="AK17" s="13">
        <v>0</v>
      </c>
      <c r="AL17" s="13">
        <v>0</v>
      </c>
      <c r="AM17" s="13">
        <v>0</v>
      </c>
      <c r="AN17" s="13">
        <v>0</v>
      </c>
      <c r="AO17" s="13">
        <v>-40005.479452</v>
      </c>
      <c r="AP17" s="13">
        <v>-27503.7671233</v>
      </c>
      <c r="AQ17" s="13">
        <v>-33004.5205479</v>
      </c>
      <c r="AR17" s="13">
        <v>-43005.8904109</v>
      </c>
      <c r="AS17" s="13">
        <v>-17002.3287671</v>
      </c>
      <c r="AT17" s="13">
        <v>-39005.3424657</v>
      </c>
      <c r="AU17" s="13">
        <v>-4500.6164384000003</v>
      </c>
      <c r="AV17" s="13">
        <v>-9001.2328768000007</v>
      </c>
      <c r="AW17" s="13">
        <v>-14702.013698699999</v>
      </c>
      <c r="AX17" s="13">
        <v>-9201.2602740000002</v>
      </c>
      <c r="AY17" s="13">
        <v>-10301.410959000001</v>
      </c>
      <c r="AZ17" s="13">
        <v>0</v>
      </c>
      <c r="BA17" s="13">
        <v>0</v>
      </c>
      <c r="BB17" s="13">
        <v>0</v>
      </c>
      <c r="BC17" s="13">
        <v>0</v>
      </c>
      <c r="BD17" s="13">
        <v>0</v>
      </c>
      <c r="BE17" s="13">
        <v>-40005.4794521</v>
      </c>
      <c r="BF17" s="13">
        <v>-44006.0273973</v>
      </c>
      <c r="BG17" s="13">
        <v>-60008.219178000007</v>
      </c>
      <c r="BH17" s="13">
        <v>-29003.9726027</v>
      </c>
      <c r="BI17" s="13">
        <v>-36004.931506800007</v>
      </c>
      <c r="BJ17" s="13">
        <v>-5000.6849314999999</v>
      </c>
      <c r="BK17" s="13">
        <v>-4000.5479452</v>
      </c>
      <c r="BL17" s="13">
        <v>-23003.1506849</v>
      </c>
      <c r="BM17" s="13">
        <v>-20002.739726</v>
      </c>
      <c r="BN17" s="13">
        <v>-21502.9452055</v>
      </c>
      <c r="BO17" s="13">
        <v>-10501.4383562</v>
      </c>
      <c r="BP17" s="13">
        <v>-13501.849315099998</v>
      </c>
      <c r="BQ17" s="13">
        <v>-9501.3013698999985</v>
      </c>
      <c r="BR17" s="13">
        <v>-12001.6438356</v>
      </c>
      <c r="BS17" s="13">
        <v>-8701.1917808999988</v>
      </c>
      <c r="BT17" s="13">
        <v>0</v>
      </c>
      <c r="BU17" s="13">
        <v>0</v>
      </c>
      <c r="BV17" s="13">
        <v>0</v>
      </c>
      <c r="BW17" s="13">
        <v>-3000.4109589</v>
      </c>
      <c r="BX17" s="13">
        <v>0</v>
      </c>
      <c r="BY17" s="13">
        <v>0</v>
      </c>
      <c r="BZ17" s="13">
        <v>0</v>
      </c>
      <c r="CA17" s="13">
        <v>0</v>
      </c>
      <c r="CB17" s="13">
        <v>0</v>
      </c>
      <c r="CC17" s="13">
        <v>0</v>
      </c>
      <c r="CD17" s="13">
        <v>0</v>
      </c>
      <c r="CE17" s="13">
        <v>-57007.808219099999</v>
      </c>
      <c r="CF17" s="13">
        <v>-95013.0136986</v>
      </c>
      <c r="CG17" s="13">
        <v>-49006.712328699999</v>
      </c>
      <c r="CH17" s="13">
        <v>-77510.6164383</v>
      </c>
      <c r="CI17" s="13">
        <v>-88812.164383399999</v>
      </c>
      <c r="CJ17" s="13">
        <v>-113715.5753425</v>
      </c>
      <c r="CK17" s="13">
        <v>-114515.6849314</v>
      </c>
      <c r="CL17" s="13">
        <v>0</v>
      </c>
      <c r="CM17" s="13">
        <v>0</v>
      </c>
      <c r="CN17" s="13">
        <v>-17002.3287671</v>
      </c>
      <c r="CO17" s="13">
        <v>0</v>
      </c>
      <c r="CP17" s="13">
        <v>0</v>
      </c>
      <c r="CQ17" s="13">
        <v>0</v>
      </c>
      <c r="CR17" s="13">
        <v>0</v>
      </c>
      <c r="CS17" s="13">
        <v>-7000.9589040999999</v>
      </c>
      <c r="CT17" s="13">
        <v>0</v>
      </c>
      <c r="CU17" s="13">
        <v>0</v>
      </c>
      <c r="CV17" s="13">
        <v>-8001.0958903999999</v>
      </c>
      <c r="CW17" s="13">
        <v>-8003.2876711999997</v>
      </c>
      <c r="CX17" s="13">
        <v>0</v>
      </c>
      <c r="CY17" s="13">
        <v>-9001.2328767000017</v>
      </c>
      <c r="CZ17" s="13">
        <v>-32004.3835616</v>
      </c>
      <c r="DA17" s="13">
        <v>-32004.3835616</v>
      </c>
      <c r="DB17" s="13">
        <v>-47006.4383561</v>
      </c>
      <c r="DC17" s="13">
        <v>-32504.4520548</v>
      </c>
      <c r="DD17" s="13">
        <v>-35004.7945205</v>
      </c>
      <c r="DE17" s="13">
        <v>-20002.739726</v>
      </c>
      <c r="DF17" s="13">
        <v>-12001.6438356</v>
      </c>
      <c r="DG17" s="13">
        <v>-25803.534246700001</v>
      </c>
      <c r="DH17" s="13">
        <v>-17002.3287671</v>
      </c>
      <c r="DI17" s="13">
        <v>-22603.0958904</v>
      </c>
      <c r="DJ17" s="13">
        <v>0</v>
      </c>
      <c r="DK17" s="13">
        <v>-10001.369863</v>
      </c>
      <c r="DL17" s="13">
        <v>-10001.369863</v>
      </c>
      <c r="DM17" s="13">
        <v>-10001.369863</v>
      </c>
      <c r="DN17" s="13">
        <v>-10001.369863</v>
      </c>
      <c r="DO17" s="13">
        <v>0</v>
      </c>
      <c r="DP17" s="13">
        <v>-64008.7671233</v>
      </c>
      <c r="DQ17" s="13">
        <v>-109014.9315068</v>
      </c>
      <c r="DR17" s="13">
        <v>-73010</v>
      </c>
      <c r="DS17" s="13">
        <v>-88012.0547945</v>
      </c>
      <c r="DT17" s="13">
        <v>-29003.9726027</v>
      </c>
      <c r="DU17" s="13">
        <v>-65508.9726027</v>
      </c>
      <c r="DV17" s="13">
        <v>-98313.465753299999</v>
      </c>
      <c r="DW17" s="13">
        <v>-95513.082191699999</v>
      </c>
      <c r="DX17" s="13">
        <v>-101013.8356163</v>
      </c>
      <c r="DY17" s="13">
        <v>-14001.9178082</v>
      </c>
      <c r="DZ17" s="13">
        <v>-43505.9589041</v>
      </c>
      <c r="EA17" s="13">
        <v>-86311.821917699999</v>
      </c>
      <c r="EB17" s="13">
        <v>-91462.5273973</v>
      </c>
      <c r="EC17" s="13">
        <v>-153371.0068494</v>
      </c>
      <c r="ED17" s="13">
        <v>0</v>
      </c>
      <c r="EE17" s="13">
        <v>0</v>
      </c>
      <c r="EF17" s="13">
        <v>-23003.1506849</v>
      </c>
      <c r="EG17" s="13">
        <v>-22003.013698600003</v>
      </c>
      <c r="EH17" s="13">
        <v>-10001.369863</v>
      </c>
      <c r="EI17" s="13">
        <v>0</v>
      </c>
      <c r="EJ17" s="13">
        <v>-7000.9589040999999</v>
      </c>
      <c r="EK17" s="13">
        <v>-7000.9589040999999</v>
      </c>
      <c r="EL17" s="13">
        <v>-10001.369863</v>
      </c>
      <c r="EM17" s="13">
        <v>-8001.0958903999999</v>
      </c>
      <c r="EN17" s="13">
        <v>-42005.7534246</v>
      </c>
      <c r="EO17" s="13">
        <v>-56007.671232799999</v>
      </c>
      <c r="EP17" s="13">
        <v>-61008.356164299999</v>
      </c>
      <c r="EQ17" s="13">
        <v>-55007.5342466</v>
      </c>
      <c r="ER17" s="13">
        <v>-37005.0684931</v>
      </c>
      <c r="ES17" s="13">
        <v>-48006.5753425</v>
      </c>
      <c r="ET17" s="13">
        <v>-50506.9178082</v>
      </c>
      <c r="EU17" s="13">
        <v>-83411.424657600001</v>
      </c>
      <c r="EV17" s="13">
        <v>-74510.205479600001</v>
      </c>
      <c r="EW17" s="13">
        <v>-89812.301370000001</v>
      </c>
      <c r="EX17" s="13">
        <v>0</v>
      </c>
      <c r="EY17" s="13">
        <v>-15002.054794500002</v>
      </c>
      <c r="EZ17" s="13">
        <v>-49006.712328699999</v>
      </c>
      <c r="FA17" s="13">
        <v>-27003.6986301</v>
      </c>
      <c r="FB17" s="13">
        <v>-22003.013698600003</v>
      </c>
      <c r="FC17" s="13">
        <v>-10001.369863</v>
      </c>
      <c r="FD17" s="13">
        <v>0</v>
      </c>
      <c r="FE17" s="13">
        <v>-3500.4794520999999</v>
      </c>
      <c r="FF17" s="13">
        <v>-13001.780821900002</v>
      </c>
      <c r="FG17" s="13">
        <v>-8001.0958903999999</v>
      </c>
      <c r="FH17" s="13">
        <v>0</v>
      </c>
      <c r="FI17" s="13">
        <v>-34004.6575342</v>
      </c>
      <c r="FJ17" s="13">
        <v>-56007.6712329</v>
      </c>
      <c r="FK17" s="13">
        <v>-54007.3972603</v>
      </c>
      <c r="FL17" s="13">
        <v>-71009.7260274</v>
      </c>
      <c r="FM17" s="13">
        <v>-131117.958904</v>
      </c>
      <c r="FN17" s="13">
        <v>-135818.6027397</v>
      </c>
      <c r="FO17" s="13">
        <v>-59008.0821918</v>
      </c>
      <c r="FP17" s="13">
        <v>-43005.8904109</v>
      </c>
      <c r="FQ17" s="13">
        <v>-3000.4109589</v>
      </c>
      <c r="FR17" s="13">
        <v>-20702.8356164</v>
      </c>
      <c r="FS17" s="13">
        <v>-28003.8356164</v>
      </c>
      <c r="FT17" s="13">
        <v>-31004.246575399997</v>
      </c>
      <c r="FU17" s="13">
        <v>-10501.4383562</v>
      </c>
      <c r="FV17" s="13">
        <v>-25403.4794521</v>
      </c>
      <c r="FW17" s="13">
        <v>0</v>
      </c>
      <c r="FX17" s="13">
        <v>-3000.4315068000001</v>
      </c>
      <c r="FY17" s="13">
        <v>0</v>
      </c>
      <c r="FZ17" s="13">
        <v>0</v>
      </c>
      <c r="GA17" s="13">
        <v>0</v>
      </c>
      <c r="GB17" s="13">
        <v>0</v>
      </c>
      <c r="GC17" s="13">
        <v>-5000.7191781000001</v>
      </c>
      <c r="GD17" s="13">
        <v>-10001.4383562</v>
      </c>
      <c r="GE17" s="13">
        <v>-8001.1506848999998</v>
      </c>
      <c r="GF17" s="13">
        <v>-5000.7191781000001</v>
      </c>
      <c r="GG17" s="13">
        <v>-36005.1780822</v>
      </c>
      <c r="GH17" s="13">
        <v>-72310.399315100003</v>
      </c>
      <c r="GI17" s="13">
        <v>-97013.952054699999</v>
      </c>
      <c r="GJ17" s="13">
        <v>0</v>
      </c>
      <c r="GK17" s="13">
        <v>-9001.2945205000015</v>
      </c>
      <c r="GL17" s="13">
        <v>-35305.077397200002</v>
      </c>
      <c r="GM17" s="13">
        <v>-25603.682191899999</v>
      </c>
      <c r="GN17" s="13">
        <v>-13201.898630000002</v>
      </c>
      <c r="GO17" s="13">
        <v>-30504.3869863</v>
      </c>
      <c r="GP17" s="13">
        <v>0</v>
      </c>
    </row>
    <row r="18" spans="1:198" x14ac:dyDescent="0.3">
      <c r="A18" s="2" t="s">
        <v>12</v>
      </c>
      <c r="B18" s="13">
        <v>0</v>
      </c>
      <c r="C18" s="13">
        <v>0</v>
      </c>
      <c r="D18" s="13">
        <v>0</v>
      </c>
      <c r="E18" s="13">
        <v>0</v>
      </c>
      <c r="F18" s="13">
        <v>0</v>
      </c>
      <c r="G18" s="13">
        <v>0</v>
      </c>
      <c r="H18" s="13">
        <v>0</v>
      </c>
      <c r="I18" s="13">
        <v>0</v>
      </c>
      <c r="J18" s="13">
        <v>0</v>
      </c>
      <c r="K18" s="13">
        <v>0</v>
      </c>
      <c r="L18" s="13">
        <v>0</v>
      </c>
      <c r="M18" s="13">
        <v>0</v>
      </c>
      <c r="N18" s="13">
        <v>0</v>
      </c>
      <c r="O18" s="13">
        <v>0</v>
      </c>
      <c r="P18" s="13">
        <v>0</v>
      </c>
      <c r="Q18" s="13">
        <v>0</v>
      </c>
      <c r="R18" s="13">
        <v>0</v>
      </c>
      <c r="S18" s="13">
        <v>0</v>
      </c>
      <c r="T18" s="13">
        <v>0</v>
      </c>
      <c r="U18" s="13">
        <v>0</v>
      </c>
      <c r="V18" s="13">
        <v>0</v>
      </c>
      <c r="W18" s="13">
        <v>0</v>
      </c>
      <c r="X18" s="13">
        <v>0</v>
      </c>
      <c r="Y18" s="13">
        <v>0</v>
      </c>
      <c r="Z18" s="13">
        <v>0</v>
      </c>
      <c r="AA18" s="13">
        <v>0</v>
      </c>
      <c r="AB18" s="13">
        <v>0</v>
      </c>
      <c r="AC18" s="13">
        <v>0</v>
      </c>
      <c r="AD18" s="13">
        <v>0</v>
      </c>
      <c r="AE18" s="13">
        <v>0</v>
      </c>
      <c r="AF18" s="13">
        <v>0</v>
      </c>
      <c r="AG18" s="13">
        <v>0</v>
      </c>
      <c r="AH18" s="13">
        <v>0</v>
      </c>
      <c r="AI18" s="13">
        <v>0</v>
      </c>
      <c r="AJ18" s="13">
        <v>0</v>
      </c>
      <c r="AK18" s="13">
        <v>0</v>
      </c>
      <c r="AL18" s="13">
        <v>0</v>
      </c>
      <c r="AM18" s="13">
        <v>0</v>
      </c>
      <c r="AN18" s="13">
        <v>0</v>
      </c>
      <c r="AO18" s="13">
        <v>0</v>
      </c>
      <c r="AP18" s="13">
        <v>0</v>
      </c>
      <c r="AQ18" s="13">
        <v>0</v>
      </c>
      <c r="AR18" s="13">
        <v>0</v>
      </c>
      <c r="AS18" s="13">
        <v>0</v>
      </c>
      <c r="AT18" s="13">
        <v>0</v>
      </c>
      <c r="AU18" s="13">
        <v>0</v>
      </c>
      <c r="AV18" s="13">
        <v>0</v>
      </c>
      <c r="AW18" s="13">
        <v>0</v>
      </c>
      <c r="AX18" s="13">
        <v>0</v>
      </c>
      <c r="AY18" s="13">
        <v>0</v>
      </c>
      <c r="AZ18" s="13">
        <v>0</v>
      </c>
      <c r="BA18" s="13">
        <v>0</v>
      </c>
      <c r="BB18" s="13">
        <v>0</v>
      </c>
      <c r="BC18" s="13">
        <v>0</v>
      </c>
      <c r="BD18" s="13">
        <v>0</v>
      </c>
      <c r="BE18" s="13">
        <v>0</v>
      </c>
      <c r="BF18" s="13">
        <v>0</v>
      </c>
      <c r="BG18" s="13">
        <v>0</v>
      </c>
      <c r="BH18" s="13">
        <v>0</v>
      </c>
      <c r="BI18" s="13">
        <v>0</v>
      </c>
      <c r="BJ18" s="13">
        <v>0</v>
      </c>
      <c r="BK18" s="13">
        <v>0</v>
      </c>
      <c r="BL18" s="13">
        <v>0</v>
      </c>
      <c r="BM18" s="13">
        <v>0</v>
      </c>
      <c r="BN18" s="13">
        <v>0</v>
      </c>
      <c r="BO18" s="13">
        <v>0</v>
      </c>
      <c r="BP18" s="13">
        <v>0</v>
      </c>
      <c r="BQ18" s="13">
        <v>0</v>
      </c>
      <c r="BR18" s="13">
        <v>0</v>
      </c>
      <c r="BS18" s="13">
        <v>0</v>
      </c>
      <c r="BT18" s="13">
        <v>0</v>
      </c>
      <c r="BU18" s="13">
        <v>0</v>
      </c>
      <c r="BV18" s="13">
        <v>0</v>
      </c>
      <c r="BW18" s="13">
        <v>0</v>
      </c>
      <c r="BX18" s="13">
        <v>0</v>
      </c>
      <c r="BY18" s="13">
        <v>0</v>
      </c>
      <c r="BZ18" s="13">
        <v>0</v>
      </c>
      <c r="CA18" s="13">
        <v>0</v>
      </c>
      <c r="CB18" s="13">
        <v>0</v>
      </c>
      <c r="CC18" s="13">
        <v>0</v>
      </c>
      <c r="CD18" s="13">
        <v>0</v>
      </c>
      <c r="CE18" s="13">
        <v>0</v>
      </c>
      <c r="CF18" s="13">
        <v>0</v>
      </c>
      <c r="CG18" s="13">
        <v>0</v>
      </c>
      <c r="CH18" s="13">
        <v>0</v>
      </c>
      <c r="CI18" s="13">
        <v>0</v>
      </c>
      <c r="CJ18" s="13">
        <v>0</v>
      </c>
      <c r="CK18" s="13">
        <v>0</v>
      </c>
      <c r="CL18" s="13">
        <v>0</v>
      </c>
      <c r="CM18" s="13">
        <v>0</v>
      </c>
      <c r="CN18" s="13">
        <v>0</v>
      </c>
      <c r="CO18" s="13">
        <v>0</v>
      </c>
      <c r="CP18" s="13">
        <v>0</v>
      </c>
      <c r="CQ18" s="13">
        <v>0</v>
      </c>
      <c r="CR18" s="13">
        <v>0</v>
      </c>
      <c r="CS18" s="13">
        <v>0</v>
      </c>
      <c r="CT18" s="13">
        <v>0</v>
      </c>
      <c r="CU18" s="13">
        <v>0</v>
      </c>
      <c r="CV18" s="13">
        <v>0</v>
      </c>
      <c r="CW18" s="13">
        <v>0</v>
      </c>
      <c r="CX18" s="13">
        <v>0</v>
      </c>
      <c r="CY18" s="13">
        <v>0</v>
      </c>
      <c r="CZ18" s="13">
        <v>0</v>
      </c>
      <c r="DA18" s="13">
        <v>0</v>
      </c>
      <c r="DB18" s="13">
        <v>0</v>
      </c>
      <c r="DC18" s="13">
        <v>0</v>
      </c>
      <c r="DD18" s="13">
        <v>0</v>
      </c>
      <c r="DE18" s="13">
        <v>0</v>
      </c>
      <c r="DF18" s="13">
        <v>0</v>
      </c>
      <c r="DG18" s="13">
        <v>0</v>
      </c>
      <c r="DH18" s="13">
        <v>0</v>
      </c>
      <c r="DI18" s="13">
        <v>0</v>
      </c>
      <c r="DJ18" s="13">
        <v>0</v>
      </c>
      <c r="DK18" s="13">
        <v>0</v>
      </c>
      <c r="DL18" s="13">
        <v>0</v>
      </c>
      <c r="DM18" s="13">
        <v>0</v>
      </c>
      <c r="DN18" s="13">
        <v>0</v>
      </c>
      <c r="DO18" s="13">
        <v>0</v>
      </c>
      <c r="DP18" s="13">
        <v>0</v>
      </c>
      <c r="DQ18" s="13">
        <v>0</v>
      </c>
      <c r="DR18" s="13">
        <v>0</v>
      </c>
      <c r="DS18" s="13">
        <v>0</v>
      </c>
      <c r="DT18" s="13">
        <v>0</v>
      </c>
      <c r="DU18" s="13">
        <v>0</v>
      </c>
      <c r="DV18" s="13">
        <v>0</v>
      </c>
      <c r="DW18" s="13">
        <v>0</v>
      </c>
      <c r="DX18" s="13">
        <v>0</v>
      </c>
      <c r="DY18" s="13">
        <v>0</v>
      </c>
      <c r="DZ18" s="13">
        <v>0</v>
      </c>
      <c r="EA18" s="13">
        <v>0</v>
      </c>
      <c r="EB18" s="13">
        <v>0</v>
      </c>
      <c r="EC18" s="13">
        <v>0</v>
      </c>
      <c r="ED18" s="13">
        <v>0</v>
      </c>
      <c r="EE18" s="13">
        <v>0</v>
      </c>
      <c r="EF18" s="13">
        <v>0</v>
      </c>
      <c r="EG18" s="13">
        <v>0</v>
      </c>
      <c r="EH18" s="13">
        <v>0</v>
      </c>
      <c r="EI18" s="13">
        <v>0</v>
      </c>
      <c r="EJ18" s="13">
        <v>0</v>
      </c>
      <c r="EK18" s="13">
        <v>0</v>
      </c>
      <c r="EL18" s="13">
        <v>0</v>
      </c>
      <c r="EM18" s="13">
        <v>0</v>
      </c>
      <c r="EN18" s="13">
        <v>0</v>
      </c>
      <c r="EO18" s="13">
        <v>0</v>
      </c>
      <c r="EP18" s="13">
        <v>0</v>
      </c>
      <c r="EQ18" s="13">
        <v>0</v>
      </c>
      <c r="ER18" s="13">
        <v>0</v>
      </c>
      <c r="ES18" s="13">
        <v>-38006.3684794</v>
      </c>
      <c r="ET18" s="13">
        <v>-38012.736959000002</v>
      </c>
      <c r="EU18" s="13">
        <v>-38019.105438400002</v>
      </c>
      <c r="EV18" s="13">
        <v>-38038.210876800003</v>
      </c>
      <c r="EW18" s="13">
        <v>-38044.579356200004</v>
      </c>
      <c r="EX18" s="13">
        <v>0</v>
      </c>
      <c r="EY18" s="13">
        <v>0</v>
      </c>
      <c r="EZ18" s="13">
        <v>0</v>
      </c>
      <c r="FA18" s="13">
        <v>0</v>
      </c>
      <c r="FB18" s="13">
        <v>0</v>
      </c>
      <c r="FC18" s="13">
        <v>0</v>
      </c>
      <c r="FD18" s="13">
        <v>0</v>
      </c>
      <c r="FE18" s="13">
        <v>0</v>
      </c>
      <c r="FF18" s="13">
        <v>0</v>
      </c>
      <c r="FG18" s="13">
        <v>0</v>
      </c>
      <c r="FH18" s="13">
        <v>0</v>
      </c>
      <c r="FI18" s="13">
        <v>0</v>
      </c>
      <c r="FJ18" s="13">
        <v>0</v>
      </c>
      <c r="FK18" s="13">
        <v>0</v>
      </c>
      <c r="FL18" s="13">
        <v>0</v>
      </c>
      <c r="FM18" s="13">
        <v>0</v>
      </c>
      <c r="FN18" s="13">
        <v>0</v>
      </c>
      <c r="FO18" s="13">
        <v>-113019.5317808</v>
      </c>
      <c r="FP18" s="13">
        <v>-113078.1271233</v>
      </c>
      <c r="FQ18" s="13">
        <v>-171107.9597261</v>
      </c>
      <c r="FR18" s="13">
        <v>-124021.85987669999</v>
      </c>
      <c r="FS18" s="13">
        <v>-124043.7197536</v>
      </c>
      <c r="FT18" s="13">
        <v>-124065.57962999999</v>
      </c>
      <c r="FU18" s="13">
        <v>-179640.93254809998</v>
      </c>
      <c r="FV18" s="13">
        <v>-179672.56571200001</v>
      </c>
      <c r="FW18" s="13">
        <v>-100018.4356154</v>
      </c>
      <c r="FX18" s="13">
        <v>-100036.8712318</v>
      </c>
      <c r="FY18" s="13">
        <v>-100055.30684809999</v>
      </c>
      <c r="FZ18" s="13">
        <v>-100129.0493141</v>
      </c>
      <c r="GA18" s="13">
        <v>-19003.5073424</v>
      </c>
      <c r="GB18" s="13">
        <v>-19007.014684999998</v>
      </c>
      <c r="GC18" s="13">
        <v>-19010.522027300001</v>
      </c>
      <c r="GD18" s="13">
        <v>-19021.044054800001</v>
      </c>
      <c r="GE18" s="13">
        <v>-19024.551397200001</v>
      </c>
      <c r="GF18" s="13">
        <v>0</v>
      </c>
      <c r="GG18" s="13">
        <v>0</v>
      </c>
      <c r="GH18" s="13">
        <v>0</v>
      </c>
      <c r="GI18" s="13">
        <v>0</v>
      </c>
      <c r="GJ18" s="13">
        <v>-113520.9342741</v>
      </c>
      <c r="GK18" s="13">
        <v>-109520.24523289999</v>
      </c>
      <c r="GL18" s="13">
        <v>-109540.4904658</v>
      </c>
      <c r="GM18" s="13">
        <v>-134065.26453419999</v>
      </c>
      <c r="GN18" s="13">
        <v>-173146.78920539998</v>
      </c>
      <c r="GO18" s="13">
        <v>-173178.7657395</v>
      </c>
      <c r="GP18" s="13">
        <v>-80014.784739800001</v>
      </c>
    </row>
    <row r="19" spans="1:198" x14ac:dyDescent="0.3">
      <c r="A19" s="2" t="s">
        <v>18</v>
      </c>
      <c r="B19" s="13">
        <v>0</v>
      </c>
      <c r="C19" s="13">
        <v>0</v>
      </c>
      <c r="D19" s="13">
        <v>0</v>
      </c>
      <c r="E19" s="13">
        <v>0</v>
      </c>
      <c r="F19" s="13">
        <v>0</v>
      </c>
      <c r="G19" s="13">
        <v>0</v>
      </c>
      <c r="H19" s="13">
        <v>0</v>
      </c>
      <c r="I19" s="13">
        <v>0</v>
      </c>
      <c r="J19" s="13">
        <v>0</v>
      </c>
      <c r="K19" s="13">
        <v>0</v>
      </c>
      <c r="L19" s="13">
        <v>0</v>
      </c>
      <c r="M19" s="13">
        <v>0</v>
      </c>
      <c r="N19" s="13">
        <v>0</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c r="AG19" s="13">
        <v>0</v>
      </c>
      <c r="AH19" s="13">
        <v>0</v>
      </c>
      <c r="AI19" s="13">
        <v>0</v>
      </c>
      <c r="AJ19" s="13">
        <v>0</v>
      </c>
      <c r="AK19" s="13">
        <v>0</v>
      </c>
      <c r="AL19" s="13">
        <v>0</v>
      </c>
      <c r="AM19" s="13">
        <v>0</v>
      </c>
      <c r="AN19" s="13">
        <v>0</v>
      </c>
      <c r="AO19" s="13">
        <v>0</v>
      </c>
      <c r="AP19" s="13">
        <v>0</v>
      </c>
      <c r="AQ19" s="13">
        <v>0</v>
      </c>
      <c r="AR19" s="13">
        <v>0</v>
      </c>
      <c r="AS19" s="13">
        <v>0</v>
      </c>
      <c r="AT19" s="13">
        <v>0</v>
      </c>
      <c r="AU19" s="13">
        <v>0</v>
      </c>
      <c r="AV19" s="13">
        <v>0</v>
      </c>
      <c r="AW19" s="13">
        <v>0</v>
      </c>
      <c r="AX19" s="13">
        <v>0</v>
      </c>
      <c r="AY19" s="13">
        <v>0</v>
      </c>
      <c r="AZ19" s="13">
        <v>0</v>
      </c>
      <c r="BA19" s="13">
        <v>0</v>
      </c>
      <c r="BB19" s="13">
        <v>0</v>
      </c>
      <c r="BC19" s="13">
        <v>0</v>
      </c>
      <c r="BD19" s="13">
        <v>0</v>
      </c>
      <c r="BE19" s="13">
        <v>0</v>
      </c>
      <c r="BF19" s="13">
        <v>0</v>
      </c>
      <c r="BG19" s="13">
        <v>0</v>
      </c>
      <c r="BH19" s="13">
        <v>0</v>
      </c>
      <c r="BI19" s="13">
        <v>0</v>
      </c>
      <c r="BJ19" s="13">
        <v>0</v>
      </c>
      <c r="BK19" s="13">
        <v>0</v>
      </c>
      <c r="BL19" s="13">
        <v>0</v>
      </c>
      <c r="BM19" s="13">
        <v>0</v>
      </c>
      <c r="BN19" s="13">
        <v>0</v>
      </c>
      <c r="BO19" s="13">
        <v>0</v>
      </c>
      <c r="BP19" s="13">
        <v>0</v>
      </c>
      <c r="BQ19" s="13">
        <v>0</v>
      </c>
      <c r="BR19" s="13">
        <v>0</v>
      </c>
      <c r="BS19" s="13">
        <v>0</v>
      </c>
      <c r="BT19" s="13">
        <v>0</v>
      </c>
      <c r="BU19" s="13">
        <v>0</v>
      </c>
      <c r="BV19" s="13">
        <v>0</v>
      </c>
      <c r="BW19" s="13">
        <v>0</v>
      </c>
      <c r="BX19" s="13">
        <v>0</v>
      </c>
      <c r="BY19" s="13">
        <v>0</v>
      </c>
      <c r="BZ19" s="13">
        <v>0</v>
      </c>
      <c r="CA19" s="13">
        <v>0</v>
      </c>
      <c r="CB19" s="13">
        <v>0</v>
      </c>
      <c r="CC19" s="13">
        <v>0</v>
      </c>
      <c r="CD19" s="13">
        <v>0</v>
      </c>
      <c r="CE19" s="13">
        <v>0</v>
      </c>
      <c r="CF19" s="13">
        <v>0</v>
      </c>
      <c r="CG19" s="13">
        <v>0</v>
      </c>
      <c r="CH19" s="13">
        <v>0</v>
      </c>
      <c r="CI19" s="13">
        <v>0</v>
      </c>
      <c r="CJ19" s="13">
        <v>0</v>
      </c>
      <c r="CK19" s="13">
        <v>0</v>
      </c>
      <c r="CL19" s="13">
        <v>0</v>
      </c>
      <c r="CM19" s="13">
        <v>0</v>
      </c>
      <c r="CN19" s="13">
        <v>0</v>
      </c>
      <c r="CO19" s="13">
        <v>0</v>
      </c>
      <c r="CP19" s="13">
        <v>0</v>
      </c>
      <c r="CQ19" s="13">
        <v>0</v>
      </c>
      <c r="CR19" s="13">
        <v>0</v>
      </c>
      <c r="CS19" s="13">
        <v>0</v>
      </c>
      <c r="CT19" s="13">
        <v>0</v>
      </c>
      <c r="CU19" s="13">
        <v>0</v>
      </c>
      <c r="CV19" s="13">
        <v>0</v>
      </c>
      <c r="CW19" s="13">
        <v>0</v>
      </c>
      <c r="CX19" s="13">
        <v>0</v>
      </c>
      <c r="CY19" s="13">
        <v>0</v>
      </c>
      <c r="CZ19" s="13">
        <v>0</v>
      </c>
      <c r="DA19" s="13">
        <v>0</v>
      </c>
      <c r="DB19" s="13">
        <v>0</v>
      </c>
      <c r="DC19" s="13">
        <v>0</v>
      </c>
      <c r="DD19" s="13">
        <v>0</v>
      </c>
      <c r="DE19" s="13">
        <v>0</v>
      </c>
      <c r="DF19" s="13">
        <v>0</v>
      </c>
      <c r="DG19" s="13">
        <v>0</v>
      </c>
      <c r="DH19" s="13">
        <v>0</v>
      </c>
      <c r="DI19" s="13">
        <v>0</v>
      </c>
      <c r="DJ19" s="13">
        <v>0</v>
      </c>
      <c r="DK19" s="13">
        <v>0</v>
      </c>
      <c r="DL19" s="13">
        <v>0</v>
      </c>
      <c r="DM19" s="13">
        <v>0</v>
      </c>
      <c r="DN19" s="13">
        <v>0</v>
      </c>
      <c r="DO19" s="13">
        <v>0</v>
      </c>
      <c r="DP19" s="13">
        <v>0</v>
      </c>
      <c r="DQ19" s="13">
        <v>0</v>
      </c>
      <c r="DR19" s="13">
        <v>0</v>
      </c>
      <c r="DS19" s="13">
        <v>0</v>
      </c>
      <c r="DT19" s="13">
        <v>0</v>
      </c>
      <c r="DU19" s="13">
        <v>0</v>
      </c>
      <c r="DV19" s="13">
        <v>0</v>
      </c>
      <c r="DW19" s="13">
        <v>0</v>
      </c>
      <c r="DX19" s="13">
        <v>0</v>
      </c>
      <c r="DY19" s="13">
        <v>0</v>
      </c>
      <c r="DZ19" s="13">
        <v>0</v>
      </c>
      <c r="EA19" s="13">
        <v>0</v>
      </c>
      <c r="EB19" s="13">
        <v>0</v>
      </c>
      <c r="EC19" s="13">
        <v>0</v>
      </c>
      <c r="ED19" s="13">
        <v>0</v>
      </c>
      <c r="EE19" s="13">
        <v>0</v>
      </c>
      <c r="EF19" s="13">
        <v>0</v>
      </c>
      <c r="EG19" s="13">
        <v>0</v>
      </c>
      <c r="EH19" s="13">
        <v>0</v>
      </c>
      <c r="EI19" s="13">
        <v>0</v>
      </c>
      <c r="EJ19" s="13">
        <v>0</v>
      </c>
      <c r="EK19" s="13">
        <v>0</v>
      </c>
      <c r="EL19" s="13">
        <v>0</v>
      </c>
      <c r="EM19" s="13">
        <v>0</v>
      </c>
      <c r="EN19" s="13">
        <v>0</v>
      </c>
      <c r="EO19" s="13">
        <v>0</v>
      </c>
      <c r="EP19" s="13">
        <v>0</v>
      </c>
      <c r="EQ19" s="13">
        <v>0</v>
      </c>
      <c r="ER19" s="13">
        <v>0</v>
      </c>
      <c r="ES19" s="13">
        <v>0</v>
      </c>
      <c r="ET19" s="13">
        <v>0</v>
      </c>
      <c r="EU19" s="13">
        <v>0</v>
      </c>
      <c r="EV19" s="13">
        <v>0</v>
      </c>
      <c r="EW19" s="13">
        <v>0</v>
      </c>
      <c r="EX19" s="13">
        <v>0</v>
      </c>
      <c r="EY19" s="13">
        <v>0</v>
      </c>
      <c r="EZ19" s="13">
        <v>0</v>
      </c>
      <c r="FA19" s="13">
        <v>0</v>
      </c>
      <c r="FB19" s="13">
        <v>0</v>
      </c>
      <c r="FC19" s="13">
        <v>0</v>
      </c>
      <c r="FD19" s="13">
        <v>0</v>
      </c>
      <c r="FE19" s="13">
        <v>0</v>
      </c>
      <c r="FF19" s="13">
        <v>0</v>
      </c>
      <c r="FG19" s="13">
        <v>0</v>
      </c>
      <c r="FH19" s="13">
        <v>0</v>
      </c>
      <c r="FI19" s="13">
        <v>0</v>
      </c>
      <c r="FJ19" s="13">
        <v>0</v>
      </c>
      <c r="FK19" s="13">
        <v>0</v>
      </c>
      <c r="FL19" s="13">
        <v>0</v>
      </c>
      <c r="FM19" s="13">
        <v>0</v>
      </c>
      <c r="FN19" s="13">
        <v>0</v>
      </c>
      <c r="FO19" s="13">
        <v>0</v>
      </c>
      <c r="FP19" s="13">
        <v>0</v>
      </c>
      <c r="FQ19" s="13">
        <v>0</v>
      </c>
      <c r="FR19" s="13">
        <v>0</v>
      </c>
      <c r="FS19" s="13">
        <v>0</v>
      </c>
      <c r="FT19" s="13">
        <v>0</v>
      </c>
      <c r="FU19" s="13">
        <v>0</v>
      </c>
      <c r="FV19" s="13">
        <v>0</v>
      </c>
      <c r="FW19" s="13">
        <v>0</v>
      </c>
      <c r="FX19" s="13">
        <v>0</v>
      </c>
      <c r="FY19" s="13">
        <v>0</v>
      </c>
      <c r="FZ19" s="13">
        <v>0</v>
      </c>
      <c r="GA19" s="13">
        <v>0</v>
      </c>
      <c r="GB19" s="13">
        <v>0</v>
      </c>
      <c r="GC19" s="13">
        <v>0</v>
      </c>
      <c r="GD19" s="13">
        <v>0</v>
      </c>
      <c r="GE19" s="13">
        <v>0</v>
      </c>
      <c r="GF19" s="13">
        <v>0</v>
      </c>
      <c r="GG19" s="13">
        <v>0</v>
      </c>
      <c r="GH19" s="13">
        <v>0</v>
      </c>
      <c r="GI19" s="13">
        <v>0</v>
      </c>
      <c r="GJ19" s="13">
        <v>0</v>
      </c>
      <c r="GK19" s="13">
        <v>0</v>
      </c>
      <c r="GL19" s="13">
        <v>0</v>
      </c>
      <c r="GM19" s="13">
        <v>0</v>
      </c>
      <c r="GN19" s="13">
        <v>0</v>
      </c>
      <c r="GO19" s="13">
        <v>0</v>
      </c>
      <c r="GP19" s="13">
        <v>0</v>
      </c>
    </row>
    <row r="20" spans="1:198" ht="18.75" customHeight="1" x14ac:dyDescent="0.3">
      <c r="A20" s="2" t="s">
        <v>11</v>
      </c>
      <c r="B20" s="13">
        <v>0</v>
      </c>
      <c r="C20" s="13">
        <v>0</v>
      </c>
      <c r="D20" s="13">
        <v>0</v>
      </c>
      <c r="E20" s="13">
        <v>0</v>
      </c>
      <c r="F20" s="13">
        <v>0</v>
      </c>
      <c r="G20" s="13">
        <v>0</v>
      </c>
      <c r="H20" s="13">
        <v>0</v>
      </c>
      <c r="I20" s="13">
        <v>0</v>
      </c>
      <c r="J20" s="13">
        <v>0</v>
      </c>
      <c r="K20" s="13">
        <v>0</v>
      </c>
      <c r="L20" s="13">
        <v>0</v>
      </c>
      <c r="M20" s="13">
        <v>0</v>
      </c>
      <c r="N20" s="13">
        <v>0</v>
      </c>
      <c r="O20" s="13">
        <v>0</v>
      </c>
      <c r="P20" s="13">
        <v>0</v>
      </c>
      <c r="Q20" s="13">
        <v>0</v>
      </c>
      <c r="R20" s="13">
        <v>0</v>
      </c>
      <c r="S20" s="13">
        <v>0</v>
      </c>
      <c r="T20" s="13">
        <v>0</v>
      </c>
      <c r="U20" s="13">
        <v>0</v>
      </c>
      <c r="V20" s="13">
        <v>0</v>
      </c>
      <c r="W20" s="13">
        <v>0</v>
      </c>
      <c r="X20" s="13">
        <v>0</v>
      </c>
      <c r="Y20" s="13">
        <v>0</v>
      </c>
      <c r="Z20" s="13">
        <v>0</v>
      </c>
      <c r="AA20" s="13">
        <v>0</v>
      </c>
      <c r="AB20" s="13">
        <v>0</v>
      </c>
      <c r="AC20" s="13">
        <v>0</v>
      </c>
      <c r="AD20" s="13">
        <v>0</v>
      </c>
      <c r="AE20" s="13">
        <v>0</v>
      </c>
      <c r="AF20" s="13">
        <v>0</v>
      </c>
      <c r="AG20" s="13">
        <v>0</v>
      </c>
      <c r="AH20" s="13">
        <v>0</v>
      </c>
      <c r="AI20" s="13">
        <v>0</v>
      </c>
      <c r="AJ20" s="13">
        <v>0</v>
      </c>
      <c r="AK20" s="13">
        <v>0</v>
      </c>
      <c r="AL20" s="13">
        <v>0</v>
      </c>
      <c r="AM20" s="13">
        <v>0</v>
      </c>
      <c r="AN20" s="13">
        <v>0</v>
      </c>
      <c r="AO20" s="13">
        <v>0</v>
      </c>
      <c r="AP20" s="13">
        <v>0</v>
      </c>
      <c r="AQ20" s="13">
        <v>0</v>
      </c>
      <c r="AR20" s="13">
        <v>0</v>
      </c>
      <c r="AS20" s="13">
        <v>0</v>
      </c>
      <c r="AT20" s="13">
        <v>0</v>
      </c>
      <c r="AU20" s="13">
        <v>0</v>
      </c>
      <c r="AV20" s="13">
        <v>0</v>
      </c>
      <c r="AW20" s="13">
        <v>0</v>
      </c>
      <c r="AX20" s="13">
        <v>0</v>
      </c>
      <c r="AY20" s="13">
        <v>0</v>
      </c>
      <c r="AZ20" s="13">
        <v>0</v>
      </c>
      <c r="BA20" s="13">
        <v>0</v>
      </c>
      <c r="BB20" s="13">
        <v>0</v>
      </c>
      <c r="BC20" s="13">
        <v>0</v>
      </c>
      <c r="BD20" s="13">
        <v>0</v>
      </c>
      <c r="BE20" s="13">
        <v>0</v>
      </c>
      <c r="BF20" s="13">
        <v>0</v>
      </c>
      <c r="BG20" s="13">
        <v>0</v>
      </c>
      <c r="BH20" s="13">
        <v>0</v>
      </c>
      <c r="BI20" s="13">
        <v>0</v>
      </c>
      <c r="BJ20" s="13">
        <v>0</v>
      </c>
      <c r="BK20" s="13">
        <v>0</v>
      </c>
      <c r="BL20" s="13">
        <v>0</v>
      </c>
      <c r="BM20" s="13">
        <v>0</v>
      </c>
      <c r="BN20" s="13">
        <v>0</v>
      </c>
      <c r="BO20" s="13">
        <v>0</v>
      </c>
      <c r="BP20" s="13">
        <v>0</v>
      </c>
      <c r="BQ20" s="13">
        <v>0</v>
      </c>
      <c r="BR20" s="13">
        <v>0</v>
      </c>
      <c r="BS20" s="13">
        <v>0</v>
      </c>
      <c r="BT20" s="13">
        <v>0</v>
      </c>
      <c r="BU20" s="13">
        <v>0</v>
      </c>
      <c r="BV20" s="13">
        <v>0</v>
      </c>
      <c r="BW20" s="13">
        <v>0</v>
      </c>
      <c r="BX20" s="13">
        <v>0</v>
      </c>
      <c r="BY20" s="13">
        <v>0</v>
      </c>
      <c r="BZ20" s="13">
        <v>0</v>
      </c>
      <c r="CA20" s="13">
        <v>0</v>
      </c>
      <c r="CB20" s="13">
        <v>0</v>
      </c>
      <c r="CC20" s="13">
        <v>0</v>
      </c>
      <c r="CD20" s="13">
        <v>0</v>
      </c>
      <c r="CE20" s="13">
        <v>0</v>
      </c>
      <c r="CF20" s="13">
        <v>0</v>
      </c>
      <c r="CG20" s="13">
        <v>0</v>
      </c>
      <c r="CH20" s="13">
        <v>0</v>
      </c>
      <c r="CI20" s="13">
        <v>0</v>
      </c>
      <c r="CJ20" s="13">
        <v>0</v>
      </c>
      <c r="CK20" s="13">
        <v>0</v>
      </c>
      <c r="CL20" s="13">
        <v>0</v>
      </c>
      <c r="CM20" s="13">
        <v>0</v>
      </c>
      <c r="CN20" s="13">
        <v>0</v>
      </c>
      <c r="CO20" s="13">
        <v>0</v>
      </c>
      <c r="CP20" s="13">
        <v>0</v>
      </c>
      <c r="CQ20" s="13">
        <v>0</v>
      </c>
      <c r="CR20" s="13">
        <v>0</v>
      </c>
      <c r="CS20" s="13">
        <v>0</v>
      </c>
      <c r="CT20" s="13">
        <v>0</v>
      </c>
      <c r="CU20" s="13">
        <v>0</v>
      </c>
      <c r="CV20" s="13">
        <v>0</v>
      </c>
      <c r="CW20" s="13">
        <v>0</v>
      </c>
      <c r="CX20" s="13">
        <v>0</v>
      </c>
      <c r="CY20" s="13">
        <v>0</v>
      </c>
      <c r="CZ20" s="13">
        <v>0</v>
      </c>
      <c r="DA20" s="13">
        <v>0</v>
      </c>
      <c r="DB20" s="13">
        <v>0</v>
      </c>
      <c r="DC20" s="13">
        <v>0</v>
      </c>
      <c r="DD20" s="13">
        <v>0</v>
      </c>
      <c r="DE20" s="13">
        <v>0</v>
      </c>
      <c r="DF20" s="13">
        <v>0</v>
      </c>
      <c r="DG20" s="13">
        <v>0</v>
      </c>
      <c r="DH20" s="13">
        <v>0</v>
      </c>
      <c r="DI20" s="13">
        <v>0</v>
      </c>
      <c r="DJ20" s="13">
        <v>0</v>
      </c>
      <c r="DK20" s="13">
        <v>0</v>
      </c>
      <c r="DL20" s="13">
        <v>0</v>
      </c>
      <c r="DM20" s="13">
        <v>0</v>
      </c>
      <c r="DN20" s="13">
        <v>0</v>
      </c>
      <c r="DO20" s="13">
        <v>0</v>
      </c>
      <c r="DP20" s="13">
        <v>0</v>
      </c>
      <c r="DQ20" s="13">
        <v>0</v>
      </c>
      <c r="DR20" s="13">
        <v>0</v>
      </c>
      <c r="DS20" s="13">
        <v>0</v>
      </c>
      <c r="DT20" s="13">
        <v>0</v>
      </c>
      <c r="DU20" s="13">
        <v>0</v>
      </c>
      <c r="DV20" s="13">
        <v>0</v>
      </c>
      <c r="DW20" s="13">
        <v>0</v>
      </c>
      <c r="DX20" s="13">
        <v>0</v>
      </c>
      <c r="DY20" s="13">
        <v>0</v>
      </c>
      <c r="DZ20" s="13">
        <v>0</v>
      </c>
      <c r="EA20" s="13">
        <v>0</v>
      </c>
      <c r="EB20" s="13">
        <v>0</v>
      </c>
      <c r="EC20" s="13">
        <v>0</v>
      </c>
      <c r="ED20" s="13">
        <v>0</v>
      </c>
      <c r="EE20" s="13">
        <v>0</v>
      </c>
      <c r="EF20" s="13">
        <v>0</v>
      </c>
      <c r="EG20" s="13">
        <v>0</v>
      </c>
      <c r="EH20" s="13">
        <v>0</v>
      </c>
      <c r="EI20" s="13">
        <v>0</v>
      </c>
      <c r="EJ20" s="13">
        <v>0</v>
      </c>
      <c r="EK20" s="13">
        <v>0</v>
      </c>
      <c r="EL20" s="13">
        <v>0</v>
      </c>
      <c r="EM20" s="13">
        <v>0</v>
      </c>
      <c r="EN20" s="13">
        <v>0</v>
      </c>
      <c r="EO20" s="13">
        <v>0</v>
      </c>
      <c r="EP20" s="13">
        <v>0</v>
      </c>
      <c r="EQ20" s="13">
        <v>0</v>
      </c>
      <c r="ER20" s="13">
        <v>0</v>
      </c>
      <c r="ES20" s="13">
        <v>0</v>
      </c>
      <c r="ET20" s="13">
        <v>0</v>
      </c>
      <c r="EU20" s="13">
        <v>0</v>
      </c>
      <c r="EV20" s="13">
        <v>0</v>
      </c>
      <c r="EW20" s="13">
        <v>0</v>
      </c>
      <c r="EX20" s="13">
        <v>0</v>
      </c>
      <c r="EY20" s="13">
        <v>0</v>
      </c>
      <c r="EZ20" s="13">
        <v>0</v>
      </c>
      <c r="FA20" s="13">
        <v>0</v>
      </c>
      <c r="FB20" s="13">
        <v>0</v>
      </c>
      <c r="FC20" s="13">
        <v>0</v>
      </c>
      <c r="FD20" s="13">
        <v>0</v>
      </c>
      <c r="FE20" s="13">
        <v>0</v>
      </c>
      <c r="FF20" s="13">
        <v>0</v>
      </c>
      <c r="FG20" s="13">
        <v>0</v>
      </c>
      <c r="FH20" s="13">
        <v>0</v>
      </c>
      <c r="FI20" s="13">
        <v>0</v>
      </c>
      <c r="FJ20" s="13">
        <v>0</v>
      </c>
      <c r="FK20" s="13">
        <v>0</v>
      </c>
      <c r="FL20" s="13">
        <v>0</v>
      </c>
      <c r="FM20" s="13">
        <v>0</v>
      </c>
      <c r="FN20" s="13">
        <v>0</v>
      </c>
      <c r="FO20" s="13">
        <v>0</v>
      </c>
      <c r="FP20" s="13">
        <v>0</v>
      </c>
      <c r="FQ20" s="13">
        <v>0</v>
      </c>
      <c r="FR20" s="13">
        <v>0</v>
      </c>
      <c r="FS20" s="13">
        <v>0</v>
      </c>
      <c r="FT20" s="13">
        <v>0</v>
      </c>
      <c r="FU20" s="13">
        <v>0</v>
      </c>
      <c r="FV20" s="13">
        <v>0</v>
      </c>
      <c r="FW20" s="13">
        <v>0</v>
      </c>
      <c r="FX20" s="13">
        <v>0</v>
      </c>
      <c r="FY20" s="13">
        <v>0</v>
      </c>
      <c r="FZ20" s="13">
        <v>0</v>
      </c>
      <c r="GA20" s="13">
        <v>0</v>
      </c>
      <c r="GB20" s="13">
        <v>0</v>
      </c>
      <c r="GC20" s="13">
        <v>0</v>
      </c>
      <c r="GD20" s="13">
        <v>0</v>
      </c>
      <c r="GE20" s="13">
        <v>0</v>
      </c>
      <c r="GF20" s="13">
        <v>0</v>
      </c>
      <c r="GG20" s="13">
        <v>0</v>
      </c>
      <c r="GH20" s="13">
        <v>0</v>
      </c>
      <c r="GI20" s="13">
        <v>0</v>
      </c>
      <c r="GJ20" s="13">
        <v>0</v>
      </c>
      <c r="GK20" s="13">
        <v>0</v>
      </c>
      <c r="GL20" s="13">
        <v>0</v>
      </c>
      <c r="GM20" s="13">
        <v>0</v>
      </c>
      <c r="GN20" s="13">
        <v>0</v>
      </c>
      <c r="GO20" s="13">
        <v>0</v>
      </c>
      <c r="GP20" s="13">
        <v>0</v>
      </c>
    </row>
    <row r="21" spans="1:198" x14ac:dyDescent="0.3">
      <c r="A21" s="1" t="s">
        <v>16</v>
      </c>
      <c r="B21" s="13">
        <v>0</v>
      </c>
      <c r="C21" s="13">
        <v>0</v>
      </c>
      <c r="D21" s="13">
        <v>0</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0</v>
      </c>
      <c r="W21" s="13">
        <v>0</v>
      </c>
      <c r="X21" s="13">
        <v>0</v>
      </c>
      <c r="Y21" s="13">
        <v>0</v>
      </c>
      <c r="Z21" s="13">
        <v>0</v>
      </c>
      <c r="AA21" s="13">
        <v>0</v>
      </c>
      <c r="AB21" s="13">
        <v>0</v>
      </c>
      <c r="AC21" s="13">
        <v>0</v>
      </c>
      <c r="AD21" s="13">
        <v>0</v>
      </c>
      <c r="AE21" s="13">
        <v>0</v>
      </c>
      <c r="AF21" s="13">
        <v>0</v>
      </c>
      <c r="AG21" s="13">
        <v>0</v>
      </c>
      <c r="AH21" s="13">
        <v>0</v>
      </c>
      <c r="AI21" s="13">
        <v>0</v>
      </c>
      <c r="AJ21" s="13">
        <v>0</v>
      </c>
      <c r="AK21" s="13">
        <v>0</v>
      </c>
      <c r="AL21" s="13">
        <v>0</v>
      </c>
      <c r="AM21" s="13">
        <v>0</v>
      </c>
      <c r="AN21" s="13">
        <v>0</v>
      </c>
      <c r="AO21" s="13">
        <v>0</v>
      </c>
      <c r="AP21" s="13">
        <v>0</v>
      </c>
      <c r="AQ21" s="13">
        <v>0</v>
      </c>
      <c r="AR21" s="13">
        <v>0</v>
      </c>
      <c r="AS21" s="13">
        <v>0</v>
      </c>
      <c r="AT21" s="13">
        <v>0</v>
      </c>
      <c r="AU21" s="13">
        <v>0</v>
      </c>
      <c r="AV21" s="13">
        <v>0</v>
      </c>
      <c r="AW21" s="13">
        <v>0</v>
      </c>
      <c r="AX21" s="13">
        <v>0</v>
      </c>
      <c r="AY21" s="13">
        <v>0</v>
      </c>
      <c r="AZ21" s="13">
        <v>0</v>
      </c>
      <c r="BA21" s="13">
        <v>0</v>
      </c>
      <c r="BB21" s="13">
        <v>0</v>
      </c>
      <c r="BC21" s="13">
        <v>0</v>
      </c>
      <c r="BD21" s="13">
        <v>0</v>
      </c>
      <c r="BE21" s="13">
        <v>0</v>
      </c>
      <c r="BF21" s="13">
        <v>0</v>
      </c>
      <c r="BG21" s="13">
        <v>0</v>
      </c>
      <c r="BH21" s="13">
        <v>0</v>
      </c>
      <c r="BI21" s="13">
        <v>0</v>
      </c>
      <c r="BJ21" s="13">
        <v>0</v>
      </c>
      <c r="BK21" s="13">
        <v>0</v>
      </c>
      <c r="BL21" s="13">
        <v>0</v>
      </c>
      <c r="BM21" s="13">
        <v>0</v>
      </c>
      <c r="BN21" s="13">
        <v>0</v>
      </c>
      <c r="BO21" s="13">
        <v>0</v>
      </c>
      <c r="BP21" s="13">
        <v>0</v>
      </c>
      <c r="BQ21" s="13">
        <v>0</v>
      </c>
      <c r="BR21" s="13">
        <v>0</v>
      </c>
      <c r="BS21" s="13">
        <v>0</v>
      </c>
      <c r="BT21" s="13">
        <v>0</v>
      </c>
      <c r="BU21" s="13">
        <v>0</v>
      </c>
      <c r="BV21" s="13">
        <v>0</v>
      </c>
      <c r="BW21" s="13">
        <v>0</v>
      </c>
      <c r="BX21" s="13">
        <v>0</v>
      </c>
      <c r="BY21" s="13">
        <v>0</v>
      </c>
      <c r="BZ21" s="13">
        <v>0</v>
      </c>
      <c r="CA21" s="13">
        <v>0</v>
      </c>
      <c r="CB21" s="13">
        <v>0</v>
      </c>
      <c r="CC21" s="13">
        <v>0</v>
      </c>
      <c r="CD21" s="13">
        <v>0</v>
      </c>
      <c r="CE21" s="13">
        <v>0</v>
      </c>
      <c r="CF21" s="13">
        <v>0</v>
      </c>
      <c r="CG21" s="13">
        <v>0</v>
      </c>
      <c r="CH21" s="13">
        <v>0</v>
      </c>
      <c r="CI21" s="13">
        <v>0</v>
      </c>
      <c r="CJ21" s="13">
        <v>0</v>
      </c>
      <c r="CK21" s="13">
        <v>0</v>
      </c>
      <c r="CL21" s="13">
        <v>0</v>
      </c>
      <c r="CM21" s="13">
        <v>0</v>
      </c>
      <c r="CN21" s="13">
        <v>0</v>
      </c>
      <c r="CO21" s="13">
        <v>0</v>
      </c>
      <c r="CP21" s="13">
        <v>0</v>
      </c>
      <c r="CQ21" s="13">
        <v>0</v>
      </c>
      <c r="CR21" s="13">
        <v>0</v>
      </c>
      <c r="CS21" s="13">
        <v>0</v>
      </c>
      <c r="CT21" s="13">
        <v>0</v>
      </c>
      <c r="CU21" s="13">
        <v>0</v>
      </c>
      <c r="CV21" s="13">
        <v>0</v>
      </c>
      <c r="CW21" s="13">
        <v>0</v>
      </c>
      <c r="CX21" s="13">
        <v>0</v>
      </c>
      <c r="CY21" s="13">
        <v>0</v>
      </c>
      <c r="CZ21" s="13">
        <v>0</v>
      </c>
      <c r="DA21" s="13">
        <v>0</v>
      </c>
      <c r="DB21" s="13">
        <v>0</v>
      </c>
      <c r="DC21" s="13">
        <v>0</v>
      </c>
      <c r="DD21" s="13">
        <v>0</v>
      </c>
      <c r="DE21" s="13">
        <v>0</v>
      </c>
      <c r="DF21" s="13">
        <v>0</v>
      </c>
      <c r="DG21" s="13">
        <v>0</v>
      </c>
      <c r="DH21" s="13">
        <v>0</v>
      </c>
      <c r="DI21" s="13">
        <v>0</v>
      </c>
      <c r="DJ21" s="13">
        <v>0</v>
      </c>
      <c r="DK21" s="13">
        <v>0</v>
      </c>
      <c r="DL21" s="13">
        <v>0</v>
      </c>
      <c r="DM21" s="13">
        <v>0</v>
      </c>
      <c r="DN21" s="13">
        <v>0</v>
      </c>
      <c r="DO21" s="13">
        <v>0</v>
      </c>
      <c r="DP21" s="13">
        <v>0</v>
      </c>
      <c r="DQ21" s="13">
        <v>0</v>
      </c>
      <c r="DR21" s="13">
        <v>0</v>
      </c>
      <c r="DS21" s="13">
        <v>0</v>
      </c>
      <c r="DT21" s="13">
        <v>0</v>
      </c>
      <c r="DU21" s="13">
        <v>0</v>
      </c>
      <c r="DV21" s="13">
        <v>0</v>
      </c>
      <c r="DW21" s="13">
        <v>0</v>
      </c>
      <c r="DX21" s="13">
        <v>0</v>
      </c>
      <c r="DY21" s="13">
        <v>0</v>
      </c>
      <c r="DZ21" s="13">
        <v>0</v>
      </c>
      <c r="EA21" s="13">
        <v>0</v>
      </c>
      <c r="EB21" s="13">
        <v>0</v>
      </c>
      <c r="EC21" s="13">
        <v>0</v>
      </c>
      <c r="ED21" s="13">
        <v>0</v>
      </c>
      <c r="EE21" s="13">
        <v>0</v>
      </c>
      <c r="EF21" s="13">
        <v>0</v>
      </c>
      <c r="EG21" s="13">
        <v>0</v>
      </c>
      <c r="EH21" s="13">
        <v>0</v>
      </c>
      <c r="EI21" s="13">
        <v>0</v>
      </c>
      <c r="EJ21" s="13">
        <v>0</v>
      </c>
      <c r="EK21" s="13">
        <v>0</v>
      </c>
      <c r="EL21" s="13">
        <v>0</v>
      </c>
      <c r="EM21" s="13">
        <v>0</v>
      </c>
      <c r="EN21" s="13">
        <v>0</v>
      </c>
      <c r="EO21" s="13">
        <v>0</v>
      </c>
      <c r="EP21" s="13">
        <v>0</v>
      </c>
      <c r="EQ21" s="13">
        <v>0</v>
      </c>
      <c r="ER21" s="13">
        <v>0</v>
      </c>
      <c r="ES21" s="13">
        <v>0</v>
      </c>
      <c r="ET21" s="13">
        <v>0</v>
      </c>
      <c r="EU21" s="13">
        <v>0</v>
      </c>
      <c r="EV21" s="13">
        <v>0</v>
      </c>
      <c r="EW21" s="13">
        <v>0</v>
      </c>
      <c r="EX21" s="13">
        <v>0</v>
      </c>
      <c r="EY21" s="13">
        <v>0</v>
      </c>
      <c r="EZ21" s="13">
        <v>0</v>
      </c>
      <c r="FA21" s="13">
        <v>0</v>
      </c>
      <c r="FB21" s="13">
        <v>0</v>
      </c>
      <c r="FC21" s="13">
        <v>0</v>
      </c>
      <c r="FD21" s="13">
        <v>0</v>
      </c>
      <c r="FE21" s="13">
        <v>0</v>
      </c>
      <c r="FF21" s="13">
        <v>0</v>
      </c>
      <c r="FG21" s="13">
        <v>0</v>
      </c>
      <c r="FH21" s="13">
        <v>0</v>
      </c>
      <c r="FI21" s="13">
        <v>0</v>
      </c>
      <c r="FJ21" s="13">
        <v>0</v>
      </c>
      <c r="FK21" s="13">
        <v>0</v>
      </c>
      <c r="FL21" s="13">
        <v>0</v>
      </c>
      <c r="FM21" s="13">
        <v>0</v>
      </c>
      <c r="FN21" s="13">
        <v>0</v>
      </c>
      <c r="FO21" s="13">
        <v>0</v>
      </c>
      <c r="FP21" s="13">
        <v>0</v>
      </c>
      <c r="FQ21" s="13">
        <v>0</v>
      </c>
      <c r="FR21" s="13">
        <v>0</v>
      </c>
      <c r="FS21" s="13">
        <v>0</v>
      </c>
      <c r="FT21" s="13">
        <v>0</v>
      </c>
      <c r="FU21" s="13">
        <v>0</v>
      </c>
      <c r="FV21" s="13">
        <v>0</v>
      </c>
      <c r="FW21" s="13">
        <v>0</v>
      </c>
      <c r="FX21" s="13">
        <v>0</v>
      </c>
      <c r="FY21" s="13">
        <v>0</v>
      </c>
      <c r="FZ21" s="13">
        <v>0</v>
      </c>
      <c r="GA21" s="13">
        <v>0</v>
      </c>
      <c r="GB21" s="13">
        <v>0</v>
      </c>
      <c r="GC21" s="13">
        <v>0</v>
      </c>
      <c r="GD21" s="13">
        <v>0</v>
      </c>
      <c r="GE21" s="13">
        <v>0</v>
      </c>
      <c r="GF21" s="13">
        <v>0</v>
      </c>
      <c r="GG21" s="13">
        <v>0</v>
      </c>
      <c r="GH21" s="13">
        <v>0</v>
      </c>
      <c r="GI21" s="13">
        <v>0</v>
      </c>
      <c r="GJ21" s="13">
        <v>0</v>
      </c>
      <c r="GK21" s="13">
        <v>0</v>
      </c>
      <c r="GL21" s="13">
        <v>0</v>
      </c>
      <c r="GM21" s="13">
        <v>0</v>
      </c>
      <c r="GN21" s="13">
        <v>0</v>
      </c>
      <c r="GO21" s="13">
        <v>0</v>
      </c>
      <c r="GP21" s="13">
        <v>0</v>
      </c>
    </row>
    <row r="22" spans="1:198" x14ac:dyDescent="0.3">
      <c r="A22" s="2" t="s">
        <v>20</v>
      </c>
      <c r="B22" s="13">
        <v>409697.00496758526</v>
      </c>
      <c r="C22" s="13">
        <v>409875.26773731166</v>
      </c>
      <c r="D22" s="13">
        <v>408615.76892894792</v>
      </c>
      <c r="E22" s="13">
        <v>409424.08023275726</v>
      </c>
      <c r="F22" s="13">
        <v>411759.33919048856</v>
      </c>
      <c r="G22" s="13">
        <v>410075.01307646109</v>
      </c>
      <c r="H22" s="13">
        <v>410287.40887059591</v>
      </c>
      <c r="I22" s="13">
        <v>415754.14137475891</v>
      </c>
      <c r="J22" s="13">
        <v>418214.21483802283</v>
      </c>
      <c r="K22" s="13">
        <v>417068.47514994233</v>
      </c>
      <c r="L22" s="13">
        <v>418960.94062483846</v>
      </c>
      <c r="M22" s="13">
        <v>416153.02080205292</v>
      </c>
      <c r="N22" s="13">
        <v>415790.2101275177</v>
      </c>
      <c r="O22" s="13">
        <v>416035.44656699803</v>
      </c>
      <c r="P22" s="13">
        <v>415519.52850347559</v>
      </c>
      <c r="Q22" s="13">
        <v>412770.00516176363</v>
      </c>
      <c r="R22" s="13">
        <v>411092.44040276809</v>
      </c>
      <c r="S22" s="13">
        <v>412794.07616869523</v>
      </c>
      <c r="T22" s="13">
        <v>412144.09270991385</v>
      </c>
      <c r="U22" s="13">
        <v>414839.84076308494</v>
      </c>
      <c r="V22" s="13">
        <v>415584.20796145545</v>
      </c>
      <c r="W22" s="13">
        <v>416743.79308615887</v>
      </c>
      <c r="X22" s="13">
        <v>414689.27580635116</v>
      </c>
      <c r="Y22" s="13">
        <v>411683.95342248009</v>
      </c>
      <c r="Z22" s="13">
        <v>412507.0971519603</v>
      </c>
      <c r="AA22" s="13">
        <v>413173.53348008619</v>
      </c>
      <c r="AB22" s="13">
        <v>416193.83926357306</v>
      </c>
      <c r="AC22" s="13">
        <v>418165.85556751012</v>
      </c>
      <c r="AD22" s="13">
        <v>414632.70563918981</v>
      </c>
      <c r="AE22" s="13">
        <v>418996.75828109222</v>
      </c>
      <c r="AF22" s="13">
        <v>417348.55135922018</v>
      </c>
      <c r="AG22" s="13">
        <v>420542.38849122537</v>
      </c>
      <c r="AH22" s="13">
        <v>421033.17437668506</v>
      </c>
      <c r="AI22" s="13">
        <v>416453.44518532715</v>
      </c>
      <c r="AJ22" s="13">
        <v>413836.69490399485</v>
      </c>
      <c r="AK22" s="13">
        <v>422209.36796935258</v>
      </c>
      <c r="AL22" s="13">
        <v>422182.71812828083</v>
      </c>
      <c r="AM22" s="13">
        <v>422136.57766902132</v>
      </c>
      <c r="AN22" s="13">
        <v>424232.41689383244</v>
      </c>
      <c r="AO22" s="13">
        <v>426606.84601172752</v>
      </c>
      <c r="AP22" s="13">
        <v>422755.78800743731</v>
      </c>
      <c r="AQ22" s="13">
        <v>423781.57688742282</v>
      </c>
      <c r="AR22" s="13">
        <v>425768.04882098286</v>
      </c>
      <c r="AS22" s="13">
        <v>424041.82204293652</v>
      </c>
      <c r="AT22" s="13">
        <v>422903.09247839462</v>
      </c>
      <c r="AU22" s="13">
        <v>427064.12173792918</v>
      </c>
      <c r="AV22" s="13">
        <v>427648.67245331057</v>
      </c>
      <c r="AW22" s="13">
        <v>429679.46915140864</v>
      </c>
      <c r="AX22" s="13">
        <v>429024.02315565426</v>
      </c>
      <c r="AY22" s="13">
        <v>428020.14702542557</v>
      </c>
      <c r="AZ22" s="13">
        <v>427573.06286349962</v>
      </c>
      <c r="BA22" s="13">
        <v>429276.54246935016</v>
      </c>
      <c r="BB22" s="13">
        <v>427973.45355614764</v>
      </c>
      <c r="BC22" s="13">
        <v>430279.75189710991</v>
      </c>
      <c r="BD22" s="13">
        <v>426866.41784547805</v>
      </c>
      <c r="BE22" s="13">
        <v>426864.58455266082</v>
      </c>
      <c r="BF22" s="13">
        <v>426878.26347265579</v>
      </c>
      <c r="BG22" s="13">
        <v>428991.23345634679</v>
      </c>
      <c r="BH22" s="13">
        <v>427321.85339442623</v>
      </c>
      <c r="BI22" s="13">
        <v>428328.40664059715</v>
      </c>
      <c r="BJ22" s="13">
        <v>425188.58119232062</v>
      </c>
      <c r="BK22" s="13">
        <v>426478.79097724025</v>
      </c>
      <c r="BL22" s="13">
        <v>426233.76657192857</v>
      </c>
      <c r="BM22" s="13">
        <v>427106.80873231823</v>
      </c>
      <c r="BN22" s="13">
        <v>427675.75956507726</v>
      </c>
      <c r="BO22" s="13">
        <v>424765.95944929705</v>
      </c>
      <c r="BP22" s="13">
        <v>426751.96123058221</v>
      </c>
      <c r="BQ22" s="13">
        <v>428588.80591949186</v>
      </c>
      <c r="BR22" s="13">
        <v>430807.95240603451</v>
      </c>
      <c r="BS22" s="13">
        <v>428403.57672427373</v>
      </c>
      <c r="BT22" s="13">
        <v>431391.20974127657</v>
      </c>
      <c r="BU22" s="13">
        <v>432005.54701190838</v>
      </c>
      <c r="BV22" s="13">
        <v>432654.86883711012</v>
      </c>
      <c r="BW22" s="13">
        <v>433213.41186345601</v>
      </c>
      <c r="BX22" s="13">
        <v>432456.12722143205</v>
      </c>
      <c r="BY22" s="13">
        <v>434187.79481136263</v>
      </c>
      <c r="BZ22" s="13">
        <v>435385.73178278771</v>
      </c>
      <c r="CA22" s="13">
        <v>435766.36796297983</v>
      </c>
      <c r="CB22" s="13">
        <v>434430.54761957726</v>
      </c>
      <c r="CC22" s="13">
        <v>437201.81940198224</v>
      </c>
      <c r="CD22" s="13">
        <v>424289.9682590242</v>
      </c>
      <c r="CE22" s="13">
        <v>434505.17288532649</v>
      </c>
      <c r="CF22" s="13">
        <v>435664.05466434977</v>
      </c>
      <c r="CG22" s="13">
        <v>437425.8074672122</v>
      </c>
      <c r="CH22" s="13">
        <v>439803.08989908837</v>
      </c>
      <c r="CI22" s="13">
        <v>442185.28877314168</v>
      </c>
      <c r="CJ22" s="13">
        <v>440898.89331384364</v>
      </c>
      <c r="CK22" s="13">
        <v>444809.79123671027</v>
      </c>
      <c r="CL22" s="13">
        <v>445317.72999773046</v>
      </c>
      <c r="CM22" s="13">
        <v>446864.89912026533</v>
      </c>
      <c r="CN22" s="13">
        <v>449497.52582703612</v>
      </c>
      <c r="CO22" s="13">
        <v>449093.52596893749</v>
      </c>
      <c r="CP22" s="13">
        <v>446051.74198849133</v>
      </c>
      <c r="CQ22" s="13">
        <v>448166.83201670228</v>
      </c>
      <c r="CR22" s="13">
        <v>449941.99158292497</v>
      </c>
      <c r="CS22" s="13">
        <v>448470.95927771856</v>
      </c>
      <c r="CT22" s="13">
        <v>447810.81369326496</v>
      </c>
      <c r="CU22" s="13">
        <v>448729.2204536426</v>
      </c>
      <c r="CV22" s="13">
        <v>448617.45384412649</v>
      </c>
      <c r="CW22" s="13">
        <v>447672.91498463694</v>
      </c>
      <c r="CX22" s="13">
        <v>444437.65215765097</v>
      </c>
      <c r="CY22" s="13">
        <v>443993.9699175327</v>
      </c>
      <c r="CZ22" s="13">
        <v>443881.98026647518</v>
      </c>
      <c r="DA22" s="13">
        <v>443777.528310252</v>
      </c>
      <c r="DB22" s="13">
        <v>443376.66819759266</v>
      </c>
      <c r="DC22" s="13">
        <v>445552.86646079505</v>
      </c>
      <c r="DD22" s="13">
        <v>444499.45288305206</v>
      </c>
      <c r="DE22" s="13">
        <v>446231.91335649375</v>
      </c>
      <c r="DF22" s="13">
        <v>446419.89338064991</v>
      </c>
      <c r="DG22" s="13">
        <v>445785.73991141457</v>
      </c>
      <c r="DH22" s="13">
        <v>445941.27151255996</v>
      </c>
      <c r="DI22" s="13">
        <v>445202.57343126362</v>
      </c>
      <c r="DJ22" s="13">
        <v>440590.43245176878</v>
      </c>
      <c r="DK22" s="13">
        <v>448708.64766050677</v>
      </c>
      <c r="DL22" s="13">
        <v>447821.45034534798</v>
      </c>
      <c r="DM22" s="13">
        <v>447751.26073271077</v>
      </c>
      <c r="DN22" s="13">
        <v>449973.30818327866</v>
      </c>
      <c r="DO22" s="13">
        <v>450555.80947517807</v>
      </c>
      <c r="DP22" s="13">
        <v>448692.50907853188</v>
      </c>
      <c r="DQ22" s="13">
        <v>446907.93644961365</v>
      </c>
      <c r="DR22" s="13">
        <v>446811.8837555403</v>
      </c>
      <c r="DS22" s="13">
        <v>447563.7044729896</v>
      </c>
      <c r="DT22" s="13">
        <v>441536.27462375723</v>
      </c>
      <c r="DU22" s="13">
        <v>445850.55407882715</v>
      </c>
      <c r="DV22" s="13">
        <v>446171.84392674651</v>
      </c>
      <c r="DW22" s="13">
        <v>446882.37472001015</v>
      </c>
      <c r="DX22" s="13">
        <v>446868.19043095235</v>
      </c>
      <c r="DY22" s="13">
        <v>447178.77551867469</v>
      </c>
      <c r="DZ22" s="13">
        <v>448541.57604826661</v>
      </c>
      <c r="EA22" s="13">
        <v>447771.77435178717</v>
      </c>
      <c r="EB22" s="13">
        <v>450030.06420987984</v>
      </c>
      <c r="EC22" s="13">
        <v>451426.45530045254</v>
      </c>
      <c r="ED22" s="13">
        <v>449073.7259759084</v>
      </c>
      <c r="EE22" s="13">
        <v>450817.2518847849</v>
      </c>
      <c r="EF22" s="13">
        <v>450187.76754600659</v>
      </c>
      <c r="EG22" s="13">
        <v>452122.32872225373</v>
      </c>
      <c r="EH22" s="13">
        <v>450976.96461539704</v>
      </c>
      <c r="EI22" s="13">
        <v>450748.22641166806</v>
      </c>
      <c r="EJ22" s="13">
        <v>454160.4487468836</v>
      </c>
      <c r="EK22" s="13">
        <v>454928.98797511798</v>
      </c>
      <c r="EL22" s="13">
        <v>451218.43095791904</v>
      </c>
      <c r="EM22" s="13">
        <v>452091.74043781206</v>
      </c>
      <c r="EN22" s="13">
        <v>450661.40880215709</v>
      </c>
      <c r="EO22" s="13">
        <v>447864.62447476725</v>
      </c>
      <c r="EP22" s="13">
        <v>449177.92797791841</v>
      </c>
      <c r="EQ22" s="13">
        <v>450984.64064244094</v>
      </c>
      <c r="ER22" s="13">
        <v>447291.76654580026</v>
      </c>
      <c r="ES22" s="13">
        <v>449168.78282248403</v>
      </c>
      <c r="ET22" s="13">
        <v>448512.87548736099</v>
      </c>
      <c r="EU22" s="13">
        <v>449553.95622202806</v>
      </c>
      <c r="EV22" s="13">
        <v>446744.57275463844</v>
      </c>
      <c r="EW22" s="13">
        <v>448752.09781023825</v>
      </c>
      <c r="EX22" s="13">
        <v>449064.07388747972</v>
      </c>
      <c r="EY22" s="13">
        <v>448913.99644160341</v>
      </c>
      <c r="EZ22" s="13">
        <v>450683.8179485579</v>
      </c>
      <c r="FA22" s="13">
        <v>450377.22532988689</v>
      </c>
      <c r="FB22" s="13">
        <v>451604.57248049555</v>
      </c>
      <c r="FC22" s="13">
        <v>452109.39191017119</v>
      </c>
      <c r="FD22" s="13">
        <v>450427.01317320275</v>
      </c>
      <c r="FE22" s="13">
        <v>451136.84799227549</v>
      </c>
      <c r="FF22" s="13">
        <v>450341.75482214947</v>
      </c>
      <c r="FG22" s="13">
        <v>439579.17178711854</v>
      </c>
      <c r="FH22" s="13">
        <v>438794.04563068505</v>
      </c>
      <c r="FI22" s="13">
        <v>453400.67084286618</v>
      </c>
      <c r="FJ22" s="13">
        <v>453816.5814814443</v>
      </c>
      <c r="FK22" s="13">
        <v>456115.94823457295</v>
      </c>
      <c r="FL22" s="13">
        <v>457334.31728436123</v>
      </c>
      <c r="FM22" s="13">
        <v>458896.48173053877</v>
      </c>
      <c r="FN22" s="13">
        <v>457345.16622095951</v>
      </c>
      <c r="FO22" s="13">
        <v>458342.29942590254</v>
      </c>
      <c r="FP22" s="13">
        <v>458727.25536316307</v>
      </c>
      <c r="FQ22" s="13">
        <v>458968.28324137471</v>
      </c>
      <c r="FR22" s="13">
        <v>456368.87396228034</v>
      </c>
      <c r="FS22" s="13">
        <v>457461.82444413647</v>
      </c>
      <c r="FT22" s="13">
        <v>461578.65164541325</v>
      </c>
      <c r="FU22" s="13">
        <v>463328.69631017977</v>
      </c>
      <c r="FV22" s="13">
        <v>460126.66591087461</v>
      </c>
      <c r="FW22" s="13">
        <v>462792.09283148393</v>
      </c>
      <c r="FX22" s="13">
        <v>463747.17934358603</v>
      </c>
      <c r="FY22" s="13">
        <v>463123.92015919159</v>
      </c>
      <c r="FZ22" s="13">
        <v>460880.2705085256</v>
      </c>
      <c r="GA22" s="13">
        <v>460913.88816764788</v>
      </c>
      <c r="GB22" s="13">
        <v>462488.40589991573</v>
      </c>
      <c r="GC22" s="13">
        <v>463812.67368782742</v>
      </c>
      <c r="GD22" s="13">
        <v>463754.72167664446</v>
      </c>
      <c r="GE22" s="13">
        <v>465659.71343572682</v>
      </c>
      <c r="GF22" s="13">
        <v>466275.59685729968</v>
      </c>
      <c r="GG22" s="13">
        <v>466111.60326395708</v>
      </c>
      <c r="GH22" s="13">
        <v>465859.0082182592</v>
      </c>
      <c r="GI22" s="13">
        <v>465340.52030516113</v>
      </c>
      <c r="GJ22" s="13">
        <v>463343.27345570066</v>
      </c>
      <c r="GK22" s="13">
        <v>464188.79344134056</v>
      </c>
      <c r="GL22" s="13">
        <v>464817.12084779498</v>
      </c>
      <c r="GM22" s="13">
        <v>466128.80778159306</v>
      </c>
      <c r="GN22" s="13">
        <v>462570.66962568363</v>
      </c>
      <c r="GO22" s="13">
        <v>466257.21005780215</v>
      </c>
      <c r="GP22" s="13">
        <v>467672.18660631089</v>
      </c>
    </row>
    <row r="23" spans="1:198" s="21" customFormat="1" x14ac:dyDescent="0.3">
      <c r="A23" s="19" t="s">
        <v>4</v>
      </c>
      <c r="B23" s="20">
        <v>2072934.1342213997</v>
      </c>
      <c r="C23" s="20">
        <v>1954274.0534716002</v>
      </c>
      <c r="D23" s="20">
        <v>1915947.6397089998</v>
      </c>
      <c r="E23" s="20">
        <v>1899647.4081035</v>
      </c>
      <c r="F23" s="20">
        <v>1897226.5687887995</v>
      </c>
      <c r="G23" s="20">
        <v>1888799.4667052997</v>
      </c>
      <c r="H23" s="20">
        <v>1871394.8385303</v>
      </c>
      <c r="I23" s="20">
        <v>1993803.4495251998</v>
      </c>
      <c r="J23" s="20">
        <v>2018495.0376841999</v>
      </c>
      <c r="K23" s="20">
        <v>2031059.7272345996</v>
      </c>
      <c r="L23" s="20">
        <v>2001601.3435670999</v>
      </c>
      <c r="M23" s="20">
        <v>1927322.2494802997</v>
      </c>
      <c r="N23" s="20">
        <v>1917617.4509280003</v>
      </c>
      <c r="O23" s="20">
        <v>1931995.0330964997</v>
      </c>
      <c r="P23" s="20">
        <v>1926021.1060395001</v>
      </c>
      <c r="Q23" s="20">
        <v>1936200.8588250999</v>
      </c>
      <c r="R23" s="20">
        <v>1933037.6218723997</v>
      </c>
      <c r="S23" s="20">
        <v>1932414.9959812998</v>
      </c>
      <c r="T23" s="20">
        <v>1939332.3600322001</v>
      </c>
      <c r="U23" s="20">
        <v>1924949.7813795002</v>
      </c>
      <c r="V23" s="20">
        <v>1869914.2165665999</v>
      </c>
      <c r="W23" s="20">
        <v>1858847.3457900996</v>
      </c>
      <c r="X23" s="20">
        <v>1847474.5386912995</v>
      </c>
      <c r="Y23" s="20">
        <v>1849001.2021831998</v>
      </c>
      <c r="Z23" s="20">
        <v>1879124.0866125003</v>
      </c>
      <c r="AA23" s="20">
        <v>1993891.9532104</v>
      </c>
      <c r="AB23" s="20">
        <v>1999099.1186175002</v>
      </c>
      <c r="AC23" s="20">
        <v>2026697.5371692998</v>
      </c>
      <c r="AD23" s="20">
        <v>2012675.2373554998</v>
      </c>
      <c r="AE23" s="20">
        <v>2001354.2496488001</v>
      </c>
      <c r="AF23" s="20">
        <v>1960594.5048187</v>
      </c>
      <c r="AG23" s="20">
        <v>1934415.6327204998</v>
      </c>
      <c r="AH23" s="20">
        <v>1916631.5252590999</v>
      </c>
      <c r="AI23" s="20">
        <v>1913003.1861873001</v>
      </c>
      <c r="AJ23" s="20">
        <v>1907026.5784662997</v>
      </c>
      <c r="AK23" s="20">
        <v>1969297.0915958995</v>
      </c>
      <c r="AL23" s="20">
        <v>1978195.7717109998</v>
      </c>
      <c r="AM23" s="20">
        <v>1989920.2816089999</v>
      </c>
      <c r="AN23" s="20">
        <v>2036118.6001434</v>
      </c>
      <c r="AO23" s="20">
        <v>1996821.9978317998</v>
      </c>
      <c r="AP23" s="20">
        <v>1916365.5271727003</v>
      </c>
      <c r="AQ23" s="20">
        <v>1936781.8977867998</v>
      </c>
      <c r="AR23" s="20">
        <v>1913511.1603839996</v>
      </c>
      <c r="AS23" s="20">
        <v>1961873.8213614</v>
      </c>
      <c r="AT23" s="20">
        <v>1933991.6857305998</v>
      </c>
      <c r="AU23" s="20">
        <v>1947572.3193149997</v>
      </c>
      <c r="AV23" s="20">
        <v>1932184.4653083002</v>
      </c>
      <c r="AW23" s="20">
        <v>1923669.8475945999</v>
      </c>
      <c r="AX23" s="20">
        <v>1931258.3890028002</v>
      </c>
      <c r="AY23" s="20">
        <v>1964710.9635749997</v>
      </c>
      <c r="AZ23" s="20">
        <v>2071495.3041679</v>
      </c>
      <c r="BA23" s="20">
        <v>2029317.8676324</v>
      </c>
      <c r="BB23" s="20">
        <v>1971252.7981201999</v>
      </c>
      <c r="BC23" s="20">
        <v>1965366.5088564001</v>
      </c>
      <c r="BD23" s="20">
        <v>1959371.1698158002</v>
      </c>
      <c r="BE23" s="20">
        <v>2014859.5911818</v>
      </c>
      <c r="BF23" s="20">
        <v>2019244.5682101999</v>
      </c>
      <c r="BG23" s="20">
        <v>1995766.7069526999</v>
      </c>
      <c r="BH23" s="20">
        <v>2023899.5692326</v>
      </c>
      <c r="BI23" s="20">
        <v>2037684.7837463</v>
      </c>
      <c r="BJ23" s="20">
        <v>1985512.1678055001</v>
      </c>
      <c r="BK23" s="20">
        <v>2017629.5838988002</v>
      </c>
      <c r="BL23" s="20">
        <v>2011038.3028959001</v>
      </c>
      <c r="BM23" s="20">
        <v>2022655.0558204001</v>
      </c>
      <c r="BN23" s="20">
        <v>2003171.6432186</v>
      </c>
      <c r="BO23" s="20">
        <v>1957335.2398361</v>
      </c>
      <c r="BP23" s="20">
        <v>1948665.2097222002</v>
      </c>
      <c r="BQ23" s="20">
        <v>1940171.6690058999</v>
      </c>
      <c r="BR23" s="20">
        <v>1963916.5221642</v>
      </c>
      <c r="BS23" s="20">
        <v>2003656.8717560999</v>
      </c>
      <c r="BT23" s="20">
        <v>2209332.4287108001</v>
      </c>
      <c r="BU23" s="20">
        <v>2205505.1046946999</v>
      </c>
      <c r="BV23" s="20">
        <v>2184873.8582899002</v>
      </c>
      <c r="BW23" s="20">
        <v>2121705.6104816999</v>
      </c>
      <c r="BX23" s="20">
        <v>1967979.3519041999</v>
      </c>
      <c r="BY23" s="20">
        <v>1959212.7702026998</v>
      </c>
      <c r="BZ23" s="20">
        <v>2007229.2975332001</v>
      </c>
      <c r="CA23" s="20">
        <v>2007631.0553542997</v>
      </c>
      <c r="CB23" s="20">
        <v>2028590.9073873998</v>
      </c>
      <c r="CC23" s="20">
        <v>2026397.1269574</v>
      </c>
      <c r="CD23" s="20">
        <v>2170947.9537893999</v>
      </c>
      <c r="CE23" s="20">
        <v>2038426.4345056002</v>
      </c>
      <c r="CF23" s="20">
        <v>2039772.8875957001</v>
      </c>
      <c r="CG23" s="20">
        <v>1989651.8274797001</v>
      </c>
      <c r="CH23" s="20">
        <v>1969261.3983038</v>
      </c>
      <c r="CI23" s="20">
        <v>1967224.694496</v>
      </c>
      <c r="CJ23" s="20">
        <v>1937463.0299025001</v>
      </c>
      <c r="CK23" s="20">
        <v>1960361.8313705004</v>
      </c>
      <c r="CL23" s="20">
        <v>2093237.4644831</v>
      </c>
      <c r="CM23" s="20">
        <v>2106071.6896231002</v>
      </c>
      <c r="CN23" s="20">
        <v>2073155.9615723002</v>
      </c>
      <c r="CO23" s="20">
        <v>2081184.7061396001</v>
      </c>
      <c r="CP23" s="20">
        <v>2050852.1205546001</v>
      </c>
      <c r="CQ23" s="20">
        <v>2014265.2969035998</v>
      </c>
      <c r="CR23" s="20">
        <v>2034247.1698616999</v>
      </c>
      <c r="CS23" s="20">
        <v>2050689.2165577002</v>
      </c>
      <c r="CT23" s="20">
        <v>2075820.8392013998</v>
      </c>
      <c r="CU23" s="20">
        <v>2043445.2997115001</v>
      </c>
      <c r="CV23" s="20">
        <v>2041935.2793831001</v>
      </c>
      <c r="CW23" s="20">
        <v>2068847.2913851</v>
      </c>
      <c r="CX23" s="20">
        <v>2121252.6565251001</v>
      </c>
      <c r="CY23" s="20">
        <v>2102737.5258999998</v>
      </c>
      <c r="CZ23" s="20">
        <v>2067804.4347244999</v>
      </c>
      <c r="DA23" s="20">
        <v>2082015.9730190001</v>
      </c>
      <c r="DB23" s="20">
        <v>2062799.3892972001</v>
      </c>
      <c r="DC23" s="20">
        <v>2083743.6657836002</v>
      </c>
      <c r="DD23" s="20">
        <v>2082613.9855278002</v>
      </c>
      <c r="DE23" s="20">
        <v>2077340.8793376002</v>
      </c>
      <c r="DF23" s="20">
        <v>2088261.0415994001</v>
      </c>
      <c r="DG23" s="20">
        <v>2066822.8218065</v>
      </c>
      <c r="DH23" s="20">
        <v>2098429.9493168001</v>
      </c>
      <c r="DI23" s="20">
        <v>2116515.1802444002</v>
      </c>
      <c r="DJ23" s="20">
        <v>2178237.8497845004</v>
      </c>
      <c r="DK23" s="20">
        <v>2188172.7574670003</v>
      </c>
      <c r="DL23" s="20">
        <v>2147382.0325440001</v>
      </c>
      <c r="DM23" s="20">
        <v>2069743.1993668999</v>
      </c>
      <c r="DN23" s="20">
        <v>2069247.0512699999</v>
      </c>
      <c r="DO23" s="20">
        <v>2210325.0265239007</v>
      </c>
      <c r="DP23" s="20">
        <v>2163755.0691444003</v>
      </c>
      <c r="DQ23" s="20">
        <v>2124053.4670577999</v>
      </c>
      <c r="DR23" s="20">
        <v>2179575.7174887005</v>
      </c>
      <c r="DS23" s="20">
        <v>2203771.3450325998</v>
      </c>
      <c r="DT23" s="20">
        <v>2079326.2991354</v>
      </c>
      <c r="DU23" s="20">
        <v>2076639.6510543001</v>
      </c>
      <c r="DV23" s="20">
        <v>2051162.4365528999</v>
      </c>
      <c r="DW23" s="20">
        <v>2064936.5794969003</v>
      </c>
      <c r="DX23" s="20">
        <v>2084763.1214018997</v>
      </c>
      <c r="DY23" s="20">
        <v>2114255.4355607</v>
      </c>
      <c r="DZ23" s="20">
        <v>2105917.1207818999</v>
      </c>
      <c r="EA23" s="20">
        <v>2059867.2670894002</v>
      </c>
      <c r="EB23" s="20">
        <v>2069260.1568742001</v>
      </c>
      <c r="EC23" s="20">
        <v>2037250.5883417004</v>
      </c>
      <c r="ED23" s="20">
        <v>2206045.8180109006</v>
      </c>
      <c r="EE23" s="20">
        <v>2204621.7968462999</v>
      </c>
      <c r="EF23" s="20">
        <v>2150447.4218571</v>
      </c>
      <c r="EG23" s="20">
        <v>2111602.9669123003</v>
      </c>
      <c r="EH23" s="20">
        <v>2121780.3781348998</v>
      </c>
      <c r="EI23" s="20">
        <v>2138121.8767804001</v>
      </c>
      <c r="EJ23" s="20">
        <v>2135158.7949449001</v>
      </c>
      <c r="EK23" s="20">
        <v>2146655.5707037002</v>
      </c>
      <c r="EL23" s="20">
        <v>2160541.8236877001</v>
      </c>
      <c r="EM23" s="20">
        <v>2157088.5731234001</v>
      </c>
      <c r="EN23" s="20">
        <v>2093966.0954991998</v>
      </c>
      <c r="EO23" s="20">
        <v>2086601.1363537</v>
      </c>
      <c r="EP23" s="20">
        <v>2109436.3466865998</v>
      </c>
      <c r="EQ23" s="20">
        <v>2172657.5592646003</v>
      </c>
      <c r="ER23" s="20">
        <v>2189100.8476662999</v>
      </c>
      <c r="ES23" s="20">
        <v>2137037.7524641999</v>
      </c>
      <c r="ET23" s="20">
        <v>2152942.7755851997</v>
      </c>
      <c r="EU23" s="20">
        <v>2121456.1238759998</v>
      </c>
      <c r="EV23" s="20">
        <v>2137038.3177995002</v>
      </c>
      <c r="EW23" s="20">
        <v>2158756.0360750002</v>
      </c>
      <c r="EX23" s="20">
        <v>2251329.2417663001</v>
      </c>
      <c r="EY23" s="20">
        <v>2236886.7331148996</v>
      </c>
      <c r="EZ23" s="20">
        <v>2206107.8116625999</v>
      </c>
      <c r="FA23" s="20">
        <v>2222249.0534930001</v>
      </c>
      <c r="FB23" s="20">
        <v>2211698.8936319998</v>
      </c>
      <c r="FC23" s="20">
        <v>2222415.8512340998</v>
      </c>
      <c r="FD23" s="20">
        <v>2186252.6544039003</v>
      </c>
      <c r="FE23" s="20">
        <v>2229065.5165285002</v>
      </c>
      <c r="FF23" s="20">
        <v>2199117.1436227998</v>
      </c>
      <c r="FG23" s="20">
        <v>2197071.7589201001</v>
      </c>
      <c r="FH23" s="20">
        <v>2210787.0992184002</v>
      </c>
      <c r="FI23" s="20">
        <v>2207236.9532730998</v>
      </c>
      <c r="FJ23" s="20">
        <v>2195018.6227032999</v>
      </c>
      <c r="FK23" s="20">
        <v>2228309.7138080001</v>
      </c>
      <c r="FL23" s="20">
        <v>2230058.3809946994</v>
      </c>
      <c r="FM23" s="20">
        <v>2191537.0077324999</v>
      </c>
      <c r="FN23" s="20">
        <v>2191006.7281010002</v>
      </c>
      <c r="FO23" s="20">
        <v>2174846.0401048004</v>
      </c>
      <c r="FP23" s="20">
        <v>2190415.0463709999</v>
      </c>
      <c r="FQ23" s="20">
        <v>2151550.4048008001</v>
      </c>
      <c r="FR23" s="20">
        <v>2185100.4442538</v>
      </c>
      <c r="FS23" s="20">
        <v>2168211.3611017</v>
      </c>
      <c r="FT23" s="20">
        <v>2169236.1968690995</v>
      </c>
      <c r="FU23" s="20">
        <v>2160067.2035188004</v>
      </c>
      <c r="FV23" s="20">
        <v>2153506.9640366002</v>
      </c>
      <c r="FW23" s="20">
        <v>2266586.2664240999</v>
      </c>
      <c r="FX23" s="20">
        <v>2237892.1406012001</v>
      </c>
      <c r="FY23" s="20">
        <v>2190170.6234005</v>
      </c>
      <c r="FZ23" s="20">
        <v>2134548.6605728003</v>
      </c>
      <c r="GA23" s="20">
        <v>2207704.8944625002</v>
      </c>
      <c r="GB23" s="20">
        <v>2207892.4924753001</v>
      </c>
      <c r="GC23" s="20">
        <v>2221598.2352071004</v>
      </c>
      <c r="GD23" s="20">
        <v>2222164.1767757996</v>
      </c>
      <c r="GE23" s="20">
        <v>2231507.9015744999</v>
      </c>
      <c r="GF23" s="20">
        <v>2267646.3464844003</v>
      </c>
      <c r="GG23" s="20">
        <v>2269583.1898984998</v>
      </c>
      <c r="GH23" s="20">
        <v>2231166.1134267002</v>
      </c>
      <c r="GI23" s="20">
        <v>2223223.2830847995</v>
      </c>
      <c r="GJ23" s="20">
        <v>2238416.4528407999</v>
      </c>
      <c r="GK23" s="20">
        <v>2244540.5576396002</v>
      </c>
      <c r="GL23" s="20">
        <v>2220109.5094078998</v>
      </c>
      <c r="GM23" s="20">
        <v>2240698.6684658998</v>
      </c>
      <c r="GN23" s="20">
        <v>2218704.7625460997</v>
      </c>
      <c r="GO23" s="20">
        <v>2200904.7120347004</v>
      </c>
      <c r="GP23" s="20">
        <v>2292579.2573396997</v>
      </c>
    </row>
    <row r="24" spans="1:198" x14ac:dyDescent="0.3">
      <c r="A24" s="2" t="s">
        <v>5</v>
      </c>
      <c r="B24" s="13">
        <v>1152022.6290063998</v>
      </c>
      <c r="C24" s="13">
        <v>1150034.3373943998</v>
      </c>
      <c r="D24" s="13">
        <v>1143739.5833443999</v>
      </c>
      <c r="E24" s="13">
        <v>1136937.9298203997</v>
      </c>
      <c r="F24" s="13">
        <v>1130349.6795724998</v>
      </c>
      <c r="G24" s="13">
        <v>1124664.2432568998</v>
      </c>
      <c r="H24" s="13">
        <v>1117532.6806868999</v>
      </c>
      <c r="I24" s="13">
        <v>1112790.7697068998</v>
      </c>
      <c r="J24" s="13">
        <v>1109099.8333761999</v>
      </c>
      <c r="K24" s="13">
        <v>1106007.1514762</v>
      </c>
      <c r="L24" s="13">
        <v>1105969.8522122998</v>
      </c>
      <c r="M24" s="13">
        <v>1101597.6421422998</v>
      </c>
      <c r="N24" s="13">
        <v>1093730.6122493001</v>
      </c>
      <c r="O24" s="13">
        <v>1088300.0418393</v>
      </c>
      <c r="P24" s="13">
        <v>1089925.4770493</v>
      </c>
      <c r="Q24" s="13">
        <v>1093306.6184192998</v>
      </c>
      <c r="R24" s="13">
        <v>1088287.1841622998</v>
      </c>
      <c r="S24" s="13">
        <v>1087307.7984545999</v>
      </c>
      <c r="T24" s="13">
        <v>1088426.9848158997</v>
      </c>
      <c r="U24" s="13">
        <v>1087598.7024854</v>
      </c>
      <c r="V24" s="13">
        <v>1088865.5811303998</v>
      </c>
      <c r="W24" s="13">
        <v>1086774.2374757999</v>
      </c>
      <c r="X24" s="13">
        <v>1091938.1500257996</v>
      </c>
      <c r="Y24" s="13">
        <v>1094612.8228658</v>
      </c>
      <c r="Z24" s="13">
        <v>1092636.5675357999</v>
      </c>
      <c r="AA24" s="13">
        <v>1090842.4766747998</v>
      </c>
      <c r="AB24" s="13">
        <v>1088365.8128523</v>
      </c>
      <c r="AC24" s="13">
        <v>1091172.3442122999</v>
      </c>
      <c r="AD24" s="13">
        <v>1093363.6282922998</v>
      </c>
      <c r="AE24" s="13">
        <v>1088889.9380488</v>
      </c>
      <c r="AF24" s="13">
        <v>1085072.1097498001</v>
      </c>
      <c r="AG24" s="13">
        <v>1082400.2442762998</v>
      </c>
      <c r="AH24" s="13">
        <v>1084521.7075562999</v>
      </c>
      <c r="AI24" s="13">
        <v>1077884.9899839999</v>
      </c>
      <c r="AJ24" s="13">
        <v>1073887.4361539998</v>
      </c>
      <c r="AK24" s="13">
        <v>1069811.5189059998</v>
      </c>
      <c r="AL24" s="13">
        <v>1067732.5182250999</v>
      </c>
      <c r="AM24" s="13">
        <v>1072361.6819318999</v>
      </c>
      <c r="AN24" s="13">
        <v>1073085.6027823</v>
      </c>
      <c r="AO24" s="13">
        <v>1073178.1608372999</v>
      </c>
      <c r="AP24" s="13">
        <v>1076256.0960472999</v>
      </c>
      <c r="AQ24" s="13">
        <v>1077972.1869476</v>
      </c>
      <c r="AR24" s="13">
        <v>1085762.3568275997</v>
      </c>
      <c r="AS24" s="13">
        <v>1086462.3690575997</v>
      </c>
      <c r="AT24" s="13">
        <v>1089281.2325351001</v>
      </c>
      <c r="AU24" s="13">
        <v>1087887.3697050998</v>
      </c>
      <c r="AV24" s="13">
        <v>1087049.8518951002</v>
      </c>
      <c r="AW24" s="13">
        <v>1088998.0912851</v>
      </c>
      <c r="AX24" s="13">
        <v>1089480.7489449</v>
      </c>
      <c r="AY24" s="13">
        <v>1085677.2120049</v>
      </c>
      <c r="AZ24" s="13">
        <v>1081070.0195649001</v>
      </c>
      <c r="BA24" s="13">
        <v>1078914.2932142001</v>
      </c>
      <c r="BB24" s="13">
        <v>1079629.4055442</v>
      </c>
      <c r="BC24" s="13">
        <v>1075354.3612442</v>
      </c>
      <c r="BD24" s="13">
        <v>1069518.2382584</v>
      </c>
      <c r="BE24" s="13">
        <v>1064583.9949354001</v>
      </c>
      <c r="BF24" s="13">
        <v>1064193.2451054</v>
      </c>
      <c r="BG24" s="13">
        <v>1067409.0703954</v>
      </c>
      <c r="BH24" s="13">
        <v>1065966.8574454</v>
      </c>
      <c r="BI24" s="13">
        <v>1061819.524121</v>
      </c>
      <c r="BJ24" s="13">
        <v>1062109.1792910001</v>
      </c>
      <c r="BK24" s="13">
        <v>1064570.1824510002</v>
      </c>
      <c r="BL24" s="13">
        <v>1076192.2571110001</v>
      </c>
      <c r="BM24" s="13">
        <v>1079537.389157</v>
      </c>
      <c r="BN24" s="13">
        <v>1082019.5541370001</v>
      </c>
      <c r="BO24" s="13">
        <v>1085871.7661370002</v>
      </c>
      <c r="BP24" s="13">
        <v>1088843.564612</v>
      </c>
      <c r="BQ24" s="13">
        <v>1094307.3407139999</v>
      </c>
      <c r="BR24" s="13">
        <v>1097685.4472139999</v>
      </c>
      <c r="BS24" s="13">
        <v>1095368.9363589999</v>
      </c>
      <c r="BT24" s="13">
        <v>1094650.9117250002</v>
      </c>
      <c r="BU24" s="13">
        <v>1095129.5005948001</v>
      </c>
      <c r="BV24" s="13">
        <v>1097084.5231607999</v>
      </c>
      <c r="BW24" s="13">
        <v>1098303.7844038</v>
      </c>
      <c r="BX24" s="13">
        <v>1095911.0535246001</v>
      </c>
      <c r="BY24" s="13">
        <v>1091261.9617046001</v>
      </c>
      <c r="BZ24" s="13">
        <v>1089428.9771846002</v>
      </c>
      <c r="CA24" s="13">
        <v>1092450.3818746</v>
      </c>
      <c r="CB24" s="13">
        <v>1092819.7004386</v>
      </c>
      <c r="CC24" s="13">
        <v>1090778.4482486001</v>
      </c>
      <c r="CD24" s="13">
        <v>1092524.7252416001</v>
      </c>
      <c r="CE24" s="13">
        <v>1099361.2657309</v>
      </c>
      <c r="CF24" s="13">
        <v>1104797.7805059</v>
      </c>
      <c r="CG24" s="13">
        <v>1106214.6211059</v>
      </c>
      <c r="CH24" s="13">
        <v>1108224.8717038</v>
      </c>
      <c r="CI24" s="13">
        <v>1115048.4651337999</v>
      </c>
      <c r="CJ24" s="13">
        <v>1117899.8638978</v>
      </c>
      <c r="CK24" s="13">
        <v>1118527.7349908</v>
      </c>
      <c r="CL24" s="13">
        <v>1117893.0838039001</v>
      </c>
      <c r="CM24" s="13">
        <v>1117868.8548139001</v>
      </c>
      <c r="CN24" s="13">
        <v>1124194.9649139002</v>
      </c>
      <c r="CO24" s="13">
        <v>1127950.2536203</v>
      </c>
      <c r="CP24" s="13">
        <v>1126428.4454802999</v>
      </c>
      <c r="CQ24" s="13">
        <v>1124408.4327727999</v>
      </c>
      <c r="CR24" s="13">
        <v>1124033.0142262999</v>
      </c>
      <c r="CS24" s="13">
        <v>1129840.3182703</v>
      </c>
      <c r="CT24" s="13">
        <v>1131348.0900213001</v>
      </c>
      <c r="CU24" s="13">
        <v>1132018.3109713001</v>
      </c>
      <c r="CV24" s="13">
        <v>1130571.1727483</v>
      </c>
      <c r="CW24" s="13">
        <v>1136449.6590483</v>
      </c>
      <c r="CX24" s="13">
        <v>1139696.3790943001</v>
      </c>
      <c r="CY24" s="13">
        <v>1143594.7401247001</v>
      </c>
      <c r="CZ24" s="13">
        <v>1148163.6484047</v>
      </c>
      <c r="DA24" s="13">
        <v>1151528.0598147002</v>
      </c>
      <c r="DB24" s="13">
        <v>1157683.8836109003</v>
      </c>
      <c r="DC24" s="13">
        <v>1163999.9117227001</v>
      </c>
      <c r="DD24" s="13">
        <v>1167583.0479927</v>
      </c>
      <c r="DE24" s="13">
        <v>1168695.2754427001</v>
      </c>
      <c r="DF24" s="13">
        <v>1168671.6241319</v>
      </c>
      <c r="DG24" s="13">
        <v>1173409.8545419001</v>
      </c>
      <c r="DH24" s="13">
        <v>1174243.5032319</v>
      </c>
      <c r="DI24" s="13">
        <v>1173446.1709228999</v>
      </c>
      <c r="DJ24" s="13">
        <v>1172358.0953329001</v>
      </c>
      <c r="DK24" s="13">
        <v>1168487.3932852002</v>
      </c>
      <c r="DL24" s="13">
        <v>1170866.5016752</v>
      </c>
      <c r="DM24" s="13">
        <v>1169796.5771752</v>
      </c>
      <c r="DN24" s="13">
        <v>1165845.9881851999</v>
      </c>
      <c r="DO24" s="13">
        <v>1160648.5809852001</v>
      </c>
      <c r="DP24" s="13">
        <v>1158306.9617952001</v>
      </c>
      <c r="DQ24" s="13">
        <v>1157966.7663252</v>
      </c>
      <c r="DR24" s="13">
        <v>1156965.6703252001</v>
      </c>
      <c r="DS24" s="13">
        <v>1154601.2600962</v>
      </c>
      <c r="DT24" s="13">
        <v>1156167.6870436999</v>
      </c>
      <c r="DU24" s="13">
        <v>1158045.4085436999</v>
      </c>
      <c r="DV24" s="13">
        <v>1167292.9103821001</v>
      </c>
      <c r="DW24" s="13">
        <v>1174311.0887452001</v>
      </c>
      <c r="DX24" s="13">
        <v>1177031.2280590001</v>
      </c>
      <c r="DY24" s="13">
        <v>1177790.4629790001</v>
      </c>
      <c r="DZ24" s="13">
        <v>1181580.3591259001</v>
      </c>
      <c r="EA24" s="13">
        <v>1185183.6398749</v>
      </c>
      <c r="EB24" s="13">
        <v>1187984.9336039</v>
      </c>
      <c r="EC24" s="13">
        <v>1188309.3732239001</v>
      </c>
      <c r="ED24" s="13">
        <v>1188580.9356639001</v>
      </c>
      <c r="EE24" s="13">
        <v>1188327.8496039</v>
      </c>
      <c r="EF24" s="13">
        <v>1190738.0226019002</v>
      </c>
      <c r="EG24" s="13">
        <v>1192043.5312785001</v>
      </c>
      <c r="EH24" s="13">
        <v>1190546.4656084999</v>
      </c>
      <c r="EI24" s="13">
        <v>1186470.6037845002</v>
      </c>
      <c r="EJ24" s="13">
        <v>1184499.9881375001</v>
      </c>
      <c r="EK24" s="13">
        <v>1185621.9994375</v>
      </c>
      <c r="EL24" s="13">
        <v>1184855.6466328001</v>
      </c>
      <c r="EM24" s="13">
        <v>1181720.8018331002</v>
      </c>
      <c r="EN24" s="13">
        <v>1179290.6391175999</v>
      </c>
      <c r="EO24" s="13">
        <v>1179539.9333776</v>
      </c>
      <c r="EP24" s="13">
        <v>1185755.4031276</v>
      </c>
      <c r="EQ24" s="13">
        <v>1190691.4661476002</v>
      </c>
      <c r="ER24" s="13">
        <v>1193328.1331676003</v>
      </c>
      <c r="ES24" s="13">
        <v>1198727.7828676</v>
      </c>
      <c r="ET24" s="13">
        <v>1200283.0824205999</v>
      </c>
      <c r="EU24" s="13">
        <v>1206861.4349912</v>
      </c>
      <c r="EV24" s="13">
        <v>1212425.0874072001</v>
      </c>
      <c r="EW24" s="13">
        <v>1214194.8255372001</v>
      </c>
      <c r="EX24" s="13">
        <v>1213510.9730750001</v>
      </c>
      <c r="EY24" s="13">
        <v>1215126.9380650001</v>
      </c>
      <c r="EZ24" s="13">
        <v>1218607.3397250001</v>
      </c>
      <c r="FA24" s="13">
        <v>1218282.1548949999</v>
      </c>
      <c r="FB24" s="13">
        <v>1215011.6116150001</v>
      </c>
      <c r="FC24" s="13">
        <v>1214053.1014963</v>
      </c>
      <c r="FD24" s="13">
        <v>1212648.4792803002</v>
      </c>
      <c r="FE24" s="13">
        <v>1214340.8663803001</v>
      </c>
      <c r="FF24" s="13">
        <v>1209991.1077482</v>
      </c>
      <c r="FG24" s="13">
        <v>1205100.7460182002</v>
      </c>
      <c r="FH24" s="13">
        <v>1201263.5779482001</v>
      </c>
      <c r="FI24" s="13">
        <v>1200771.0726642001</v>
      </c>
      <c r="FJ24" s="13">
        <v>1204178.2375842002</v>
      </c>
      <c r="FK24" s="13">
        <v>1206425.0727487002</v>
      </c>
      <c r="FL24" s="13">
        <v>1206739.1909387</v>
      </c>
      <c r="FM24" s="13">
        <v>1205528.6825987</v>
      </c>
      <c r="FN24" s="13">
        <v>1208665.6182652002</v>
      </c>
      <c r="FO24" s="13">
        <v>1214239.0565352002</v>
      </c>
      <c r="FP24" s="13">
        <v>1217324.1004061999</v>
      </c>
      <c r="FQ24" s="13">
        <v>1220173.8921112001</v>
      </c>
      <c r="FR24" s="13">
        <v>1219170.5550273999</v>
      </c>
      <c r="FS24" s="13">
        <v>1218535.3087174001</v>
      </c>
      <c r="FT24" s="13">
        <v>1222692.5363274</v>
      </c>
      <c r="FU24" s="13">
        <v>1225047.4320189999</v>
      </c>
      <c r="FV24" s="13">
        <v>1221883.0263689999</v>
      </c>
      <c r="FW24" s="13">
        <v>1220228.0785912999</v>
      </c>
      <c r="FX24" s="13">
        <v>1223093.8762713</v>
      </c>
      <c r="FY24" s="13">
        <v>1230781.7270712999</v>
      </c>
      <c r="FZ24" s="13">
        <v>1227982.0237213001</v>
      </c>
      <c r="GA24" s="13">
        <v>1218533.1680213001</v>
      </c>
      <c r="GB24" s="13">
        <v>1213389.1359783001</v>
      </c>
      <c r="GC24" s="13">
        <v>1212888.8856393001</v>
      </c>
      <c r="GD24" s="13">
        <v>1209014.7012493</v>
      </c>
      <c r="GE24" s="13">
        <v>1204694.3199692999</v>
      </c>
      <c r="GF24" s="13">
        <v>1203238.6563953001</v>
      </c>
      <c r="GG24" s="13">
        <v>1207513.3811953</v>
      </c>
      <c r="GH24" s="13">
        <v>1211139.6395533001</v>
      </c>
      <c r="GI24" s="13">
        <v>1217096.6589533</v>
      </c>
      <c r="GJ24" s="13">
        <v>1222685.8176333001</v>
      </c>
      <c r="GK24" s="13">
        <v>1222507.7721811002</v>
      </c>
      <c r="GL24" s="13">
        <v>1224622.6032220002</v>
      </c>
      <c r="GM24" s="13">
        <v>1231450.8076519999</v>
      </c>
      <c r="GN24" s="13">
        <v>1233947.1677042001</v>
      </c>
      <c r="GO24" s="13">
        <v>1232931.6435385002</v>
      </c>
      <c r="GP24" s="13">
        <v>1233486.5846384999</v>
      </c>
    </row>
    <row r="25" spans="1:198" x14ac:dyDescent="0.3">
      <c r="A25" s="1" t="s">
        <v>14</v>
      </c>
      <c r="B25" s="13">
        <v>211013.04671190001</v>
      </c>
      <c r="C25" s="13">
        <v>164366.34699539997</v>
      </c>
      <c r="D25" s="13">
        <v>130377.5124775</v>
      </c>
      <c r="E25" s="13">
        <v>128737.20852099999</v>
      </c>
      <c r="F25" s="13">
        <v>132755.55411269999</v>
      </c>
      <c r="G25" s="13">
        <v>128440.15124380001</v>
      </c>
      <c r="H25" s="13">
        <v>119141.83214839999</v>
      </c>
      <c r="I25" s="13">
        <v>255866.22626570001</v>
      </c>
      <c r="J25" s="13">
        <v>286648.71780069999</v>
      </c>
      <c r="K25" s="13">
        <v>281779.01803309994</v>
      </c>
      <c r="L25" s="13">
        <v>250752.44809510003</v>
      </c>
      <c r="M25" s="13">
        <v>203032.29045910001</v>
      </c>
      <c r="N25" s="13">
        <v>194470.36083000002</v>
      </c>
      <c r="O25" s="13">
        <v>210191.81428710002</v>
      </c>
      <c r="P25" s="13">
        <v>205119.01313000001</v>
      </c>
      <c r="Q25" s="13">
        <v>214350.38817260001</v>
      </c>
      <c r="R25" s="13">
        <v>189632.3381732</v>
      </c>
      <c r="S25" s="13">
        <v>188146.18035539999</v>
      </c>
      <c r="T25" s="13">
        <v>217754.46884510003</v>
      </c>
      <c r="U25" s="13">
        <v>203391.38336579999</v>
      </c>
      <c r="V25" s="13">
        <v>152335.50719589999</v>
      </c>
      <c r="W25" s="13">
        <v>128542.8434802</v>
      </c>
      <c r="X25" s="13">
        <v>131996.41990499999</v>
      </c>
      <c r="Y25" s="13">
        <v>110296.8804606</v>
      </c>
      <c r="Z25" s="13">
        <v>119975.1052091</v>
      </c>
      <c r="AA25" s="13">
        <v>239414.4399883</v>
      </c>
      <c r="AB25" s="13">
        <v>244351.565902</v>
      </c>
      <c r="AC25" s="13">
        <v>254811.42166350002</v>
      </c>
      <c r="AD25" s="13">
        <v>235061.22128370003</v>
      </c>
      <c r="AE25" s="13">
        <v>245906.80837120002</v>
      </c>
      <c r="AF25" s="13">
        <v>212118.64995360002</v>
      </c>
      <c r="AG25" s="13">
        <v>189039.60937729999</v>
      </c>
      <c r="AH25" s="13">
        <v>163378.9207128</v>
      </c>
      <c r="AI25" s="13">
        <v>171938.98798870001</v>
      </c>
      <c r="AJ25" s="13">
        <v>168947.96403639999</v>
      </c>
      <c r="AK25" s="13">
        <v>226059.97739099999</v>
      </c>
      <c r="AL25" s="13">
        <v>229616.6095584</v>
      </c>
      <c r="AM25" s="13">
        <v>225824.3075345</v>
      </c>
      <c r="AN25" s="13">
        <v>281620.93322950002</v>
      </c>
      <c r="AO25" s="13">
        <v>264190.9956965</v>
      </c>
      <c r="AP25" s="13">
        <v>172858.63979770002</v>
      </c>
      <c r="AQ25" s="13">
        <v>183884.31171119999</v>
      </c>
      <c r="AR25" s="13">
        <v>167034.90750880001</v>
      </c>
      <c r="AS25" s="13">
        <v>207977.6141565</v>
      </c>
      <c r="AT25" s="13">
        <v>180814.33745199998</v>
      </c>
      <c r="AU25" s="13">
        <v>197243.24455489998</v>
      </c>
      <c r="AV25" s="13">
        <v>182514.51889800001</v>
      </c>
      <c r="AW25" s="13">
        <v>171693.32559670002</v>
      </c>
      <c r="AX25" s="13">
        <v>176709.5191914</v>
      </c>
      <c r="AY25" s="13">
        <v>181993.81332770002</v>
      </c>
      <c r="AZ25" s="13">
        <v>294290.71008699998</v>
      </c>
      <c r="BA25" s="13">
        <v>257946.12902360002</v>
      </c>
      <c r="BB25" s="13">
        <v>194902.5513741</v>
      </c>
      <c r="BC25" s="13">
        <v>191471.16331070001</v>
      </c>
      <c r="BD25" s="13">
        <v>194393.86584470002</v>
      </c>
      <c r="BE25" s="13">
        <v>237531.75509299999</v>
      </c>
      <c r="BF25" s="13">
        <v>247361.01145279998</v>
      </c>
      <c r="BG25" s="13">
        <v>226140.25619260001</v>
      </c>
      <c r="BH25" s="13">
        <v>261969.80756060002</v>
      </c>
      <c r="BI25" s="13">
        <v>257429.80705879998</v>
      </c>
      <c r="BJ25" s="13">
        <v>228529.84222679998</v>
      </c>
      <c r="BK25" s="13">
        <v>233130.36987489997</v>
      </c>
      <c r="BL25" s="13">
        <v>208931.09900409999</v>
      </c>
      <c r="BM25" s="13">
        <v>221023.52124079998</v>
      </c>
      <c r="BN25" s="13">
        <v>219399.36881799999</v>
      </c>
      <c r="BO25" s="13">
        <v>167269.81098489999</v>
      </c>
      <c r="BP25" s="13">
        <v>152998.35904570002</v>
      </c>
      <c r="BQ25" s="13">
        <v>144025.1017235</v>
      </c>
      <c r="BR25" s="13">
        <v>159855.32664139997</v>
      </c>
      <c r="BS25" s="13">
        <v>188192.0081799</v>
      </c>
      <c r="BT25" s="13">
        <v>397566.17774159997</v>
      </c>
      <c r="BU25" s="13">
        <v>394458.44914850005</v>
      </c>
      <c r="BV25" s="13">
        <v>357710.05263159995</v>
      </c>
      <c r="BW25" s="13">
        <v>289882.46102559997</v>
      </c>
      <c r="BX25" s="13">
        <v>151101.24872099998</v>
      </c>
      <c r="BY25" s="13">
        <v>155674.6474858</v>
      </c>
      <c r="BZ25" s="13">
        <v>204098.630122</v>
      </c>
      <c r="CA25" s="13">
        <v>208144.55651070003</v>
      </c>
      <c r="CB25" s="13">
        <v>221637.1297855</v>
      </c>
      <c r="CC25" s="13">
        <v>233093.91239010001</v>
      </c>
      <c r="CD25" s="13">
        <v>373701.17287340004</v>
      </c>
      <c r="CE25" s="13">
        <v>207870.5476165</v>
      </c>
      <c r="CF25" s="13">
        <v>223851.4594311</v>
      </c>
      <c r="CG25" s="13">
        <v>178025.51522609999</v>
      </c>
      <c r="CH25" s="13">
        <v>154684.3519021</v>
      </c>
      <c r="CI25" s="13">
        <v>158736.30243429999</v>
      </c>
      <c r="CJ25" s="13">
        <v>119020.30136519999</v>
      </c>
      <c r="CK25" s="13">
        <v>134076.12974209999</v>
      </c>
      <c r="CL25" s="13">
        <v>268813.2531957</v>
      </c>
      <c r="CM25" s="13">
        <v>271990.41461659997</v>
      </c>
      <c r="CN25" s="13">
        <v>239715.68982270002</v>
      </c>
      <c r="CO25" s="13">
        <v>252315.84521170001</v>
      </c>
      <c r="CP25" s="13">
        <v>223637.81466609999</v>
      </c>
      <c r="CQ25" s="13">
        <v>184748.37662650002</v>
      </c>
      <c r="CR25" s="13">
        <v>207494.10873899999</v>
      </c>
      <c r="CS25" s="13">
        <v>202608.740449</v>
      </c>
      <c r="CT25" s="13">
        <v>210740.49760770003</v>
      </c>
      <c r="CU25" s="13">
        <v>203962.67679240002</v>
      </c>
      <c r="CV25" s="13">
        <v>204767.94479070001</v>
      </c>
      <c r="CW25" s="13">
        <v>202449.24388779997</v>
      </c>
      <c r="CX25" s="13">
        <v>268844.31891480001</v>
      </c>
      <c r="CY25" s="13">
        <v>253152.82546060003</v>
      </c>
      <c r="CZ25" s="13">
        <v>209299.29324950001</v>
      </c>
      <c r="DA25" s="13">
        <v>220954.73817879998</v>
      </c>
      <c r="DB25" s="13">
        <v>202569.01719389998</v>
      </c>
      <c r="DC25" s="13">
        <v>217189.60777670002</v>
      </c>
      <c r="DD25" s="13">
        <v>209247.7872399</v>
      </c>
      <c r="DE25" s="13">
        <v>202667.0971407</v>
      </c>
      <c r="DF25" s="13">
        <v>210282.44088360001</v>
      </c>
      <c r="DG25" s="13">
        <v>198454.69007910002</v>
      </c>
      <c r="DH25" s="13">
        <v>219723.3649136</v>
      </c>
      <c r="DI25" s="13">
        <v>226079.120562</v>
      </c>
      <c r="DJ25" s="13">
        <v>293953.59728329995</v>
      </c>
      <c r="DK25" s="13">
        <v>289703.85719129996</v>
      </c>
      <c r="DL25" s="13">
        <v>245512.62636020003</v>
      </c>
      <c r="DM25" s="13">
        <v>184979.38192500002</v>
      </c>
      <c r="DN25" s="13">
        <v>190109.93675160001</v>
      </c>
      <c r="DO25" s="13">
        <v>334701.95978649997</v>
      </c>
      <c r="DP25" s="13">
        <v>283618.31188340002</v>
      </c>
      <c r="DQ25" s="13">
        <v>254561.49236810001</v>
      </c>
      <c r="DR25" s="13">
        <v>304403.74886379996</v>
      </c>
      <c r="DS25" s="13">
        <v>304552.82379350002</v>
      </c>
      <c r="DT25" s="13">
        <v>213387.49269680001</v>
      </c>
      <c r="DU25" s="13">
        <v>203242.43085639999</v>
      </c>
      <c r="DV25" s="13">
        <v>166838.3836988</v>
      </c>
      <c r="DW25" s="13">
        <v>175983.37121349998</v>
      </c>
      <c r="DX25" s="13">
        <v>189730.00197820002</v>
      </c>
      <c r="DY25" s="13">
        <v>221073.4138028</v>
      </c>
      <c r="DZ25" s="13">
        <v>214092.0429766</v>
      </c>
      <c r="EA25" s="13">
        <v>169822.2857215</v>
      </c>
      <c r="EB25" s="13">
        <v>171338.65652610001</v>
      </c>
      <c r="EC25" s="13">
        <v>125801.70538670001</v>
      </c>
      <c r="ED25" s="13">
        <v>292556.83330329997</v>
      </c>
      <c r="EE25" s="13">
        <v>295542.65434519999</v>
      </c>
      <c r="EF25" s="13">
        <v>242840.10571120001</v>
      </c>
      <c r="EG25" s="13">
        <v>194645.32052849999</v>
      </c>
      <c r="EH25" s="13">
        <v>210275.1877601</v>
      </c>
      <c r="EI25" s="13">
        <v>232871.24300010002</v>
      </c>
      <c r="EJ25" s="13">
        <v>228370.27602700001</v>
      </c>
      <c r="EK25" s="13">
        <v>244640.93320220002</v>
      </c>
      <c r="EL25" s="13">
        <v>250124.7604381</v>
      </c>
      <c r="EM25" s="13">
        <v>255682.68925990001</v>
      </c>
      <c r="EN25" s="13">
        <v>204408.61622079997</v>
      </c>
      <c r="EO25" s="13">
        <v>192508.96559579999</v>
      </c>
      <c r="EP25" s="13">
        <v>184604.0632229</v>
      </c>
      <c r="EQ25" s="13">
        <v>261189.5458388</v>
      </c>
      <c r="ER25" s="13">
        <v>271521.0599546</v>
      </c>
      <c r="ES25" s="13">
        <v>216960.68650000001</v>
      </c>
      <c r="ET25" s="13">
        <v>228517.226585</v>
      </c>
      <c r="EU25" s="13">
        <v>191123.1956335</v>
      </c>
      <c r="EV25" s="13">
        <v>204784.25805920002</v>
      </c>
      <c r="EW25" s="13">
        <v>200569.68272089999</v>
      </c>
      <c r="EX25" s="13">
        <v>298623.33631699998</v>
      </c>
      <c r="EY25" s="13">
        <v>282605.22359519999</v>
      </c>
      <c r="EZ25" s="13">
        <v>245886.29672499999</v>
      </c>
      <c r="FA25" s="13">
        <v>259521.8581831</v>
      </c>
      <c r="FB25" s="13">
        <v>253648.64421860001</v>
      </c>
      <c r="FC25" s="13">
        <v>257778.73022320002</v>
      </c>
      <c r="FD25" s="13">
        <v>221620.8648946</v>
      </c>
      <c r="FE25" s="13">
        <v>248605.18804539999</v>
      </c>
      <c r="FF25" s="13">
        <v>241022.76879729997</v>
      </c>
      <c r="FG25" s="13">
        <v>239025.8024053</v>
      </c>
      <c r="FH25" s="13">
        <v>264775.07980589999</v>
      </c>
      <c r="FI25" s="13">
        <v>245402.34116340001</v>
      </c>
      <c r="FJ25" s="13">
        <v>238460.34745879998</v>
      </c>
      <c r="FK25" s="13">
        <v>252337.36922589998</v>
      </c>
      <c r="FL25" s="13">
        <v>280430.30959880003</v>
      </c>
      <c r="FM25" s="13">
        <v>242071.79282770003</v>
      </c>
      <c r="FN25" s="13">
        <v>227857.93456200001</v>
      </c>
      <c r="FO25" s="13">
        <v>199192.93830140002</v>
      </c>
      <c r="FP25" s="13">
        <v>213109.58317920001</v>
      </c>
      <c r="FQ25" s="13">
        <v>188339.76008500002</v>
      </c>
      <c r="FR25" s="13">
        <v>226399.78601449999</v>
      </c>
      <c r="FS25" s="13">
        <v>210714.44588339998</v>
      </c>
      <c r="FT25" s="13">
        <v>210603.58666460001</v>
      </c>
      <c r="FU25" s="13">
        <v>202596.46439379998</v>
      </c>
      <c r="FV25" s="13">
        <v>175691.54624270002</v>
      </c>
      <c r="FW25" s="13">
        <v>278121.40661529999</v>
      </c>
      <c r="FX25" s="13">
        <v>249629.70535830001</v>
      </c>
      <c r="FY25" s="13">
        <v>201624.26831170003</v>
      </c>
      <c r="FZ25" s="13">
        <v>139842.69049050001</v>
      </c>
      <c r="GA25" s="13">
        <v>222235.83317899998</v>
      </c>
      <c r="GB25" s="13">
        <v>221790.44675060001</v>
      </c>
      <c r="GC25" s="13">
        <v>245733.30344910003</v>
      </c>
      <c r="GD25" s="13">
        <v>242131.21051429998</v>
      </c>
      <c r="GE25" s="13">
        <v>261536.41999610001</v>
      </c>
      <c r="GF25" s="13">
        <v>284434.0012763</v>
      </c>
      <c r="GG25" s="13">
        <v>288682.05884350004</v>
      </c>
      <c r="GH25" s="13">
        <v>264269.98262779997</v>
      </c>
      <c r="GI25" s="13">
        <v>250656.24491790001</v>
      </c>
      <c r="GJ25" s="13">
        <v>263721.35245050001</v>
      </c>
      <c r="GK25" s="13">
        <v>265389.76561040001</v>
      </c>
      <c r="GL25" s="13">
        <v>241222.54865519999</v>
      </c>
      <c r="GM25" s="13">
        <v>244833.32544100002</v>
      </c>
      <c r="GN25" s="13">
        <v>221020.40917129998</v>
      </c>
      <c r="GO25" s="13">
        <v>206027.0698846</v>
      </c>
      <c r="GP25" s="13">
        <v>302149.57899750001</v>
      </c>
    </row>
    <row r="26" spans="1:198" x14ac:dyDescent="0.3">
      <c r="A26" s="2" t="s">
        <v>13</v>
      </c>
      <c r="B26" s="13">
        <v>697905.34710000001</v>
      </c>
      <c r="C26" s="13">
        <v>627799.49888940004</v>
      </c>
      <c r="D26" s="13">
        <v>625981.45377280004</v>
      </c>
      <c r="E26" s="13">
        <v>621881.82676980004</v>
      </c>
      <c r="F26" s="13">
        <v>621605.8364594999</v>
      </c>
      <c r="G26" s="13">
        <v>625637.4887144001</v>
      </c>
      <c r="H26" s="13">
        <v>624617.53394200001</v>
      </c>
      <c r="I26" s="13">
        <v>614615.36626559997</v>
      </c>
      <c r="J26" s="13">
        <v>610818.32394100004</v>
      </c>
      <c r="K26" s="13">
        <v>631302.55558549997</v>
      </c>
      <c r="L26" s="13">
        <v>632292.93665499997</v>
      </c>
      <c r="M26" s="13">
        <v>607851.49725819996</v>
      </c>
      <c r="N26" s="13">
        <v>613082.89789180004</v>
      </c>
      <c r="O26" s="13">
        <v>616188.56464600004</v>
      </c>
      <c r="P26" s="13">
        <v>611486.70521039993</v>
      </c>
      <c r="Q26" s="13">
        <v>612714.99306299991</v>
      </c>
      <c r="R26" s="13">
        <v>619486.030593</v>
      </c>
      <c r="S26" s="13">
        <v>640195.09119609999</v>
      </c>
      <c r="T26" s="13">
        <v>617446.88540959998</v>
      </c>
      <c r="U26" s="13">
        <v>616194.82019380014</v>
      </c>
      <c r="V26" s="13">
        <v>613032.15949630016</v>
      </c>
      <c r="W26" s="13">
        <v>627265.4012530999</v>
      </c>
      <c r="X26" s="13">
        <v>607240.88601549994</v>
      </c>
      <c r="Y26" s="13">
        <v>627264.49219480006</v>
      </c>
      <c r="Z26" s="13">
        <v>651244.77783240005</v>
      </c>
      <c r="AA26" s="13">
        <v>648626.31403400004</v>
      </c>
      <c r="AB26" s="13">
        <v>651335.30704790005</v>
      </c>
      <c r="AC26" s="13">
        <v>665289.36781149998</v>
      </c>
      <c r="AD26" s="13">
        <v>666682.18934669998</v>
      </c>
      <c r="AE26" s="13">
        <v>648558.46299830009</v>
      </c>
      <c r="AF26" s="13">
        <v>645657.20273180003</v>
      </c>
      <c r="AG26" s="13">
        <v>645107.9216016999</v>
      </c>
      <c r="AH26" s="13">
        <v>647222.78721930005</v>
      </c>
      <c r="AI26" s="13">
        <v>641046.27415840002</v>
      </c>
      <c r="AJ26" s="13">
        <v>644846.01414849993</v>
      </c>
      <c r="AK26" s="13">
        <v>646467.19088669994</v>
      </c>
      <c r="AL26" s="13">
        <v>653893.63183760003</v>
      </c>
      <c r="AM26" s="13">
        <v>663990.4134226999</v>
      </c>
      <c r="AN26" s="13">
        <v>652188.60996140004</v>
      </c>
      <c r="AO26" s="13">
        <v>640143.83465040009</v>
      </c>
      <c r="AP26" s="13">
        <v>646954.18953500001</v>
      </c>
      <c r="AQ26" s="13">
        <v>655430.2032167</v>
      </c>
      <c r="AR26" s="13">
        <v>643238.55085800006</v>
      </c>
      <c r="AS26" s="13">
        <v>649871.99931080011</v>
      </c>
      <c r="AT26" s="13">
        <v>647030.51952859992</v>
      </c>
      <c r="AU26" s="13">
        <v>645534.38368299999</v>
      </c>
      <c r="AV26" s="13">
        <v>646469.75334399997</v>
      </c>
      <c r="AW26" s="13">
        <v>646880.06827480008</v>
      </c>
      <c r="AX26" s="13">
        <v>647744.94747530005</v>
      </c>
      <c r="AY26" s="13">
        <v>679865.99108569988</v>
      </c>
      <c r="AZ26" s="13">
        <v>678887.54131509992</v>
      </c>
      <c r="BA26" s="13">
        <v>674906.85358330002</v>
      </c>
      <c r="BB26" s="13">
        <v>676067.92921719991</v>
      </c>
      <c r="BC26" s="13">
        <v>676477.89754050004</v>
      </c>
      <c r="BD26" s="13">
        <v>675256.37571090006</v>
      </c>
      <c r="BE26" s="13">
        <v>682515.31113359996</v>
      </c>
      <c r="BF26" s="13">
        <v>688403.12416469993</v>
      </c>
      <c r="BG26" s="13">
        <v>680780.16638930014</v>
      </c>
      <c r="BH26" s="13">
        <v>680290.17400519992</v>
      </c>
      <c r="BI26" s="13">
        <v>702865.27783559996</v>
      </c>
      <c r="BJ26" s="13">
        <v>679277.9745316999</v>
      </c>
      <c r="BK26" s="13">
        <v>703198.00523809996</v>
      </c>
      <c r="BL26" s="13">
        <v>709132.1317905999</v>
      </c>
      <c r="BM26" s="13">
        <v>705427.6550417</v>
      </c>
      <c r="BN26" s="13">
        <v>685125.28245709999</v>
      </c>
      <c r="BO26" s="13">
        <v>687287.17958599993</v>
      </c>
      <c r="BP26" s="13">
        <v>689644.34680469986</v>
      </c>
      <c r="BQ26" s="13">
        <v>686639.45485380001</v>
      </c>
      <c r="BR26" s="13">
        <v>688358.05061399995</v>
      </c>
      <c r="BS26" s="13">
        <v>704807.88914740004</v>
      </c>
      <c r="BT26" s="13">
        <v>697803.20296749996</v>
      </c>
      <c r="BU26" s="13">
        <v>697507.29643630004</v>
      </c>
      <c r="BV26" s="13">
        <v>712460.65444030007</v>
      </c>
      <c r="BW26" s="13">
        <v>714150.5516143</v>
      </c>
      <c r="BX26" s="13">
        <v>702367.85058790003</v>
      </c>
      <c r="BY26" s="13">
        <v>693548.02043559996</v>
      </c>
      <c r="BZ26" s="13">
        <v>691763.9767759</v>
      </c>
      <c r="CA26" s="13">
        <v>688889.17943679995</v>
      </c>
      <c r="CB26" s="13">
        <v>685062.73930330004</v>
      </c>
      <c r="CC26" s="13">
        <v>686199.15391520003</v>
      </c>
      <c r="CD26" s="13">
        <v>687325.9206958001</v>
      </c>
      <c r="CE26" s="13">
        <v>713469.92861600011</v>
      </c>
      <c r="CF26" s="13">
        <v>694429.22435339994</v>
      </c>
      <c r="CG26" s="13">
        <v>687405.2350483</v>
      </c>
      <c r="CH26" s="13">
        <v>688014.53446430003</v>
      </c>
      <c r="CI26" s="13">
        <v>675861.49275570002</v>
      </c>
      <c r="CJ26" s="13">
        <v>683887.98674390011</v>
      </c>
      <c r="CK26" s="13">
        <v>691658.17937100003</v>
      </c>
      <c r="CL26" s="13">
        <v>689083.45769970003</v>
      </c>
      <c r="CM26" s="13">
        <v>698480.6781001999</v>
      </c>
      <c r="CN26" s="13">
        <v>690293.87425210001</v>
      </c>
      <c r="CO26" s="13">
        <v>682005.94273060001</v>
      </c>
      <c r="CP26" s="13">
        <v>681670.62965909997</v>
      </c>
      <c r="CQ26" s="13">
        <v>683159.14587380004</v>
      </c>
      <c r="CR26" s="13">
        <v>681816.37674169999</v>
      </c>
      <c r="CS26" s="13">
        <v>700684.96107259998</v>
      </c>
      <c r="CT26" s="13">
        <v>704001.90866940003</v>
      </c>
      <c r="CU26" s="13">
        <v>688619.76574680011</v>
      </c>
      <c r="CV26" s="13">
        <v>687020.78875690012</v>
      </c>
      <c r="CW26" s="13">
        <v>711672.5166773001</v>
      </c>
      <c r="CX26" s="13">
        <v>693124.90797319997</v>
      </c>
      <c r="CY26" s="13">
        <v>687222.70254660002</v>
      </c>
      <c r="CZ26" s="13">
        <v>691140.97866490006</v>
      </c>
      <c r="DA26" s="13">
        <v>689320.10246809991</v>
      </c>
      <c r="DB26" s="13">
        <v>683048.61752029997</v>
      </c>
      <c r="DC26" s="13">
        <v>683206.84822689998</v>
      </c>
      <c r="DD26" s="13">
        <v>686317.77130509994</v>
      </c>
      <c r="DE26" s="13">
        <v>686532.30801010004</v>
      </c>
      <c r="DF26" s="13">
        <v>689911.23372640007</v>
      </c>
      <c r="DG26" s="13">
        <v>677332.74402370001</v>
      </c>
      <c r="DH26" s="13">
        <v>684767.37470200006</v>
      </c>
      <c r="DI26" s="13">
        <v>698398.43472830008</v>
      </c>
      <c r="DJ26" s="13">
        <v>690938.12515079998</v>
      </c>
      <c r="DK26" s="13">
        <v>710215.64092449995</v>
      </c>
      <c r="DL26" s="13">
        <v>710883.68953759992</v>
      </c>
      <c r="DM26" s="13">
        <v>693832.12382099999</v>
      </c>
      <c r="DN26" s="13">
        <v>690071.49301720003</v>
      </c>
      <c r="DO26" s="13">
        <v>691946.87743910006</v>
      </c>
      <c r="DP26" s="13">
        <v>693809.74273509998</v>
      </c>
      <c r="DQ26" s="13">
        <v>694065.07320019999</v>
      </c>
      <c r="DR26" s="13">
        <v>699540.17455260002</v>
      </c>
      <c r="DS26" s="13">
        <v>725638.92513680004</v>
      </c>
      <c r="DT26" s="13">
        <v>691793.49489720003</v>
      </c>
      <c r="DU26" s="13">
        <v>696797.51188660006</v>
      </c>
      <c r="DV26" s="13">
        <v>698758.59494719992</v>
      </c>
      <c r="DW26" s="13">
        <v>696303.5645795</v>
      </c>
      <c r="DX26" s="13">
        <v>699641.13241249998</v>
      </c>
      <c r="DY26" s="13">
        <v>697479.65512140002</v>
      </c>
      <c r="DZ26" s="13">
        <v>691928.88930459996</v>
      </c>
      <c r="EA26" s="13">
        <v>687530.3830850001</v>
      </c>
      <c r="EB26" s="13">
        <v>690649.63863160007</v>
      </c>
      <c r="EC26" s="13">
        <v>703881.45920500008</v>
      </c>
      <c r="ED26" s="13">
        <v>703456.08279589994</v>
      </c>
      <c r="EE26" s="13">
        <v>699556.2726113</v>
      </c>
      <c r="EF26" s="13">
        <v>696317.85560880008</v>
      </c>
      <c r="EG26" s="13">
        <v>703051.28260390006</v>
      </c>
      <c r="EH26" s="13">
        <v>698087.99916020001</v>
      </c>
      <c r="EI26" s="13">
        <v>700097.88652340008</v>
      </c>
      <c r="EJ26" s="13">
        <v>703581.38317330007</v>
      </c>
      <c r="EK26" s="13">
        <v>699549.55397090001</v>
      </c>
      <c r="EL26" s="13">
        <v>698354.95504859998</v>
      </c>
      <c r="EM26" s="13">
        <v>701820.00730599998</v>
      </c>
      <c r="EN26" s="13">
        <v>692764.71299309994</v>
      </c>
      <c r="EO26" s="13">
        <v>695905.07761519996</v>
      </c>
      <c r="EP26" s="13">
        <v>722173.10042790009</v>
      </c>
      <c r="EQ26" s="13">
        <v>702619.85828020005</v>
      </c>
      <c r="ER26" s="13">
        <v>706153.2705806999</v>
      </c>
      <c r="ES26" s="13">
        <v>701797.03819300001</v>
      </c>
      <c r="ET26" s="13">
        <v>705407.09896580002</v>
      </c>
      <c r="EU26" s="13">
        <v>705772.69957629999</v>
      </c>
      <c r="EV26" s="13">
        <v>704171.54185259994</v>
      </c>
      <c r="EW26" s="13">
        <v>726967.92686030001</v>
      </c>
      <c r="EX26" s="13">
        <v>722101.73129979998</v>
      </c>
      <c r="EY26" s="13">
        <v>722935.28398499999</v>
      </c>
      <c r="EZ26" s="13">
        <v>728207.04791600001</v>
      </c>
      <c r="FA26" s="13">
        <v>728994.3404806999</v>
      </c>
      <c r="FB26" s="13">
        <v>726956.62335390004</v>
      </c>
      <c r="FC26" s="13">
        <v>735107.47129819985</v>
      </c>
      <c r="FD26" s="13">
        <v>732587.7346355</v>
      </c>
      <c r="FE26" s="13">
        <v>750212.97351090005</v>
      </c>
      <c r="FF26" s="13">
        <v>730443.0549625</v>
      </c>
      <c r="FG26" s="13">
        <v>724288.64972390013</v>
      </c>
      <c r="FH26" s="13">
        <v>729588.97760550003</v>
      </c>
      <c r="FI26" s="13">
        <v>745552.58281479997</v>
      </c>
      <c r="FJ26" s="13">
        <v>737062.97981290007</v>
      </c>
      <c r="FK26" s="13">
        <v>754178.51473719988</v>
      </c>
      <c r="FL26" s="13">
        <v>725172.48694129998</v>
      </c>
      <c r="FM26" s="13">
        <v>726165.758332</v>
      </c>
      <c r="FN26" s="13">
        <v>736205.3445169999</v>
      </c>
      <c r="FO26" s="13">
        <v>744287.29166700004</v>
      </c>
      <c r="FP26" s="13">
        <v>743706.92520449997</v>
      </c>
      <c r="FQ26" s="13">
        <v>724312.65326799999</v>
      </c>
      <c r="FR26" s="13">
        <v>723158.82460000005</v>
      </c>
      <c r="FS26" s="13">
        <v>721268.3068891</v>
      </c>
      <c r="FT26" s="13">
        <v>722597.24516299996</v>
      </c>
      <c r="FU26" s="13">
        <v>718612.05292459996</v>
      </c>
      <c r="FV26" s="13">
        <v>741605.96438859997</v>
      </c>
      <c r="FW26" s="13">
        <v>751714.60833159997</v>
      </c>
      <c r="FX26" s="13">
        <v>749433.0118788</v>
      </c>
      <c r="FY26" s="13">
        <v>740751.02048019995</v>
      </c>
      <c r="FZ26" s="13">
        <v>750303.04858119995</v>
      </c>
      <c r="GA26" s="13">
        <v>748420.1277044001</v>
      </c>
      <c r="GB26" s="13">
        <v>751482.11829390004</v>
      </c>
      <c r="GC26" s="13">
        <v>746393.88276019995</v>
      </c>
      <c r="GD26" s="13">
        <v>736973.39516790002</v>
      </c>
      <c r="GE26" s="13">
        <v>741766.76216299995</v>
      </c>
      <c r="GF26" s="13">
        <v>762582.57129450003</v>
      </c>
      <c r="GG26" s="13">
        <v>755306.1947796999</v>
      </c>
      <c r="GH26" s="13">
        <v>741060.75721949991</v>
      </c>
      <c r="GI26" s="13">
        <v>740769.35574789997</v>
      </c>
      <c r="GJ26" s="13">
        <v>736154.42769190005</v>
      </c>
      <c r="GK26" s="13">
        <v>741491.96058670001</v>
      </c>
      <c r="GL26" s="13">
        <v>739231.99378799996</v>
      </c>
      <c r="GM26" s="13">
        <v>748677.82788559992</v>
      </c>
      <c r="GN26" s="13">
        <v>750625.56532530009</v>
      </c>
      <c r="GO26" s="13">
        <v>748595.83592830005</v>
      </c>
      <c r="GP26" s="13">
        <v>743280.97122970002</v>
      </c>
    </row>
    <row r="27" spans="1:198" x14ac:dyDescent="0.3">
      <c r="A27" s="5" t="s">
        <v>30</v>
      </c>
      <c r="B27" s="13">
        <v>4.9344945999999998</v>
      </c>
      <c r="C27" s="13">
        <v>4.7099093000000005</v>
      </c>
      <c r="D27" s="13">
        <v>4.5361224</v>
      </c>
      <c r="E27" s="13">
        <v>4.4460252000000002</v>
      </c>
      <c r="F27" s="13">
        <v>4.4080607000000001</v>
      </c>
      <c r="G27" s="13">
        <v>4.2053142000000001</v>
      </c>
      <c r="H27" s="13">
        <v>4.0814234000000003</v>
      </c>
      <c r="I27" s="13">
        <v>3.937487</v>
      </c>
      <c r="J27" s="13">
        <v>3.8134655</v>
      </c>
      <c r="K27" s="13">
        <v>3.6853296000000002</v>
      </c>
      <c r="L27" s="13">
        <v>3.3718331000000004</v>
      </c>
      <c r="M27" s="13">
        <v>3.1944444000000001</v>
      </c>
      <c r="N27" s="13">
        <v>2.9675092999999997</v>
      </c>
      <c r="O27" s="13">
        <v>2.8380580000000002</v>
      </c>
      <c r="P27" s="13">
        <v>4.6782987</v>
      </c>
      <c r="Q27" s="13">
        <v>4.4745724999999998</v>
      </c>
      <c r="R27" s="13">
        <v>4.0036024000000001</v>
      </c>
      <c r="S27" s="13">
        <v>3.8474196000000003</v>
      </c>
      <c r="T27" s="13">
        <v>3.4105191000000001</v>
      </c>
      <c r="U27" s="13">
        <v>5.0810963000000005</v>
      </c>
      <c r="V27" s="13">
        <v>4.8877964</v>
      </c>
      <c r="W27" s="13">
        <v>4.7287125999999997</v>
      </c>
      <c r="X27" s="13">
        <v>4.3962694000000004</v>
      </c>
      <c r="Y27" s="13">
        <v>4.0685020999999999</v>
      </c>
      <c r="Z27" s="13">
        <v>3.9348968999999996</v>
      </c>
      <c r="AA27" s="13">
        <v>3.8310549999999997</v>
      </c>
      <c r="AB27" s="13">
        <v>3.7393392000000003</v>
      </c>
      <c r="AC27" s="13">
        <v>3.6219967999999998</v>
      </c>
      <c r="AD27" s="13">
        <v>3.2406219999999997</v>
      </c>
      <c r="AE27" s="13">
        <v>3.0385719</v>
      </c>
      <c r="AF27" s="13">
        <v>2.8655518999999998</v>
      </c>
      <c r="AG27" s="13">
        <v>2.7541770000000003</v>
      </c>
      <c r="AH27" s="13">
        <v>2.5939666000000003</v>
      </c>
      <c r="AI27" s="13">
        <v>3.4446802999999999</v>
      </c>
      <c r="AJ27" s="13">
        <v>3.3489594999999999</v>
      </c>
      <c r="AK27" s="13">
        <v>3.1713114999999998</v>
      </c>
      <c r="AL27" s="13">
        <v>3.0197797</v>
      </c>
      <c r="AM27" s="13">
        <v>2.9090463</v>
      </c>
      <c r="AN27" s="13">
        <v>2.5468413999999999</v>
      </c>
      <c r="AO27" s="13">
        <v>2.3827818999999999</v>
      </c>
      <c r="AP27" s="13">
        <v>2.2769487000000002</v>
      </c>
      <c r="AQ27" s="13">
        <v>3.1724372999999995</v>
      </c>
      <c r="AR27" s="13">
        <v>2.9768132</v>
      </c>
      <c r="AS27" s="13">
        <v>3.6063682999999997</v>
      </c>
      <c r="AT27" s="13">
        <v>3.4948303999999997</v>
      </c>
      <c r="AU27" s="13">
        <v>3.3441917999999995</v>
      </c>
      <c r="AV27" s="13">
        <v>5.1938785999999997</v>
      </c>
      <c r="AW27" s="13">
        <v>5.0921270999999999</v>
      </c>
      <c r="AX27" s="13">
        <v>5.8574823</v>
      </c>
      <c r="AY27" s="13">
        <v>5.6904814000000004</v>
      </c>
      <c r="AZ27" s="13">
        <v>5.6901484</v>
      </c>
      <c r="BA27" s="13">
        <v>5.5885945000000001</v>
      </c>
      <c r="BB27" s="13">
        <v>5.5265750000000002</v>
      </c>
      <c r="BC27" s="13">
        <v>6.2462774000000003</v>
      </c>
      <c r="BD27" s="13">
        <v>6.1314799000000004</v>
      </c>
      <c r="BE27" s="13">
        <v>5.9564973999999999</v>
      </c>
      <c r="BF27" s="13">
        <v>5.8338032999999996</v>
      </c>
      <c r="BG27" s="13">
        <v>5.6566789000000011</v>
      </c>
      <c r="BH27" s="13">
        <v>5.4442889999999995</v>
      </c>
      <c r="BI27" s="13">
        <v>5.3474885999999993</v>
      </c>
      <c r="BJ27" s="13">
        <v>5.1851482000000004</v>
      </c>
      <c r="BK27" s="13">
        <v>4.9912547000000007</v>
      </c>
      <c r="BL27" s="13">
        <v>4.8354093000000002</v>
      </c>
      <c r="BM27" s="13">
        <v>4.5676200999999992</v>
      </c>
      <c r="BN27" s="13">
        <v>21.422613000000002</v>
      </c>
      <c r="BO27" s="13">
        <v>6.2542470000000003</v>
      </c>
      <c r="BP27" s="13">
        <v>6.0720137999999997</v>
      </c>
      <c r="BQ27" s="13">
        <v>6.0282549999999997</v>
      </c>
      <c r="BR27" s="13">
        <v>5.8008005000000002</v>
      </c>
      <c r="BS27" s="13">
        <v>5.7080158000000001</v>
      </c>
      <c r="BT27" s="13">
        <v>5.6118715000000003</v>
      </c>
      <c r="BU27" s="13">
        <v>5.4978777000000001</v>
      </c>
      <c r="BV27" s="13">
        <v>5.4507833000000003</v>
      </c>
      <c r="BW27" s="13">
        <v>5.4507833000000003</v>
      </c>
      <c r="BX27" s="13">
        <v>5.0230174000000005</v>
      </c>
      <c r="BY27" s="13">
        <v>4.8513530000000005</v>
      </c>
      <c r="BZ27" s="13">
        <v>4.6841059999999999</v>
      </c>
      <c r="CA27" s="13">
        <v>4.4671659000000004</v>
      </c>
      <c r="CB27" s="13">
        <v>4.1749084000000005</v>
      </c>
      <c r="CC27" s="13">
        <v>5.9618422000000004</v>
      </c>
      <c r="CD27" s="13">
        <v>5.8200859999999999</v>
      </c>
      <c r="CE27" s="13">
        <v>5.6397127000000005</v>
      </c>
      <c r="CF27" s="13">
        <v>4.9827650999999999</v>
      </c>
      <c r="CG27" s="13">
        <v>4.8140555000000003</v>
      </c>
      <c r="CH27" s="13">
        <v>4.7518189</v>
      </c>
      <c r="CI27" s="13">
        <v>4.6315892000000005</v>
      </c>
      <c r="CJ27" s="13">
        <v>4.3713405999999999</v>
      </c>
      <c r="CK27" s="13">
        <v>4.1114363999999997</v>
      </c>
      <c r="CL27" s="13">
        <v>3.9314694000000001</v>
      </c>
      <c r="CM27" s="13">
        <v>3.8170214999999996</v>
      </c>
      <c r="CN27" s="13">
        <v>4.1466086000000004</v>
      </c>
      <c r="CO27" s="13">
        <v>3.9271438999999999</v>
      </c>
      <c r="CP27" s="13">
        <v>3.7704932000000002</v>
      </c>
      <c r="CQ27" s="13">
        <v>3.5953289000000002</v>
      </c>
      <c r="CR27" s="13">
        <v>3.4097001000000002</v>
      </c>
      <c r="CS27" s="13">
        <v>3.3350221000000002</v>
      </c>
      <c r="CT27" s="13">
        <v>4.0344870000000004</v>
      </c>
      <c r="CU27" s="13">
        <v>3.8872975999999997</v>
      </c>
      <c r="CV27" s="13">
        <v>4.8178024000000006</v>
      </c>
      <c r="CW27" s="13">
        <v>4.5753808999999999</v>
      </c>
      <c r="CX27" s="13">
        <v>4.2545479000000004</v>
      </c>
      <c r="CY27" s="13">
        <v>4.1379479000000003</v>
      </c>
      <c r="CZ27" s="13">
        <v>3.9263773999999998</v>
      </c>
      <c r="DA27" s="13">
        <v>3.7772749000000001</v>
      </c>
      <c r="DB27" s="13">
        <v>3.6710091999999999</v>
      </c>
      <c r="DC27" s="13">
        <v>4.3986750999999993</v>
      </c>
      <c r="DD27" s="13">
        <v>4.3512834000000007</v>
      </c>
      <c r="DE27" s="13">
        <v>4.1574890999999994</v>
      </c>
      <c r="DF27" s="13">
        <v>4.5331732000000002</v>
      </c>
      <c r="DG27" s="13">
        <v>4.362418299999999</v>
      </c>
      <c r="DH27" s="13">
        <v>4.1739594999999996</v>
      </c>
      <c r="DI27" s="13">
        <v>3.9876106</v>
      </c>
      <c r="DJ27" s="13">
        <v>3.8254537999999996</v>
      </c>
      <c r="DK27" s="13">
        <v>3.6928255999999999</v>
      </c>
      <c r="DL27" s="13">
        <v>4.1122880999999998</v>
      </c>
      <c r="DM27" s="13">
        <v>3.8135502000000003</v>
      </c>
      <c r="DN27" s="13">
        <v>3.5400637000000001</v>
      </c>
      <c r="DO27" s="13">
        <v>3.3099230999999998</v>
      </c>
      <c r="DP27" s="13">
        <v>3.2062101000000003</v>
      </c>
      <c r="DQ27" s="13">
        <v>4.0508831000000001</v>
      </c>
      <c r="DR27" s="13">
        <v>3.7935477999999998</v>
      </c>
      <c r="DS27" s="13">
        <v>5.6033270000000002</v>
      </c>
      <c r="DT27" s="13">
        <v>5.4555109000000002</v>
      </c>
      <c r="DU27" s="13">
        <v>5.1952873000000004</v>
      </c>
      <c r="DV27" s="13">
        <v>5.0553480000000004</v>
      </c>
      <c r="DW27" s="13">
        <v>4.566738</v>
      </c>
      <c r="DX27" s="13">
        <v>4.3435254000000008</v>
      </c>
      <c r="DY27" s="13">
        <v>4.3134465999999989</v>
      </c>
      <c r="DZ27" s="13">
        <v>4.1825298999999996</v>
      </c>
      <c r="EA27" s="13">
        <v>6.0378500000000006</v>
      </c>
      <c r="EB27" s="13">
        <v>5.7731477999999994</v>
      </c>
      <c r="EC27" s="13">
        <v>5.5843727000000003</v>
      </c>
      <c r="ED27" s="13">
        <v>5.4808469999999998</v>
      </c>
      <c r="EE27" s="13">
        <v>5.3713050999999998</v>
      </c>
      <c r="EF27" s="13">
        <v>5.2222219999999995</v>
      </c>
      <c r="EG27" s="13">
        <v>4.8897846999999999</v>
      </c>
      <c r="EH27" s="13">
        <v>4.7437160999999994</v>
      </c>
      <c r="EI27" s="13">
        <v>4.6090780000000002</v>
      </c>
      <c r="EJ27" s="13">
        <v>18.995770100000001</v>
      </c>
      <c r="EK27" s="13">
        <v>5.2016542000000001</v>
      </c>
      <c r="EL27" s="13">
        <v>4.9241520000000003</v>
      </c>
      <c r="EM27" s="13">
        <v>4.7856442999999995</v>
      </c>
      <c r="EN27" s="13">
        <v>4.6545269999999999</v>
      </c>
      <c r="EO27" s="13">
        <v>4.5030392999999993</v>
      </c>
      <c r="EP27" s="13">
        <v>9.4290012999999995</v>
      </c>
      <c r="EQ27" s="13">
        <v>9.0644676999999998</v>
      </c>
      <c r="ER27" s="13">
        <v>8.945840699999998</v>
      </c>
      <c r="ES27" s="13">
        <v>8.7662886999999987</v>
      </c>
      <c r="ET27" s="13">
        <v>8.6833822000000005</v>
      </c>
      <c r="EU27" s="13">
        <v>8.6020188000000015</v>
      </c>
      <c r="EV27" s="13">
        <v>8.4165969999999994</v>
      </c>
      <c r="EW27" s="13">
        <v>9.4219294000000016</v>
      </c>
      <c r="EX27" s="13">
        <v>9.3170343000000013</v>
      </c>
      <c r="EY27" s="13">
        <v>9.2139439999999997</v>
      </c>
      <c r="EZ27" s="13">
        <v>8.9833645000000004</v>
      </c>
      <c r="FA27" s="13">
        <v>8.7599168000000009</v>
      </c>
      <c r="FB27" s="13">
        <v>8.5936118999999991</v>
      </c>
      <c r="FC27" s="13">
        <v>8.5143266000000004</v>
      </c>
      <c r="FD27" s="13">
        <v>8.4396116999999986</v>
      </c>
      <c r="FE27" s="13">
        <v>9.2927719</v>
      </c>
      <c r="FF27" s="13">
        <v>8.9723009999999999</v>
      </c>
      <c r="FG27" s="13">
        <v>8.8737391999999993</v>
      </c>
      <c r="FH27" s="13">
        <v>8.7330809000000009</v>
      </c>
      <c r="FI27" s="13">
        <v>8.6240682</v>
      </c>
      <c r="FJ27" s="13">
        <v>8.4588586999999986</v>
      </c>
      <c r="FK27" s="13">
        <v>8.3604313000000001</v>
      </c>
      <c r="FL27" s="13">
        <v>9.2789076000000001</v>
      </c>
      <c r="FM27" s="13">
        <v>9.1605010999999994</v>
      </c>
      <c r="FN27" s="13">
        <v>9.0544889000000008</v>
      </c>
      <c r="FO27" s="13">
        <v>8.943049199999999</v>
      </c>
      <c r="FP27" s="13">
        <v>8.6445820999999992</v>
      </c>
      <c r="FQ27" s="13">
        <v>9.5134185000000002</v>
      </c>
      <c r="FR27" s="13">
        <v>9.3693018000000006</v>
      </c>
      <c r="FS27" s="13">
        <v>9.2929366999999985</v>
      </c>
      <c r="FT27" s="13">
        <v>9.1854122999999994</v>
      </c>
      <c r="FU27" s="13">
        <v>9.9572236999999983</v>
      </c>
      <c r="FV27" s="13">
        <v>9.8687114000000005</v>
      </c>
      <c r="FW27" s="13">
        <v>9.7353313000000021</v>
      </c>
      <c r="FX27" s="13">
        <v>9.6519078999999994</v>
      </c>
      <c r="FY27" s="13">
        <v>9.4922260999999999</v>
      </c>
      <c r="FZ27" s="13">
        <v>9.2210478000000009</v>
      </c>
      <c r="GA27" s="13">
        <v>10.071252199999998</v>
      </c>
      <c r="GB27" s="13">
        <v>9.9780721999999979</v>
      </c>
      <c r="GC27" s="13">
        <v>10.874613100000001</v>
      </c>
      <c r="GD27" s="13">
        <v>10.631096800000002</v>
      </c>
      <c r="GE27" s="13">
        <v>10.5330466</v>
      </c>
      <c r="GF27" s="13">
        <v>10.5012568</v>
      </c>
      <c r="GG27" s="13">
        <v>10.3520334</v>
      </c>
      <c r="GH27" s="13">
        <v>10.2590661</v>
      </c>
      <c r="GI27" s="13">
        <v>9.9688133000000008</v>
      </c>
      <c r="GJ27" s="13">
        <v>10.821431500000001</v>
      </c>
      <c r="GK27" s="13">
        <v>10.727813599999999</v>
      </c>
      <c r="GL27" s="13">
        <v>10.682930900000001</v>
      </c>
      <c r="GM27" s="13">
        <v>10.610179300000002</v>
      </c>
      <c r="GN27" s="13">
        <v>10.3816092</v>
      </c>
      <c r="GO27" s="13">
        <v>12.361137699999999</v>
      </c>
      <c r="GP27" s="13">
        <v>12.245600099999999</v>
      </c>
    </row>
    <row r="28" spans="1:198" x14ac:dyDescent="0.3">
      <c r="A28" s="2" t="s">
        <v>31</v>
      </c>
      <c r="B28" s="13">
        <v>1294.6649879000001</v>
      </c>
      <c r="C28" s="13">
        <v>1292.5695222999998</v>
      </c>
      <c r="D28" s="13">
        <v>1293.3827927999998</v>
      </c>
      <c r="E28" s="13">
        <v>1291.9571672999998</v>
      </c>
      <c r="F28" s="13">
        <v>1210.9501639</v>
      </c>
      <c r="G28" s="13">
        <v>1212.1813368999999</v>
      </c>
      <c r="H28" s="13">
        <v>1210.685657</v>
      </c>
      <c r="I28" s="13">
        <v>1208.8660287000002</v>
      </c>
      <c r="J28" s="13">
        <v>1205.4980209</v>
      </c>
      <c r="K28" s="13">
        <v>1159.9891549000001</v>
      </c>
      <c r="L28" s="13">
        <v>1157.2020412000002</v>
      </c>
      <c r="M28" s="13">
        <v>1161.5218277000001</v>
      </c>
      <c r="N28" s="13">
        <v>1160.7817445999999</v>
      </c>
      <c r="O28" s="13">
        <v>1318.4776240000001</v>
      </c>
      <c r="P28" s="13">
        <v>1276.9786171999999</v>
      </c>
      <c r="Q28" s="13">
        <v>1280.5081756</v>
      </c>
      <c r="R28" s="13">
        <v>1284.4654281999999</v>
      </c>
      <c r="S28" s="13">
        <v>1282.3897053000001</v>
      </c>
      <c r="T28" s="13">
        <v>1249.8604057</v>
      </c>
      <c r="U28" s="13">
        <v>1568.6846212</v>
      </c>
      <c r="V28" s="13">
        <v>1569.2729569000001</v>
      </c>
      <c r="W28" s="13">
        <v>1567.2179924000002</v>
      </c>
      <c r="X28" s="13">
        <v>1488.8499285999999</v>
      </c>
      <c r="Y28" s="13">
        <v>1816.3802698</v>
      </c>
      <c r="Z28" s="13">
        <v>1818.8435170999999</v>
      </c>
      <c r="AA28" s="13">
        <v>1817.7452075000001</v>
      </c>
      <c r="AB28" s="13">
        <v>1815.784408</v>
      </c>
      <c r="AC28" s="13">
        <v>1811.7894589000002</v>
      </c>
      <c r="AD28" s="13">
        <v>2139.4477650000003</v>
      </c>
      <c r="AE28" s="13">
        <v>2133.4070806</v>
      </c>
      <c r="AF28" s="13">
        <v>2137.7270907000002</v>
      </c>
      <c r="AG28" s="13">
        <v>2130.7578834999999</v>
      </c>
      <c r="AH28" s="13">
        <v>2128.5800753000003</v>
      </c>
      <c r="AI28" s="13">
        <v>2453.6352845000001</v>
      </c>
      <c r="AJ28" s="13">
        <v>2449.0150093000002</v>
      </c>
      <c r="AK28" s="13">
        <v>2442.8896119000001</v>
      </c>
      <c r="AL28" s="13">
        <v>2445.3060535</v>
      </c>
      <c r="AM28" s="13">
        <v>2444.9524852</v>
      </c>
      <c r="AN28" s="13">
        <v>2440.8686353000003</v>
      </c>
      <c r="AO28" s="13">
        <v>2430.5777930999998</v>
      </c>
      <c r="AP28" s="13">
        <v>2439.433317</v>
      </c>
      <c r="AQ28" s="13">
        <v>2435.8571581000001</v>
      </c>
      <c r="AR28" s="13">
        <v>2431.8314773000002</v>
      </c>
      <c r="AS28" s="13">
        <v>2430.7988838000006</v>
      </c>
      <c r="AT28" s="13">
        <v>2437.6187559</v>
      </c>
      <c r="AU28" s="13">
        <v>2434.3691432999999</v>
      </c>
      <c r="AV28" s="13">
        <v>1677.0223435</v>
      </c>
      <c r="AW28" s="13">
        <v>1670.1096559999999</v>
      </c>
      <c r="AX28" s="13">
        <v>1486.0096781</v>
      </c>
      <c r="AY28" s="13">
        <v>1488.2917132999999</v>
      </c>
      <c r="AZ28" s="13">
        <v>1490.2260022</v>
      </c>
      <c r="BA28" s="13">
        <v>1486.5490235</v>
      </c>
      <c r="BB28" s="13">
        <v>1491.7695775</v>
      </c>
      <c r="BC28" s="13">
        <v>1487.5273932999999</v>
      </c>
      <c r="BD28" s="13">
        <v>1493.7351117999999</v>
      </c>
      <c r="BE28" s="13">
        <v>1494.1770555000001</v>
      </c>
      <c r="BF28" s="13">
        <v>1491.9135094999999</v>
      </c>
      <c r="BG28" s="13">
        <v>1488.4911597</v>
      </c>
      <c r="BH28" s="13">
        <v>1488.8392119</v>
      </c>
      <c r="BI28" s="13">
        <v>1485.5765464000001</v>
      </c>
      <c r="BJ28" s="13">
        <v>1494.5175655</v>
      </c>
      <c r="BK28" s="13">
        <v>1488.3694114999998</v>
      </c>
      <c r="BL28" s="13">
        <v>1483.0504395</v>
      </c>
      <c r="BM28" s="13">
        <v>1482.1853739000001</v>
      </c>
      <c r="BN28" s="13">
        <v>1481.8938327000001</v>
      </c>
      <c r="BO28" s="13">
        <v>1640.2363703000001</v>
      </c>
      <c r="BP28" s="13">
        <v>1638.2129903</v>
      </c>
      <c r="BQ28" s="13">
        <v>1639.4422890000001</v>
      </c>
      <c r="BR28" s="13">
        <v>1636.2097995999998</v>
      </c>
      <c r="BS28" s="13">
        <v>1642.4917085</v>
      </c>
      <c r="BT28" s="13">
        <v>1638.1616065999999</v>
      </c>
      <c r="BU28" s="13">
        <v>1637.2441484000001</v>
      </c>
      <c r="BV28" s="13">
        <v>1632.8787023</v>
      </c>
      <c r="BW28" s="13">
        <v>1630.8165472999999</v>
      </c>
      <c r="BX28" s="13">
        <v>1627.6821862000002</v>
      </c>
      <c r="BY28" s="13">
        <v>1626.1032387999999</v>
      </c>
      <c r="BZ28" s="13">
        <v>1624.6774685</v>
      </c>
      <c r="CA28" s="13">
        <v>1618.3933617999999</v>
      </c>
      <c r="CB28" s="13">
        <v>1621.2817178</v>
      </c>
      <c r="CC28" s="13">
        <v>1803.4225140999997</v>
      </c>
      <c r="CD28" s="13">
        <v>1803.2417651000001</v>
      </c>
      <c r="CE28" s="13">
        <v>1801.9538870000001</v>
      </c>
      <c r="CF28" s="13">
        <v>1799.0598444999998</v>
      </c>
      <c r="CG28" s="13">
        <v>1803.1137577</v>
      </c>
      <c r="CH28" s="13">
        <v>1496.5551705999999</v>
      </c>
      <c r="CI28" s="13">
        <v>1495.5242930000002</v>
      </c>
      <c r="CJ28" s="13">
        <v>1495.7893529999999</v>
      </c>
      <c r="CK28" s="13">
        <v>1493.1829059000002</v>
      </c>
      <c r="CL28" s="13">
        <v>1477.2882724999999</v>
      </c>
      <c r="CM28" s="13">
        <v>1477.6841076000001</v>
      </c>
      <c r="CN28" s="13">
        <v>1463.5523932999999</v>
      </c>
      <c r="CO28" s="13">
        <v>1461.9745097</v>
      </c>
      <c r="CP28" s="13">
        <v>1462.5119644000001</v>
      </c>
      <c r="CQ28" s="13">
        <v>1772.1407365999999</v>
      </c>
      <c r="CR28" s="13">
        <v>1772.7834879999998</v>
      </c>
      <c r="CS28" s="13">
        <v>1772.680683</v>
      </c>
      <c r="CT28" s="13">
        <v>1775.9022149</v>
      </c>
      <c r="CU28" s="13">
        <v>1774.6555677999997</v>
      </c>
      <c r="CV28" s="13">
        <v>1849.6903855999999</v>
      </c>
      <c r="CW28" s="13">
        <v>1843.5445044000003</v>
      </c>
      <c r="CX28" s="13">
        <v>1844.7349277999999</v>
      </c>
      <c r="CY28" s="13">
        <v>1845.5488353999999</v>
      </c>
      <c r="CZ28" s="13">
        <v>1832.4226982</v>
      </c>
      <c r="DA28" s="13">
        <v>1833.8404419000003</v>
      </c>
      <c r="DB28" s="13">
        <v>1826.8911662999999</v>
      </c>
      <c r="DC28" s="13">
        <v>1820.0671413</v>
      </c>
      <c r="DD28" s="13">
        <v>1805.0050272000001</v>
      </c>
      <c r="DE28" s="13">
        <v>1804.2198172999999</v>
      </c>
      <c r="DF28" s="13">
        <v>1913.6255133</v>
      </c>
      <c r="DG28" s="13">
        <v>1914.921578</v>
      </c>
      <c r="DH28" s="13">
        <v>1916.8356805000001</v>
      </c>
      <c r="DI28" s="13">
        <v>1917.6570104</v>
      </c>
      <c r="DJ28" s="13">
        <v>1877.2899568</v>
      </c>
      <c r="DK28" s="13">
        <v>1862.5328615999999</v>
      </c>
      <c r="DL28" s="13">
        <v>2009.6408537999998</v>
      </c>
      <c r="DM28" s="13">
        <v>2008.9624941</v>
      </c>
      <c r="DN28" s="13">
        <v>2006.0151427999999</v>
      </c>
      <c r="DO28" s="13">
        <v>1958.6541469000001</v>
      </c>
      <c r="DP28" s="13">
        <v>1960.6751640999998</v>
      </c>
      <c r="DQ28" s="13">
        <v>2320.7562288000004</v>
      </c>
      <c r="DR28" s="13">
        <v>2320.6641370000002</v>
      </c>
      <c r="DS28" s="13">
        <v>2319.4201861000001</v>
      </c>
      <c r="DT28" s="13">
        <v>2283.3945709</v>
      </c>
      <c r="DU28" s="13">
        <v>2276.6772890999996</v>
      </c>
      <c r="DV28" s="13">
        <v>2277.2354886999997</v>
      </c>
      <c r="DW28" s="13">
        <v>2273.5781434</v>
      </c>
      <c r="DX28" s="13">
        <v>2230.8021183000001</v>
      </c>
      <c r="DY28" s="13">
        <v>2220.5127582</v>
      </c>
      <c r="DZ28" s="13">
        <v>2220.6921266999998</v>
      </c>
      <c r="EA28" s="13">
        <v>2333.4321292</v>
      </c>
      <c r="EB28" s="13">
        <v>2329.3182720999998</v>
      </c>
      <c r="EC28" s="13">
        <v>2282.4007464000001</v>
      </c>
      <c r="ED28" s="13">
        <v>2287.6770429000003</v>
      </c>
      <c r="EE28" s="13">
        <v>2286.7846494</v>
      </c>
      <c r="EF28" s="13">
        <v>2229.4548768999998</v>
      </c>
      <c r="EG28" s="13">
        <v>2224.5231845999997</v>
      </c>
      <c r="EH28" s="13">
        <v>2228.2082530999996</v>
      </c>
      <c r="EI28" s="13">
        <v>2228.3318406999997</v>
      </c>
      <c r="EJ28" s="13">
        <v>2349.7491519999999</v>
      </c>
      <c r="EK28" s="13">
        <v>2347.9689189000001</v>
      </c>
      <c r="EL28" s="13">
        <v>2354.7001296000003</v>
      </c>
      <c r="EM28" s="13">
        <v>2307.809393</v>
      </c>
      <c r="EN28" s="13">
        <v>2307.6643614000004</v>
      </c>
      <c r="EO28" s="13">
        <v>2316.9714521000001</v>
      </c>
      <c r="EP28" s="13">
        <v>1211.2683422</v>
      </c>
      <c r="EQ28" s="13">
        <v>1155.1346465000001</v>
      </c>
      <c r="ER28" s="13">
        <v>1157.7237109</v>
      </c>
      <c r="ES28" s="13">
        <v>1156.7738134000001</v>
      </c>
      <c r="ET28" s="13">
        <v>1157.2269887999998</v>
      </c>
      <c r="EU28" s="13">
        <v>1093.8366662000001</v>
      </c>
      <c r="EV28" s="13">
        <v>1094.6591716</v>
      </c>
      <c r="EW28" s="13">
        <v>1360.2220030999999</v>
      </c>
      <c r="EX28" s="13">
        <v>1359.6867220000001</v>
      </c>
      <c r="EY28" s="13">
        <v>960.06379470000013</v>
      </c>
      <c r="EZ28" s="13">
        <v>960.82642610000005</v>
      </c>
      <c r="FA28" s="13">
        <v>902.96724549999999</v>
      </c>
      <c r="FB28" s="13">
        <v>883.7494314999999</v>
      </c>
      <c r="FC28" s="13">
        <v>884.13999560000002</v>
      </c>
      <c r="FD28" s="13">
        <v>887.87960739999994</v>
      </c>
      <c r="FE28" s="13">
        <v>842.83641249999994</v>
      </c>
      <c r="FF28" s="13">
        <v>842.67254479999997</v>
      </c>
      <c r="FG28" s="13">
        <v>840.82697670000005</v>
      </c>
      <c r="FH28" s="13">
        <v>783.04672840000001</v>
      </c>
      <c r="FI28" s="13">
        <v>807.83444570000006</v>
      </c>
      <c r="FJ28" s="13">
        <v>807.83838270000012</v>
      </c>
      <c r="FK28" s="13">
        <v>806.95154930000001</v>
      </c>
      <c r="FL28" s="13">
        <v>903.81843359999993</v>
      </c>
      <c r="FM28" s="13">
        <v>903.16394509999998</v>
      </c>
      <c r="FN28" s="13">
        <v>904.09309689999998</v>
      </c>
      <c r="FO28" s="13">
        <v>859.81977890000007</v>
      </c>
      <c r="FP28" s="13">
        <v>859.74146889999997</v>
      </c>
      <c r="FQ28" s="13">
        <v>968.51143550000006</v>
      </c>
      <c r="FR28" s="13">
        <v>968.94853109999997</v>
      </c>
      <c r="FS28" s="13">
        <v>969.78488479999999</v>
      </c>
      <c r="FT28" s="13">
        <v>909.57087920000004</v>
      </c>
      <c r="FU28" s="13">
        <v>1119.6967275999998</v>
      </c>
      <c r="FV28" s="13">
        <v>1122.3853385</v>
      </c>
      <c r="FW28" s="13">
        <v>1120.1952435999999</v>
      </c>
      <c r="FX28" s="13">
        <v>1118.9479987000002</v>
      </c>
      <c r="FY28" s="13">
        <v>1118.8189665</v>
      </c>
      <c r="FZ28" s="13">
        <v>1193.3146803</v>
      </c>
      <c r="GA28" s="13">
        <v>1195.6870036</v>
      </c>
      <c r="GB28" s="13">
        <v>1194.2807221999999</v>
      </c>
      <c r="GC28" s="13">
        <v>1153.1823701999999</v>
      </c>
      <c r="GD28" s="13">
        <v>1152.0822174000002</v>
      </c>
      <c r="GE28" s="13">
        <v>1151.0096652000002</v>
      </c>
      <c r="GF28" s="13">
        <v>1150.2246832000001</v>
      </c>
      <c r="GG28" s="13">
        <v>1082.0563402</v>
      </c>
      <c r="GH28" s="13">
        <v>1079.7747649999999</v>
      </c>
      <c r="GI28" s="13">
        <v>1076.9055492999998</v>
      </c>
      <c r="GJ28" s="13">
        <v>1140.8251005</v>
      </c>
      <c r="GK28" s="13">
        <v>1140.0746901</v>
      </c>
      <c r="GL28" s="13">
        <v>1138.7580346</v>
      </c>
      <c r="GM28" s="13">
        <v>1083.80953</v>
      </c>
      <c r="GN28" s="13">
        <v>1084.1471779000001</v>
      </c>
      <c r="GO28" s="13">
        <v>1195.8706787000001</v>
      </c>
      <c r="GP28" s="13">
        <v>1155.7334840999999</v>
      </c>
    </row>
    <row r="29" spans="1:198" x14ac:dyDescent="0.3">
      <c r="A29" s="1" t="s">
        <v>6</v>
      </c>
      <c r="B29" s="13">
        <v>10693.511920599844</v>
      </c>
      <c r="C29" s="13">
        <v>10776.590760800296</v>
      </c>
      <c r="D29" s="13">
        <v>14551.17119909979</v>
      </c>
      <c r="E29" s="13">
        <v>10794.039799800261</v>
      </c>
      <c r="F29" s="13">
        <v>11300.140419499687</v>
      </c>
      <c r="G29" s="13">
        <v>8841.196839099759</v>
      </c>
      <c r="H29" s="13">
        <v>8888.0246725999968</v>
      </c>
      <c r="I29" s="13">
        <v>9318.2837713000317</v>
      </c>
      <c r="J29" s="13">
        <v>10718.8510798999</v>
      </c>
      <c r="K29" s="13">
        <v>10807.327655299761</v>
      </c>
      <c r="L29" s="13">
        <v>11425.532730400093</v>
      </c>
      <c r="M29" s="13">
        <v>13676.103348599854</v>
      </c>
      <c r="N29" s="13">
        <v>15169.830703000094</v>
      </c>
      <c r="O29" s="13">
        <v>15993.296642099755</v>
      </c>
      <c r="P29" s="13">
        <v>18208.253733900208</v>
      </c>
      <c r="Q29" s="13">
        <v>14543.876422100187</v>
      </c>
      <c r="R29" s="13">
        <v>34343.599913299826</v>
      </c>
      <c r="S29" s="13">
        <v>15479.688850299906</v>
      </c>
      <c r="T29" s="13">
        <v>14450.750036800357</v>
      </c>
      <c r="U29" s="13">
        <v>16191.109616999986</v>
      </c>
      <c r="V29" s="13">
        <v>14106.807990699954</v>
      </c>
      <c r="W29" s="13">
        <v>14692.916875999781</v>
      </c>
      <c r="X29" s="13">
        <v>14805.836546999904</v>
      </c>
      <c r="Y29" s="13">
        <v>15006.557890099739</v>
      </c>
      <c r="Z29" s="13">
        <v>13444.857621200208</v>
      </c>
      <c r="AA29" s="13">
        <v>13187.146250800133</v>
      </c>
      <c r="AB29" s="13">
        <v>13226.909068100069</v>
      </c>
      <c r="AC29" s="13">
        <v>13608.992026299877</v>
      </c>
      <c r="AD29" s="13">
        <v>15425.510045799892</v>
      </c>
      <c r="AE29" s="13">
        <v>15862.594578000046</v>
      </c>
      <c r="AF29" s="13">
        <v>15605.94974089991</v>
      </c>
      <c r="AG29" s="13">
        <v>15734.34540470001</v>
      </c>
      <c r="AH29" s="13">
        <v>19376.935728799985</v>
      </c>
      <c r="AI29" s="13">
        <v>19675.854091400204</v>
      </c>
      <c r="AJ29" s="13">
        <v>16892.800158600028</v>
      </c>
      <c r="AK29" s="13">
        <v>24512.343488799743</v>
      </c>
      <c r="AL29" s="13">
        <v>24504.686256699857</v>
      </c>
      <c r="AM29" s="13">
        <v>25296.017188400154</v>
      </c>
      <c r="AN29" s="13">
        <v>26780.038693500042</v>
      </c>
      <c r="AO29" s="13">
        <v>16876.04607259986</v>
      </c>
      <c r="AP29" s="13">
        <v>17854.891527000356</v>
      </c>
      <c r="AQ29" s="13">
        <v>17056.166315899787</v>
      </c>
      <c r="AR29" s="13">
        <v>15040.536899099787</v>
      </c>
      <c r="AS29" s="13">
        <v>15127.433584400189</v>
      </c>
      <c r="AT29" s="13">
        <v>14424.482628599795</v>
      </c>
      <c r="AU29" s="13">
        <v>14469.608036899919</v>
      </c>
      <c r="AV29" s="13">
        <v>14468.124949100038</v>
      </c>
      <c r="AW29" s="13">
        <v>14423.160654899923</v>
      </c>
      <c r="AX29" s="13">
        <v>15831.306230800135</v>
      </c>
      <c r="AY29" s="13">
        <v>15679.96496199984</v>
      </c>
      <c r="AZ29" s="13">
        <v>15751.117050300069</v>
      </c>
      <c r="BA29" s="13">
        <v>16058.454193299905</v>
      </c>
      <c r="BB29" s="13">
        <v>19155.615832200012</v>
      </c>
      <c r="BC29" s="13">
        <v>20569.3130903001</v>
      </c>
      <c r="BD29" s="13">
        <v>18702.823410100074</v>
      </c>
      <c r="BE29" s="13">
        <v>28728.396466899947</v>
      </c>
      <c r="BF29" s="13">
        <v>17789.440174500021</v>
      </c>
      <c r="BG29" s="13">
        <v>19943.066136799735</v>
      </c>
      <c r="BH29" s="13">
        <v>14178.446720500155</v>
      </c>
      <c r="BI29" s="13">
        <v>14079.250695900093</v>
      </c>
      <c r="BJ29" s="13">
        <v>14095.469042300025</v>
      </c>
      <c r="BK29" s="13">
        <v>15237.665668600061</v>
      </c>
      <c r="BL29" s="13">
        <v>15294.9291414001</v>
      </c>
      <c r="BM29" s="13">
        <v>15179.737386900215</v>
      </c>
      <c r="BN29" s="13">
        <v>15124.121360799891</v>
      </c>
      <c r="BO29" s="13">
        <v>15259.992510899934</v>
      </c>
      <c r="BP29" s="13">
        <v>15534.654255700245</v>
      </c>
      <c r="BQ29" s="13">
        <v>13554.30117059992</v>
      </c>
      <c r="BR29" s="13">
        <v>16375.687094700095</v>
      </c>
      <c r="BS29" s="13">
        <v>13639.838345499891</v>
      </c>
      <c r="BT29" s="13">
        <v>17668.362798599952</v>
      </c>
      <c r="BU29" s="13">
        <v>16767.116488999622</v>
      </c>
      <c r="BV29" s="13">
        <v>15980.298571600346</v>
      </c>
      <c r="BW29" s="13">
        <v>17732.546107399925</v>
      </c>
      <c r="BX29" s="13">
        <v>16966.493867099747</v>
      </c>
      <c r="BY29" s="13">
        <v>17097.185984899752</v>
      </c>
      <c r="BZ29" s="13">
        <v>20308.351876199929</v>
      </c>
      <c r="CA29" s="13">
        <v>16524.077004499777</v>
      </c>
      <c r="CB29" s="13">
        <v>27445.881233799737</v>
      </c>
      <c r="CC29" s="13">
        <v>14516.228047199776</v>
      </c>
      <c r="CD29" s="13">
        <v>15587.073127499731</v>
      </c>
      <c r="CE29" s="13">
        <v>15917.098942500212</v>
      </c>
      <c r="CF29" s="13">
        <v>14890.38069570018</v>
      </c>
      <c r="CG29" s="13">
        <v>16198.528286200064</v>
      </c>
      <c r="CH29" s="13">
        <v>16836.333244099929</v>
      </c>
      <c r="CI29" s="13">
        <v>16078.27829000004</v>
      </c>
      <c r="CJ29" s="13">
        <v>15154.717202000047</v>
      </c>
      <c r="CK29" s="13">
        <v>14602.492924300295</v>
      </c>
      <c r="CL29" s="13">
        <v>15966.450041899911</v>
      </c>
      <c r="CM29" s="13">
        <v>16250.240963300324</v>
      </c>
      <c r="CN29" s="13">
        <v>17483.733581699933</v>
      </c>
      <c r="CO29" s="13">
        <v>17446.762923400074</v>
      </c>
      <c r="CP29" s="13">
        <v>17648.948291500328</v>
      </c>
      <c r="CQ29" s="13">
        <v>20173.605564999812</v>
      </c>
      <c r="CR29" s="13">
        <v>19127.476966599937</v>
      </c>
      <c r="CS29" s="13">
        <v>15779.181060700123</v>
      </c>
      <c r="CT29" s="13">
        <v>27950.406201099602</v>
      </c>
      <c r="CU29" s="13">
        <v>17066.003335599875</v>
      </c>
      <c r="CV29" s="13">
        <v>17720.864899199987</v>
      </c>
      <c r="CW29" s="13">
        <v>16427.751886399863</v>
      </c>
      <c r="CX29" s="13">
        <v>17738.061067100105</v>
      </c>
      <c r="CY29" s="13">
        <v>16917.570984799662</v>
      </c>
      <c r="CZ29" s="13">
        <v>17364.165329799911</v>
      </c>
      <c r="DA29" s="13">
        <v>18375.454840600098</v>
      </c>
      <c r="DB29" s="13">
        <v>17667.308796599948</v>
      </c>
      <c r="DC29" s="13">
        <v>17522.832240900039</v>
      </c>
      <c r="DD29" s="13">
        <v>17656.022679500231</v>
      </c>
      <c r="DE29" s="13">
        <v>17637.821437700055</v>
      </c>
      <c r="DF29" s="13">
        <v>17477.584170999977</v>
      </c>
      <c r="DG29" s="13">
        <v>15706.24916549989</v>
      </c>
      <c r="DH29" s="13">
        <v>17774.69682929997</v>
      </c>
      <c r="DI29" s="13">
        <v>16669.809410200265</v>
      </c>
      <c r="DJ29" s="13">
        <v>19106.916606900373</v>
      </c>
      <c r="DK29" s="13">
        <v>17899.640378800075</v>
      </c>
      <c r="DL29" s="13">
        <v>18105.461829100212</v>
      </c>
      <c r="DM29" s="13">
        <v>19122.340401399939</v>
      </c>
      <c r="DN29" s="13">
        <v>21210.078109499995</v>
      </c>
      <c r="DO29" s="13">
        <v>21065.644243100527</v>
      </c>
      <c r="DP29" s="13">
        <v>26056.171356500232</v>
      </c>
      <c r="DQ29" s="13">
        <v>15135.328052399978</v>
      </c>
      <c r="DR29" s="13">
        <v>16341.666062300472</v>
      </c>
      <c r="DS29" s="13">
        <v>16653.312492999707</v>
      </c>
      <c r="DT29" s="13">
        <v>15688.774415900018</v>
      </c>
      <c r="DU29" s="13">
        <v>16272.427191200255</v>
      </c>
      <c r="DV29" s="13">
        <v>15990.256688099824</v>
      </c>
      <c r="DW29" s="13">
        <v>16060.410077300317</v>
      </c>
      <c r="DX29" s="13">
        <v>16125.613308499598</v>
      </c>
      <c r="DY29" s="13">
        <v>15687.077452699932</v>
      </c>
      <c r="DZ29" s="13">
        <v>16090.954718199853</v>
      </c>
      <c r="EA29" s="13">
        <v>14991.488428800179</v>
      </c>
      <c r="EB29" s="13">
        <v>16951.836692699999</v>
      </c>
      <c r="EC29" s="13">
        <v>16970.065407000213</v>
      </c>
      <c r="ED29" s="13">
        <v>19158.808357900623</v>
      </c>
      <c r="EE29" s="13">
        <v>18902.864331399982</v>
      </c>
      <c r="EF29" s="13">
        <v>18316.760836299705</v>
      </c>
      <c r="EG29" s="13">
        <v>19633.419532100146</v>
      </c>
      <c r="EH29" s="13">
        <v>20637.773636899816</v>
      </c>
      <c r="EI29" s="13">
        <v>16449.202553699793</v>
      </c>
      <c r="EJ29" s="13">
        <v>16338.402684999848</v>
      </c>
      <c r="EK29" s="13">
        <v>14489.91352000016</v>
      </c>
      <c r="EL29" s="13">
        <v>24846.837286600028</v>
      </c>
      <c r="EM29" s="13">
        <v>15552.479687099953</v>
      </c>
      <c r="EN29" s="13">
        <v>15189.808279299976</v>
      </c>
      <c r="EO29" s="13">
        <v>16325.685273699988</v>
      </c>
      <c r="EP29" s="13">
        <v>15683.082564699678</v>
      </c>
      <c r="EQ29" s="13">
        <v>16992.489883800001</v>
      </c>
      <c r="ER29" s="13">
        <v>16931.7144117998</v>
      </c>
      <c r="ES29" s="13">
        <v>18386.704801499844</v>
      </c>
      <c r="ET29" s="13">
        <v>17569.457242799752</v>
      </c>
      <c r="EU29" s="13">
        <v>16596.354989999847</v>
      </c>
      <c r="EV29" s="13">
        <v>14554.354711900101</v>
      </c>
      <c r="EW29" s="13">
        <v>15653.957024100044</v>
      </c>
      <c r="EX29" s="13">
        <v>15724.197318199987</v>
      </c>
      <c r="EY29" s="13">
        <v>15250.009730999514</v>
      </c>
      <c r="EZ29" s="13">
        <v>12437.317505999792</v>
      </c>
      <c r="FA29" s="13">
        <v>14538.972771900268</v>
      </c>
      <c r="FB29" s="13">
        <v>15189.671401099742</v>
      </c>
      <c r="FC29" s="13">
        <v>14583.89389419997</v>
      </c>
      <c r="FD29" s="13">
        <v>18499.256374400051</v>
      </c>
      <c r="FE29" s="13">
        <v>15054.359407500095</v>
      </c>
      <c r="FF29" s="13">
        <v>16808.567268999883</v>
      </c>
      <c r="FG29" s="13">
        <v>27806.860056799771</v>
      </c>
      <c r="FH29" s="13">
        <v>14367.684049500125</v>
      </c>
      <c r="FI29" s="13">
        <v>14694.498116799801</v>
      </c>
      <c r="FJ29" s="13">
        <v>14500.760605999614</v>
      </c>
      <c r="FK29" s="13">
        <v>14553.445115600134</v>
      </c>
      <c r="FL29" s="13">
        <v>16803.296174699426</v>
      </c>
      <c r="FM29" s="13">
        <v>16858.449527899778</v>
      </c>
      <c r="FN29" s="13">
        <v>17364.683171000132</v>
      </c>
      <c r="FO29" s="13">
        <v>16257.990773100064</v>
      </c>
      <c r="FP29" s="13">
        <v>15406.05153009992</v>
      </c>
      <c r="FQ29" s="13">
        <v>17746.074482600048</v>
      </c>
      <c r="FR29" s="13">
        <v>15392.960779000052</v>
      </c>
      <c r="FS29" s="13">
        <v>16714.221790299885</v>
      </c>
      <c r="FT29" s="13">
        <v>12424.07242259948</v>
      </c>
      <c r="FU29" s="13">
        <v>12681.600230100525</v>
      </c>
      <c r="FV29" s="13">
        <v>13194.172986400417</v>
      </c>
      <c r="FW29" s="13">
        <v>15392.242311000016</v>
      </c>
      <c r="FX29" s="13">
        <v>14606.947186200028</v>
      </c>
      <c r="FY29" s="13">
        <v>15885.296344700095</v>
      </c>
      <c r="FZ29" s="13">
        <v>15218.362051700229</v>
      </c>
      <c r="GA29" s="13">
        <v>17310.007302000071</v>
      </c>
      <c r="GB29" s="13">
        <v>20026.532658099921</v>
      </c>
      <c r="GC29" s="13">
        <v>15418.106375200343</v>
      </c>
      <c r="GD29" s="13">
        <v>32882.156530099506</v>
      </c>
      <c r="GE29" s="13">
        <v>22348.856734299996</v>
      </c>
      <c r="GF29" s="13">
        <v>16230.391578300192</v>
      </c>
      <c r="GG29" s="13">
        <v>16989.146706399846</v>
      </c>
      <c r="GH29" s="13">
        <v>13605.700195000254</v>
      </c>
      <c r="GI29" s="13">
        <v>13614.149103099517</v>
      </c>
      <c r="GJ29" s="13">
        <v>14703.208533099778</v>
      </c>
      <c r="GK29" s="13">
        <v>14000.256757700019</v>
      </c>
      <c r="GL29" s="13">
        <v>13882.922777199614</v>
      </c>
      <c r="GM29" s="13">
        <v>14642.287777999922</v>
      </c>
      <c r="GN29" s="13">
        <v>12017.091558199481</v>
      </c>
      <c r="GO29" s="13">
        <v>12141.930866900209</v>
      </c>
      <c r="GP29" s="13">
        <v>12494.143389799743</v>
      </c>
    </row>
    <row r="30" spans="1:198" x14ac:dyDescent="0.3">
      <c r="A30" s="5" t="s">
        <v>7</v>
      </c>
      <c r="B30" s="13">
        <v>6577.8895985999998</v>
      </c>
      <c r="C30" s="13">
        <v>6643.3885707999998</v>
      </c>
      <c r="D30" s="13">
        <v>6520.3525563000003</v>
      </c>
      <c r="E30" s="13">
        <v>6529.7370621999999</v>
      </c>
      <c r="F30" s="13">
        <v>6892.4414826000011</v>
      </c>
      <c r="G30" s="13">
        <v>4604.987083</v>
      </c>
      <c r="H30" s="13">
        <v>4659.0390810999997</v>
      </c>
      <c r="I30" s="13">
        <v>4695.2471687000007</v>
      </c>
      <c r="J30" s="13">
        <v>6372.864143499999</v>
      </c>
      <c r="K30" s="13">
        <v>6428.0989046000004</v>
      </c>
      <c r="L30" s="13">
        <v>6593.6438209000007</v>
      </c>
      <c r="M30" s="13">
        <v>9203.1116280999977</v>
      </c>
      <c r="N30" s="13">
        <v>9129.8119057999993</v>
      </c>
      <c r="O30" s="13">
        <v>10696.483889500001</v>
      </c>
      <c r="P30" s="13">
        <v>12992.360929999999</v>
      </c>
      <c r="Q30" s="13">
        <v>10069.948695200001</v>
      </c>
      <c r="R30" s="13">
        <v>29103.195686200001</v>
      </c>
      <c r="S30" s="13">
        <v>10643.6744065</v>
      </c>
      <c r="T30" s="13">
        <v>10229.6507664</v>
      </c>
      <c r="U30" s="13">
        <v>11496.187893300001</v>
      </c>
      <c r="V30" s="13">
        <v>10152.092940500001</v>
      </c>
      <c r="W30" s="13">
        <v>9979.8152793000008</v>
      </c>
      <c r="X30" s="13">
        <v>10277.958795300001</v>
      </c>
      <c r="Y30" s="13">
        <v>10344.2676376</v>
      </c>
      <c r="Z30" s="13">
        <v>8492.7027906000003</v>
      </c>
      <c r="AA30" s="13">
        <v>8343.5059043000001</v>
      </c>
      <c r="AB30" s="13">
        <v>8433.7091940000009</v>
      </c>
      <c r="AC30" s="13">
        <v>8831.9438045000006</v>
      </c>
      <c r="AD30" s="13">
        <v>10280.2711765</v>
      </c>
      <c r="AE30" s="13">
        <v>10644.706966900001</v>
      </c>
      <c r="AF30" s="13">
        <v>10359.270875800001</v>
      </c>
      <c r="AG30" s="13">
        <v>10424.100610000001</v>
      </c>
      <c r="AH30" s="13">
        <v>14050.0591594</v>
      </c>
      <c r="AI30" s="13">
        <v>14456.922610199999</v>
      </c>
      <c r="AJ30" s="13">
        <v>12572.1074063</v>
      </c>
      <c r="AK30" s="13">
        <v>20064.6658795</v>
      </c>
      <c r="AL30" s="13">
        <v>20060.345516599999</v>
      </c>
      <c r="AM30" s="13">
        <v>20052.739190299999</v>
      </c>
      <c r="AN30" s="13">
        <v>22388.798379899996</v>
      </c>
      <c r="AO30" s="13">
        <v>12143.5581253</v>
      </c>
      <c r="AP30" s="13">
        <v>12573.2745357</v>
      </c>
      <c r="AQ30" s="13">
        <v>11720.3619693</v>
      </c>
      <c r="AR30" s="13">
        <v>10257.070390899999</v>
      </c>
      <c r="AS30" s="13">
        <v>10266.5178148</v>
      </c>
      <c r="AT30" s="13">
        <v>9554.1115916999988</v>
      </c>
      <c r="AU30" s="13">
        <v>9634.9093096999986</v>
      </c>
      <c r="AV30" s="13">
        <v>9469.4061450999998</v>
      </c>
      <c r="AW30" s="13">
        <v>9595.7569545999995</v>
      </c>
      <c r="AX30" s="13">
        <v>11136.5790492</v>
      </c>
      <c r="AY30" s="13">
        <v>11214.394660100001</v>
      </c>
      <c r="AZ30" s="13">
        <v>11232.181026199998</v>
      </c>
      <c r="BA30" s="13">
        <v>11395.327127799999</v>
      </c>
      <c r="BB30" s="13">
        <v>14405.999504099998</v>
      </c>
      <c r="BC30" s="13">
        <v>15584.2573299</v>
      </c>
      <c r="BD30" s="13">
        <v>13565.731729500001</v>
      </c>
      <c r="BE30" s="13">
        <v>23488.352446399997</v>
      </c>
      <c r="BF30" s="13">
        <v>12687.619376499999</v>
      </c>
      <c r="BG30" s="13">
        <v>15189.2018365</v>
      </c>
      <c r="BH30" s="13">
        <v>9333.6088525000014</v>
      </c>
      <c r="BI30" s="13">
        <v>9397.7558499000006</v>
      </c>
      <c r="BJ30" s="13">
        <v>9380.742999099999</v>
      </c>
      <c r="BK30" s="13">
        <v>10023.489940000001</v>
      </c>
      <c r="BL30" s="13">
        <v>10111.329500400001</v>
      </c>
      <c r="BM30" s="13">
        <v>10116.306902099999</v>
      </c>
      <c r="BN30" s="13">
        <v>10170.430180199999</v>
      </c>
      <c r="BO30" s="13">
        <v>10380.312359000001</v>
      </c>
      <c r="BP30" s="13">
        <v>10605.949986699999</v>
      </c>
      <c r="BQ30" s="13">
        <v>8912.7911640999992</v>
      </c>
      <c r="BR30" s="13">
        <v>11760.856900699999</v>
      </c>
      <c r="BS30" s="13">
        <v>8264.9739135</v>
      </c>
      <c r="BT30" s="13">
        <v>10643.7279784</v>
      </c>
      <c r="BU30" s="13">
        <v>9915.8483853999987</v>
      </c>
      <c r="BV30" s="13">
        <v>10900.3961444</v>
      </c>
      <c r="BW30" s="13">
        <v>11750.496122999999</v>
      </c>
      <c r="BX30" s="13">
        <v>12193.997666400001</v>
      </c>
      <c r="BY30" s="13">
        <v>12156.2453102</v>
      </c>
      <c r="BZ30" s="13">
        <v>15488.1947098</v>
      </c>
      <c r="CA30" s="13">
        <v>11840.2564174</v>
      </c>
      <c r="CB30" s="13">
        <v>22802.651635499999</v>
      </c>
      <c r="CC30" s="13">
        <v>9690.8126141000012</v>
      </c>
      <c r="CD30" s="13">
        <v>10753.152195600002</v>
      </c>
      <c r="CE30" s="13">
        <v>10219.7498872</v>
      </c>
      <c r="CF30" s="13">
        <v>10017.4993428</v>
      </c>
      <c r="CG30" s="13">
        <v>11319.644727500001</v>
      </c>
      <c r="CH30" s="13">
        <v>11611.042212099999</v>
      </c>
      <c r="CI30" s="13">
        <v>10887.294850699998</v>
      </c>
      <c r="CJ30" s="13">
        <v>9900.8005486999991</v>
      </c>
      <c r="CK30" s="13">
        <v>9886.9672972999997</v>
      </c>
      <c r="CL30" s="13">
        <v>11258.747633799998</v>
      </c>
      <c r="CM30" s="13">
        <v>10946.889875799998</v>
      </c>
      <c r="CN30" s="13">
        <v>12660.538485599998</v>
      </c>
      <c r="CO30" s="13">
        <v>12584.914143099999</v>
      </c>
      <c r="CP30" s="13">
        <v>11978.5877153</v>
      </c>
      <c r="CQ30" s="13">
        <v>15104.337273099998</v>
      </c>
      <c r="CR30" s="13">
        <v>14268.900332200001</v>
      </c>
      <c r="CS30" s="13">
        <v>10851.785041699999</v>
      </c>
      <c r="CT30" s="13">
        <v>22901.9010567</v>
      </c>
      <c r="CU30" s="13">
        <v>12152.7219926</v>
      </c>
      <c r="CV30" s="13">
        <v>12826.525637400002</v>
      </c>
      <c r="CW30" s="13">
        <v>11504.201102499999</v>
      </c>
      <c r="CX30" s="13">
        <v>11834.727639099998</v>
      </c>
      <c r="CY30" s="13">
        <v>11721.318929700001</v>
      </c>
      <c r="CZ30" s="13">
        <v>11607.165891300001</v>
      </c>
      <c r="DA30" s="13">
        <v>12111.496710699999</v>
      </c>
      <c r="DB30" s="13">
        <v>11869.383556699999</v>
      </c>
      <c r="DC30" s="13">
        <v>11792.0512459</v>
      </c>
      <c r="DD30" s="13">
        <v>11916.4940382</v>
      </c>
      <c r="DE30" s="13">
        <v>11413.037730999999</v>
      </c>
      <c r="DF30" s="13">
        <v>11829.9457532</v>
      </c>
      <c r="DG30" s="13">
        <v>10094.761297499999</v>
      </c>
      <c r="DH30" s="13">
        <v>12039.4526427</v>
      </c>
      <c r="DI30" s="13">
        <v>10763.9693247</v>
      </c>
      <c r="DJ30" s="13">
        <v>12854.7960035</v>
      </c>
      <c r="DK30" s="13">
        <v>12177.2773235</v>
      </c>
      <c r="DL30" s="13">
        <v>12301.602974699999</v>
      </c>
      <c r="DM30" s="13">
        <v>13277.060894100001</v>
      </c>
      <c r="DN30" s="13">
        <v>15324.896514</v>
      </c>
      <c r="DO30" s="13">
        <v>15470.028595299998</v>
      </c>
      <c r="DP30" s="13">
        <v>20483.246581099997</v>
      </c>
      <c r="DQ30" s="13">
        <v>9686.7171893999985</v>
      </c>
      <c r="DR30" s="13">
        <v>9647.8881096000005</v>
      </c>
      <c r="DS30" s="13">
        <v>9703.2141475999997</v>
      </c>
      <c r="DT30" s="13">
        <v>9832.8765222000002</v>
      </c>
      <c r="DU30" s="13">
        <v>10384.032228</v>
      </c>
      <c r="DV30" s="13">
        <v>10128.115836499999</v>
      </c>
      <c r="DW30" s="13">
        <v>10663.239240700001</v>
      </c>
      <c r="DX30" s="13">
        <v>10707.894799799999</v>
      </c>
      <c r="DY30" s="13">
        <v>10226.685478399999</v>
      </c>
      <c r="DZ30" s="13">
        <v>10182.247395600001</v>
      </c>
      <c r="EA30" s="13">
        <v>9227.6120076000007</v>
      </c>
      <c r="EB30" s="13">
        <v>11264.210441399999</v>
      </c>
      <c r="EC30" s="13">
        <v>11263.965265299999</v>
      </c>
      <c r="ED30" s="13">
        <v>13012.388720099998</v>
      </c>
      <c r="EE30" s="13">
        <v>13354.7416842</v>
      </c>
      <c r="EF30" s="13">
        <v>12176.842181099999</v>
      </c>
      <c r="EG30" s="13">
        <v>14271.9049421</v>
      </c>
      <c r="EH30" s="13">
        <v>15307.979039000002</v>
      </c>
      <c r="EI30" s="13">
        <v>11323.8843743</v>
      </c>
      <c r="EJ30" s="13">
        <v>11289.060011699999</v>
      </c>
      <c r="EK30" s="13">
        <v>9424.9446272999994</v>
      </c>
      <c r="EL30" s="13">
        <v>20050.876984899998</v>
      </c>
      <c r="EM30" s="13">
        <v>10570.8733558</v>
      </c>
      <c r="EN30" s="13">
        <v>10476.858804699999</v>
      </c>
      <c r="EO30" s="13">
        <v>10460.159235300001</v>
      </c>
      <c r="EP30" s="13">
        <v>10524.208390899999</v>
      </c>
      <c r="EQ30" s="13">
        <v>12321.818667199999</v>
      </c>
      <c r="ER30" s="13">
        <v>12238.292712799999</v>
      </c>
      <c r="ES30" s="13">
        <v>12398.026608199998</v>
      </c>
      <c r="ET30" s="13">
        <v>12207.573033500001</v>
      </c>
      <c r="EU30" s="13">
        <v>11399.433306099998</v>
      </c>
      <c r="EV30" s="13">
        <v>9215.4412842000002</v>
      </c>
      <c r="EW30" s="13">
        <v>9167.5932286999996</v>
      </c>
      <c r="EX30" s="13">
        <v>10114.678838099999</v>
      </c>
      <c r="EY30" s="13">
        <v>8634.2643748999999</v>
      </c>
      <c r="EZ30" s="13">
        <v>6324.9777751000001</v>
      </c>
      <c r="FA30" s="13">
        <v>9334.3270840000005</v>
      </c>
      <c r="FB30" s="13">
        <v>8832.8348683999993</v>
      </c>
      <c r="FC30" s="13">
        <v>8674.4817464999996</v>
      </c>
      <c r="FD30" s="13">
        <v>11716.675745799999</v>
      </c>
      <c r="FE30" s="13">
        <v>9667.6821530000016</v>
      </c>
      <c r="FF30" s="13">
        <v>10063.4761846</v>
      </c>
      <c r="FG30" s="13">
        <v>22476.830910700002</v>
      </c>
      <c r="FH30" s="13">
        <v>9546.5351788999997</v>
      </c>
      <c r="FI30" s="13">
        <v>9662.4395565999985</v>
      </c>
      <c r="FJ30" s="13">
        <v>9565.1283721999989</v>
      </c>
      <c r="FK30" s="13">
        <v>9319.5665716999993</v>
      </c>
      <c r="FL30" s="13">
        <v>10366.648836599998</v>
      </c>
      <c r="FM30" s="13">
        <v>10364.478090299999</v>
      </c>
      <c r="FN30" s="13">
        <v>10412.387545700001</v>
      </c>
      <c r="FO30" s="13">
        <v>10716.967553199998</v>
      </c>
      <c r="FP30" s="13">
        <v>10308.651695500001</v>
      </c>
      <c r="FQ30" s="13">
        <v>11166.407708799999</v>
      </c>
      <c r="FR30" s="13">
        <v>10424.200498099999</v>
      </c>
      <c r="FS30" s="13">
        <v>10762.9971073</v>
      </c>
      <c r="FT30" s="13">
        <v>7480.6741080000002</v>
      </c>
      <c r="FU30" s="13">
        <v>7710.2680471000003</v>
      </c>
      <c r="FV30" s="13">
        <v>8206.8472664000001</v>
      </c>
      <c r="FW30" s="13">
        <v>9207.9067892000003</v>
      </c>
      <c r="FX30" s="13">
        <v>9525.5304489000009</v>
      </c>
      <c r="FY30" s="13">
        <v>10092.091749000001</v>
      </c>
      <c r="FZ30" s="13">
        <v>10197.435539100001</v>
      </c>
      <c r="GA30" s="13">
        <v>11268.707951999999</v>
      </c>
      <c r="GB30" s="13">
        <v>11379.471234299999</v>
      </c>
      <c r="GC30" s="13">
        <v>9632.7135026000014</v>
      </c>
      <c r="GD30" s="13">
        <v>23636.758947000002</v>
      </c>
      <c r="GE30" s="13">
        <v>8827.2614971999992</v>
      </c>
      <c r="GF30" s="13">
        <v>10157.695774399999</v>
      </c>
      <c r="GG30" s="13">
        <v>8320.5018903</v>
      </c>
      <c r="GH30" s="13">
        <v>8487.2285980999986</v>
      </c>
      <c r="GI30" s="13">
        <v>8628.3626502000006</v>
      </c>
      <c r="GJ30" s="13">
        <v>8636.5927912999996</v>
      </c>
      <c r="GK30" s="13">
        <v>8810.1281047999983</v>
      </c>
      <c r="GL30" s="13">
        <v>8698.0821190000006</v>
      </c>
      <c r="GM30" s="13">
        <v>9192.2242391</v>
      </c>
      <c r="GN30" s="13">
        <v>6573.0817415999991</v>
      </c>
      <c r="GO30" s="13">
        <v>6575.6563167999993</v>
      </c>
      <c r="GP30" s="13">
        <v>6283.9254144999995</v>
      </c>
    </row>
    <row r="31" spans="1:198" ht="17.25" customHeight="1" x14ac:dyDescent="0.3">
      <c r="A31" s="2" t="s">
        <v>8</v>
      </c>
      <c r="B31" s="13">
        <v>4115.6223220000002</v>
      </c>
      <c r="C31" s="13">
        <v>4133.20219</v>
      </c>
      <c r="D31" s="13">
        <v>8030.8186428000008</v>
      </c>
      <c r="E31" s="13">
        <v>4264.3027376</v>
      </c>
      <c r="F31" s="13">
        <v>4407.6989368999994</v>
      </c>
      <c r="G31" s="13">
        <v>4236.2097561</v>
      </c>
      <c r="H31" s="13">
        <v>4228.9855914999998</v>
      </c>
      <c r="I31" s="13">
        <v>4623.0366026000011</v>
      </c>
      <c r="J31" s="13">
        <v>4345.9869363999996</v>
      </c>
      <c r="K31" s="13">
        <v>4379.2287507000001</v>
      </c>
      <c r="L31" s="13">
        <v>4831.8889095000004</v>
      </c>
      <c r="M31" s="13">
        <v>4472.9917205000002</v>
      </c>
      <c r="N31" s="13">
        <v>6040.0187972000003</v>
      </c>
      <c r="O31" s="13">
        <v>5296.8127525999998</v>
      </c>
      <c r="P31" s="13">
        <v>5215.8928038999993</v>
      </c>
      <c r="Q31" s="13">
        <v>4473.9277268999995</v>
      </c>
      <c r="R31" s="13">
        <v>5240.4042271000008</v>
      </c>
      <c r="S31" s="13">
        <v>4836.0144438000007</v>
      </c>
      <c r="T31" s="13">
        <v>4221.0992704</v>
      </c>
      <c r="U31" s="13">
        <v>4694.9217237000003</v>
      </c>
      <c r="V31" s="13">
        <v>3954.7150502</v>
      </c>
      <c r="W31" s="13">
        <v>4713.1015966999994</v>
      </c>
      <c r="X31" s="13">
        <v>4527.8777516999999</v>
      </c>
      <c r="Y31" s="13">
        <v>4662.2902525000009</v>
      </c>
      <c r="Z31" s="13">
        <v>4952.1548306000004</v>
      </c>
      <c r="AA31" s="13">
        <v>4843.6403465000003</v>
      </c>
      <c r="AB31" s="13">
        <v>4793.1998741000007</v>
      </c>
      <c r="AC31" s="13">
        <v>4777.0482218000006</v>
      </c>
      <c r="AD31" s="13">
        <v>5145.2388693000003</v>
      </c>
      <c r="AE31" s="13">
        <v>5217.8876111</v>
      </c>
      <c r="AF31" s="13">
        <v>5246.6788650999997</v>
      </c>
      <c r="AG31" s="13">
        <v>5310.2447946999991</v>
      </c>
      <c r="AH31" s="13">
        <v>5326.8765693999994</v>
      </c>
      <c r="AI31" s="13">
        <v>5218.9314812000002</v>
      </c>
      <c r="AJ31" s="13">
        <v>4320.6927522999995</v>
      </c>
      <c r="AK31" s="13">
        <v>4447.6776093000008</v>
      </c>
      <c r="AL31" s="13">
        <v>4444.3407401000004</v>
      </c>
      <c r="AM31" s="13">
        <v>5243.2779981000003</v>
      </c>
      <c r="AN31" s="13">
        <v>4391.2403136000003</v>
      </c>
      <c r="AO31" s="13">
        <v>4732.4879473000001</v>
      </c>
      <c r="AP31" s="13">
        <v>5281.6169912999994</v>
      </c>
      <c r="AQ31" s="13">
        <v>5335.8043466000008</v>
      </c>
      <c r="AR31" s="13">
        <v>4783.4665082000001</v>
      </c>
      <c r="AS31" s="13">
        <v>4860.9157696000002</v>
      </c>
      <c r="AT31" s="13">
        <v>4870.3710369</v>
      </c>
      <c r="AU31" s="13">
        <v>4834.6987271999997</v>
      </c>
      <c r="AV31" s="13">
        <v>4998.7188039999992</v>
      </c>
      <c r="AW31" s="13">
        <v>4827.4037003000003</v>
      </c>
      <c r="AX31" s="13">
        <v>4694.7271816000011</v>
      </c>
      <c r="AY31" s="13">
        <v>4465.5703018999993</v>
      </c>
      <c r="AZ31" s="13">
        <v>4518.9360241000004</v>
      </c>
      <c r="BA31" s="13">
        <v>4663.1270654999998</v>
      </c>
      <c r="BB31" s="13">
        <v>4749.6163281000008</v>
      </c>
      <c r="BC31" s="13">
        <v>4985.0557603999996</v>
      </c>
      <c r="BD31" s="13">
        <v>5137.0916806000005</v>
      </c>
      <c r="BE31" s="13">
        <v>5240.0440204999995</v>
      </c>
      <c r="BF31" s="13">
        <v>5101.8207980000007</v>
      </c>
      <c r="BG31" s="13">
        <v>4753.8643003000007</v>
      </c>
      <c r="BH31" s="13">
        <v>4844.8378679999996</v>
      </c>
      <c r="BI31" s="13">
        <v>4681.4948459999996</v>
      </c>
      <c r="BJ31" s="13">
        <v>4714.7260432000003</v>
      </c>
      <c r="BK31" s="13">
        <v>5214.1757286000002</v>
      </c>
      <c r="BL31" s="13">
        <v>5183.5996409999998</v>
      </c>
      <c r="BM31" s="13">
        <v>5063.4304848000002</v>
      </c>
      <c r="BN31" s="13">
        <v>4953.6911806000007</v>
      </c>
      <c r="BO31" s="13">
        <v>4879.6801519000001</v>
      </c>
      <c r="BP31" s="13">
        <v>4928.7042690000007</v>
      </c>
      <c r="BQ31" s="13">
        <v>4641.5100064999997</v>
      </c>
      <c r="BR31" s="13">
        <v>4614.8301940000001</v>
      </c>
      <c r="BS31" s="13">
        <v>5374.8644320000003</v>
      </c>
      <c r="BT31" s="13">
        <v>7024.6348201999999</v>
      </c>
      <c r="BU31" s="13">
        <v>6851.2681036000004</v>
      </c>
      <c r="BV31" s="13">
        <v>5079.9024271999997</v>
      </c>
      <c r="BW31" s="13">
        <v>5982.0499843999996</v>
      </c>
      <c r="BX31" s="13">
        <v>4772.4962007000004</v>
      </c>
      <c r="BY31" s="13">
        <v>4940.9406746999994</v>
      </c>
      <c r="BZ31" s="13">
        <v>4820.1571663999994</v>
      </c>
      <c r="CA31" s="13">
        <v>4683.8205871</v>
      </c>
      <c r="CB31" s="13">
        <v>4643.2295983000004</v>
      </c>
      <c r="CC31" s="13">
        <v>4825.4154331</v>
      </c>
      <c r="CD31" s="13">
        <v>4833.9209318999992</v>
      </c>
      <c r="CE31" s="13">
        <v>5697.3490553000001</v>
      </c>
      <c r="CF31" s="13">
        <v>4872.881352899999</v>
      </c>
      <c r="CG31" s="13">
        <v>4878.8835587000003</v>
      </c>
      <c r="CH31" s="13">
        <v>5225.2910320000001</v>
      </c>
      <c r="CI31" s="13">
        <v>5190.9834393000001</v>
      </c>
      <c r="CJ31" s="13">
        <v>5253.9166533000007</v>
      </c>
      <c r="CK31" s="13">
        <v>4715.525627</v>
      </c>
      <c r="CL31" s="13">
        <v>4707.7024081000009</v>
      </c>
      <c r="CM31" s="13">
        <v>5303.3510875000002</v>
      </c>
      <c r="CN31" s="13">
        <v>4823.1950961000002</v>
      </c>
      <c r="CO31" s="13">
        <v>4861.8487802999998</v>
      </c>
      <c r="CP31" s="13">
        <v>5670.3605761999997</v>
      </c>
      <c r="CQ31" s="13">
        <v>5069.2682918999999</v>
      </c>
      <c r="CR31" s="13">
        <v>4858.5766343999994</v>
      </c>
      <c r="CS31" s="13">
        <v>4927.3960190000007</v>
      </c>
      <c r="CT31" s="13">
        <v>5048.5051444000001</v>
      </c>
      <c r="CU31" s="13">
        <v>4913.2813430000006</v>
      </c>
      <c r="CV31" s="13">
        <v>4894.3392618000007</v>
      </c>
      <c r="CW31" s="13">
        <v>4923.5507838999993</v>
      </c>
      <c r="CX31" s="13">
        <v>5903.3334279999999</v>
      </c>
      <c r="CY31" s="13">
        <v>5196.2520551000007</v>
      </c>
      <c r="CZ31" s="13">
        <v>5756.9994385</v>
      </c>
      <c r="DA31" s="13">
        <v>6263.9581299000001</v>
      </c>
      <c r="DB31" s="13">
        <v>5797.9252398999997</v>
      </c>
      <c r="DC31" s="13">
        <v>5730.7809950000001</v>
      </c>
      <c r="DD31" s="13">
        <v>5739.5286413000003</v>
      </c>
      <c r="DE31" s="13">
        <v>6224.7837067</v>
      </c>
      <c r="DF31" s="13">
        <v>5647.6384177999998</v>
      </c>
      <c r="DG31" s="13">
        <v>5611.4878680000002</v>
      </c>
      <c r="DH31" s="13">
        <v>5735.2441866000008</v>
      </c>
      <c r="DI31" s="13">
        <v>5905.8400855</v>
      </c>
      <c r="DJ31" s="13">
        <v>6252.1206033999997</v>
      </c>
      <c r="DK31" s="13">
        <v>5722.3630553000003</v>
      </c>
      <c r="DL31" s="13">
        <v>5803.8588543999995</v>
      </c>
      <c r="DM31" s="13">
        <v>5845.2795073000007</v>
      </c>
      <c r="DN31" s="13">
        <v>5885.1815955000002</v>
      </c>
      <c r="DO31" s="13">
        <v>5595.6156478000003</v>
      </c>
      <c r="DP31" s="13">
        <v>5572.9247753999998</v>
      </c>
      <c r="DQ31" s="13">
        <v>5448.6108629999999</v>
      </c>
      <c r="DR31" s="13">
        <v>6693.7779527000002</v>
      </c>
      <c r="DS31" s="13">
        <v>6950.0983453999997</v>
      </c>
      <c r="DT31" s="13">
        <v>5855.8978937000002</v>
      </c>
      <c r="DU31" s="13">
        <v>5888.3949632000003</v>
      </c>
      <c r="DV31" s="13">
        <v>5862.140851600001</v>
      </c>
      <c r="DW31" s="13">
        <v>5397.1708366000003</v>
      </c>
      <c r="DX31" s="13">
        <v>5417.7185086999998</v>
      </c>
      <c r="DY31" s="13">
        <v>5460.3919742999997</v>
      </c>
      <c r="DZ31" s="13">
        <v>5908.7073226000002</v>
      </c>
      <c r="EA31" s="13">
        <v>5763.8764211999996</v>
      </c>
      <c r="EB31" s="13">
        <v>5687.6262513000001</v>
      </c>
      <c r="EC31" s="13">
        <v>5706.1001416999998</v>
      </c>
      <c r="ED31" s="13">
        <v>6146.4196378000006</v>
      </c>
      <c r="EE31" s="13">
        <v>5548.1226471999998</v>
      </c>
      <c r="EF31" s="13">
        <v>6139.9186552000001</v>
      </c>
      <c r="EG31" s="13">
        <v>5361.5145899999998</v>
      </c>
      <c r="EH31" s="13">
        <v>5329.7945978999996</v>
      </c>
      <c r="EI31" s="13">
        <v>5125.3181794000002</v>
      </c>
      <c r="EJ31" s="13">
        <v>5049.3426732999997</v>
      </c>
      <c r="EK31" s="13">
        <v>5064.9688926999997</v>
      </c>
      <c r="EL31" s="13">
        <v>4795.9603016999999</v>
      </c>
      <c r="EM31" s="13">
        <v>4981.6063312999995</v>
      </c>
      <c r="EN31" s="13">
        <v>4712.9494746</v>
      </c>
      <c r="EO31" s="13">
        <v>5865.5260384000003</v>
      </c>
      <c r="EP31" s="13">
        <v>5158.8741737999999</v>
      </c>
      <c r="EQ31" s="13">
        <v>4670.6712165999998</v>
      </c>
      <c r="ER31" s="13">
        <v>4693.4216990000004</v>
      </c>
      <c r="ES31" s="13">
        <v>5988.6781933000002</v>
      </c>
      <c r="ET31" s="13">
        <v>5361.8842093000003</v>
      </c>
      <c r="EU31" s="13">
        <v>5196.9216838999992</v>
      </c>
      <c r="EV31" s="13">
        <v>5338.9134277000003</v>
      </c>
      <c r="EW31" s="13">
        <v>6486.3637953999996</v>
      </c>
      <c r="EX31" s="13">
        <v>5609.5184801000005</v>
      </c>
      <c r="EY31" s="13">
        <v>6615.7453561000002</v>
      </c>
      <c r="EZ31" s="13">
        <v>6112.3397309000002</v>
      </c>
      <c r="FA31" s="13">
        <v>5204.6456878999998</v>
      </c>
      <c r="FB31" s="13">
        <v>6356.8365326999992</v>
      </c>
      <c r="FC31" s="13">
        <v>5909.4121476999999</v>
      </c>
      <c r="FD31" s="13">
        <v>6782.5806286000006</v>
      </c>
      <c r="FE31" s="13">
        <v>5386.6772544999994</v>
      </c>
      <c r="FF31" s="13">
        <v>6745.0910844</v>
      </c>
      <c r="FG31" s="13">
        <v>5330.0291461000006</v>
      </c>
      <c r="FH31" s="13">
        <v>4821.1488706</v>
      </c>
      <c r="FI31" s="13">
        <v>5032.0585602000001</v>
      </c>
      <c r="FJ31" s="13">
        <v>4935.6322338000009</v>
      </c>
      <c r="FK31" s="13">
        <v>5233.8785439000003</v>
      </c>
      <c r="FL31" s="13">
        <v>6436.6473381000005</v>
      </c>
      <c r="FM31" s="13">
        <v>6493.9714376000011</v>
      </c>
      <c r="FN31" s="13">
        <v>6952.2956253000002</v>
      </c>
      <c r="FO31" s="13">
        <v>5541.0232199000002</v>
      </c>
      <c r="FP31" s="13">
        <v>5097.3998346000008</v>
      </c>
      <c r="FQ31" s="13">
        <v>6579.6667738000006</v>
      </c>
      <c r="FR31" s="13">
        <v>4968.7602809</v>
      </c>
      <c r="FS31" s="13">
        <v>5951.2246830000004</v>
      </c>
      <c r="FT31" s="13">
        <v>4943.3983146</v>
      </c>
      <c r="FU31" s="13">
        <v>4971.3321830000004</v>
      </c>
      <c r="FV31" s="13">
        <v>4987.3257199999998</v>
      </c>
      <c r="FW31" s="13">
        <v>6184.3355218000006</v>
      </c>
      <c r="FX31" s="13">
        <v>5081.4167373</v>
      </c>
      <c r="FY31" s="13">
        <v>5793.2045956999991</v>
      </c>
      <c r="FZ31" s="13">
        <v>5020.9265126</v>
      </c>
      <c r="GA31" s="13">
        <v>6041.2993499999993</v>
      </c>
      <c r="GB31" s="13">
        <v>8647.0614237999998</v>
      </c>
      <c r="GC31" s="13">
        <v>5785.3928726000004</v>
      </c>
      <c r="GD31" s="13">
        <v>9245.3975831000007</v>
      </c>
      <c r="GE31" s="13">
        <v>13521.5952371</v>
      </c>
      <c r="GF31" s="13">
        <v>6072.6958039000001</v>
      </c>
      <c r="GG31" s="13">
        <v>8668.6448160999989</v>
      </c>
      <c r="GH31" s="13">
        <v>5118.471596899999</v>
      </c>
      <c r="GI31" s="13">
        <v>4985.7864528999999</v>
      </c>
      <c r="GJ31" s="13">
        <v>6066.6157418000003</v>
      </c>
      <c r="GK31" s="13">
        <v>5190.128652899999</v>
      </c>
      <c r="GL31" s="13">
        <v>5184.8406581999998</v>
      </c>
      <c r="GM31" s="13">
        <v>5450.0635388999999</v>
      </c>
      <c r="GN31" s="13">
        <v>5444.0098166000007</v>
      </c>
      <c r="GO31" s="13">
        <v>5566.2745501000009</v>
      </c>
      <c r="GP31" s="13">
        <v>6210.2179753</v>
      </c>
    </row>
    <row r="32" spans="1:198" x14ac:dyDescent="0.3">
      <c r="A32" s="2"/>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row>
    <row r="33" spans="1:198" x14ac:dyDescent="0.3">
      <c r="A33" s="6" t="s">
        <v>15</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row>
    <row r="34" spans="1:198" x14ac:dyDescent="0.3">
      <c r="A34" s="2"/>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c r="DB34" s="16"/>
      <c r="DC34" s="16"/>
      <c r="DD34" s="16"/>
      <c r="DE34" s="16"/>
      <c r="DF34" s="16"/>
      <c r="DG34" s="16"/>
      <c r="DH34" s="16"/>
      <c r="DI34" s="16"/>
      <c r="DJ34" s="16"/>
      <c r="DK34" s="16"/>
      <c r="DL34" s="16"/>
      <c r="DM34" s="16"/>
      <c r="DN34" s="16"/>
      <c r="DO34" s="16"/>
      <c r="DP34" s="16"/>
      <c r="DQ34" s="16"/>
      <c r="DR34" s="16"/>
      <c r="DS34" s="16"/>
      <c r="DT34" s="16"/>
      <c r="DU34" s="16"/>
      <c r="DV34" s="16"/>
      <c r="DW34" s="16"/>
      <c r="DX34" s="16"/>
      <c r="DY34" s="16"/>
      <c r="DZ34" s="16"/>
      <c r="EA34" s="16"/>
      <c r="EB34" s="16"/>
      <c r="EC34" s="16"/>
      <c r="ED34" s="16"/>
      <c r="EE34" s="16"/>
      <c r="EF34" s="16"/>
      <c r="EG34" s="16"/>
      <c r="EH34" s="16"/>
      <c r="EI34" s="16"/>
      <c r="EJ34" s="16"/>
      <c r="EK34" s="16"/>
      <c r="EL34" s="16"/>
      <c r="EM34" s="16"/>
      <c r="EN34" s="16"/>
      <c r="EO34" s="16"/>
      <c r="EP34" s="16"/>
      <c r="EQ34" s="16"/>
      <c r="ER34" s="16"/>
      <c r="ES34" s="16"/>
      <c r="ET34" s="16"/>
      <c r="EU34" s="16"/>
      <c r="EV34" s="16"/>
      <c r="EW34" s="16"/>
      <c r="EX34" s="16"/>
      <c r="EY34" s="16"/>
      <c r="EZ34" s="16"/>
      <c r="FA34" s="16"/>
      <c r="FB34" s="16"/>
      <c r="FC34" s="16"/>
      <c r="FD34" s="16"/>
      <c r="FE34" s="16"/>
      <c r="FF34" s="16"/>
      <c r="FG34" s="16"/>
      <c r="FH34" s="16"/>
      <c r="FI34" s="16"/>
      <c r="FJ34" s="16"/>
      <c r="FK34" s="16"/>
      <c r="FL34" s="16"/>
      <c r="FM34" s="16"/>
      <c r="FN34" s="16"/>
      <c r="FO34" s="16"/>
      <c r="FP34" s="16"/>
      <c r="FQ34" s="16"/>
      <c r="FR34" s="16"/>
      <c r="FS34" s="16"/>
      <c r="FT34" s="16"/>
      <c r="FU34" s="16"/>
      <c r="FV34" s="16"/>
      <c r="FW34" s="16"/>
      <c r="FX34" s="16"/>
      <c r="FY34" s="16"/>
      <c r="FZ34" s="16"/>
      <c r="GA34" s="16"/>
      <c r="GB34" s="16"/>
      <c r="GC34" s="16"/>
      <c r="GD34" s="16"/>
      <c r="GE34" s="16"/>
      <c r="GF34" s="16"/>
      <c r="GG34" s="16"/>
      <c r="GH34" s="16"/>
      <c r="GI34" s="16"/>
      <c r="GJ34" s="16"/>
      <c r="GK34" s="16"/>
      <c r="GL34" s="16"/>
      <c r="GM34" s="16"/>
      <c r="GN34" s="16"/>
      <c r="GO34" s="16"/>
      <c r="GP34" s="16"/>
    </row>
    <row r="35" spans="1:198" x14ac:dyDescent="0.3">
      <c r="A35" s="1" t="s">
        <v>26</v>
      </c>
      <c r="B35" s="14"/>
      <c r="C35" s="14">
        <f t="shared" ref="C35:D35" si="0">C7-B7</f>
        <v>-71769.180259326007</v>
      </c>
      <c r="D35" s="14">
        <f t="shared" si="0"/>
        <v>2927.733949163463</v>
      </c>
      <c r="E35" s="14">
        <f t="shared" ref="E35:AE44" si="1">E7-D7</f>
        <v>-9064.5201354089659</v>
      </c>
      <c r="F35" s="14">
        <f t="shared" si="1"/>
        <v>-1622.7418255321681</v>
      </c>
      <c r="G35" s="14">
        <f t="shared" si="1"/>
        <v>5010.1896709278226</v>
      </c>
      <c r="H35" s="14">
        <f t="shared" si="1"/>
        <v>29040.551364265382</v>
      </c>
      <c r="I35" s="14">
        <f t="shared" si="1"/>
        <v>-11909.994876263198</v>
      </c>
      <c r="J35" s="14">
        <f t="shared" si="1"/>
        <v>13322.303204936208</v>
      </c>
      <c r="K35" s="14">
        <f t="shared" si="1"/>
        <v>21440.322168380255</v>
      </c>
      <c r="L35" s="14">
        <f t="shared" si="1"/>
        <v>-1295.6641353957821</v>
      </c>
      <c r="M35" s="14">
        <f t="shared" si="1"/>
        <v>5989.4375841850415</v>
      </c>
      <c r="N35" s="14">
        <f t="shared" si="1"/>
        <v>5534.8696564361453</v>
      </c>
      <c r="O35" s="14">
        <f t="shared" si="1"/>
        <v>19492.518886919133</v>
      </c>
      <c r="P35" s="14">
        <f t="shared" si="1"/>
        <v>-4337.5439167774748</v>
      </c>
      <c r="Q35" s="14">
        <f t="shared" si="1"/>
        <v>2497.0828871119302</v>
      </c>
      <c r="R35" s="14">
        <f t="shared" si="1"/>
        <v>4374.4073748954106</v>
      </c>
      <c r="S35" s="14">
        <f t="shared" ref="S35:S44" si="2">S7-B7</f>
        <v>28039.115603690036</v>
      </c>
      <c r="T35" s="14">
        <f t="shared" si="1"/>
        <v>-27497.475546718342</v>
      </c>
      <c r="U35" s="14">
        <f t="shared" si="1"/>
        <v>15644.353040529182</v>
      </c>
      <c r="V35" s="14">
        <f t="shared" si="1"/>
        <v>7336.5825205291621</v>
      </c>
      <c r="W35" s="14">
        <f t="shared" si="1"/>
        <v>14227.237093396252</v>
      </c>
      <c r="X35" s="14">
        <f t="shared" si="1"/>
        <v>-2062.7137884923723</v>
      </c>
      <c r="Y35" s="14">
        <f t="shared" si="1"/>
        <v>23009.849381371401</v>
      </c>
      <c r="Z35" s="14">
        <f t="shared" si="1"/>
        <v>38423.611579720397</v>
      </c>
      <c r="AA35" s="14">
        <f t="shared" si="1"/>
        <v>11211.874891573563</v>
      </c>
      <c r="AB35" s="14">
        <f t="shared" si="1"/>
        <v>1420.6079832133837</v>
      </c>
      <c r="AC35" s="14">
        <f t="shared" si="1"/>
        <v>22525.30640136241</v>
      </c>
      <c r="AD35" s="14">
        <f t="shared" si="1"/>
        <v>3801.6923074203078</v>
      </c>
      <c r="AE35" s="14">
        <f t="shared" si="1"/>
        <v>-14199.720147602027</v>
      </c>
      <c r="AF35" s="14">
        <f t="shared" ref="AF35:CG39" si="3">AF7-AE7</f>
        <v>-944.70084632793441</v>
      </c>
      <c r="AG35" s="14">
        <f t="shared" si="3"/>
        <v>-4125.1272908053361</v>
      </c>
      <c r="AH35" s="14">
        <f t="shared" si="3"/>
        <v>1157.494709340157</v>
      </c>
      <c r="AI35" s="14">
        <f t="shared" si="3"/>
        <v>7056.1668188583571</v>
      </c>
      <c r="AJ35" s="14">
        <f t="shared" si="3"/>
        <v>4221.4111703317612</v>
      </c>
      <c r="AK35" s="14">
        <f t="shared" si="3"/>
        <v>-941.42779595777392</v>
      </c>
      <c r="AL35" s="14">
        <f t="shared" si="3"/>
        <v>8155.8771199719049</v>
      </c>
      <c r="AM35" s="14">
        <f t="shared" ref="AM35:AM44" si="4">AM7-S7</f>
        <v>118894.85171067412</v>
      </c>
      <c r="AN35" s="14">
        <f t="shared" si="3"/>
        <v>-18680.485522811068</v>
      </c>
      <c r="AO35" s="14">
        <f t="shared" si="3"/>
        <v>-2293.4768422953784</v>
      </c>
      <c r="AP35" s="14">
        <f t="shared" si="3"/>
        <v>10927.275782290846</v>
      </c>
      <c r="AQ35" s="14">
        <f t="shared" si="3"/>
        <v>6873.036126014078</v>
      </c>
      <c r="AR35" s="14">
        <f t="shared" si="3"/>
        <v>-14529.645397160435</v>
      </c>
      <c r="AS35" s="14">
        <f t="shared" si="3"/>
        <v>5824.9696913468651</v>
      </c>
      <c r="AT35" s="14">
        <f t="shared" si="3"/>
        <v>-11028.534374858253</v>
      </c>
      <c r="AU35" s="14">
        <f t="shared" si="3"/>
        <v>-1992.7159950349014</v>
      </c>
      <c r="AV35" s="14">
        <f t="shared" si="3"/>
        <v>49.555125619284809</v>
      </c>
      <c r="AW35" s="14">
        <f t="shared" si="3"/>
        <v>-1997.4582090983167</v>
      </c>
      <c r="AX35" s="14">
        <f t="shared" si="3"/>
        <v>-2248.0551712452434</v>
      </c>
      <c r="AY35" s="14">
        <f t="shared" si="3"/>
        <v>31823.200015327893</v>
      </c>
      <c r="AZ35" s="14">
        <f t="shared" si="3"/>
        <v>599.29117562645115</v>
      </c>
      <c r="BA35" s="14">
        <f t="shared" si="3"/>
        <v>-5637.5211768504232</v>
      </c>
      <c r="BB35" s="14">
        <f t="shared" si="3"/>
        <v>1322.5735265023541</v>
      </c>
      <c r="BC35" s="14">
        <f t="shared" si="3"/>
        <v>-9379.6709141621832</v>
      </c>
      <c r="BD35" s="14">
        <f t="shared" si="3"/>
        <v>-1800.6025052680634</v>
      </c>
      <c r="BE35" s="14">
        <f t="shared" si="3"/>
        <v>6456.2998140170239</v>
      </c>
      <c r="BF35" s="14">
        <f t="shared" si="3"/>
        <v>5480.0812683049589</v>
      </c>
      <c r="BG35" s="14">
        <f t="shared" si="3"/>
        <v>-11359.930655491073</v>
      </c>
      <c r="BH35" s="14">
        <f t="shared" si="3"/>
        <v>1116.3933412206825</v>
      </c>
      <c r="BI35" s="14">
        <f t="shared" ref="BI35:BI44" si="5">BI7-AM7</f>
        <v>11035.697646624176</v>
      </c>
      <c r="BJ35" s="14">
        <f t="shared" si="3"/>
        <v>-25404.306929423241</v>
      </c>
      <c r="BK35" s="14">
        <f t="shared" si="3"/>
        <v>21034.103948580334</v>
      </c>
      <c r="BL35" s="14">
        <f t="shared" si="3"/>
        <v>7149.3309172114823</v>
      </c>
      <c r="BM35" s="14">
        <f t="shared" si="3"/>
        <v>-4178.0087814894505</v>
      </c>
      <c r="BN35" s="14">
        <f t="shared" si="3"/>
        <v>-20730.720718959114</v>
      </c>
      <c r="BO35" s="14">
        <f t="shared" si="3"/>
        <v>4032.6626270799898</v>
      </c>
      <c r="BP35" s="14">
        <f t="shared" si="3"/>
        <v>1019.6340978152584</v>
      </c>
      <c r="BQ35" s="14">
        <f t="shared" si="3"/>
        <v>-3579.1412523102481</v>
      </c>
      <c r="BR35" s="14">
        <f t="shared" si="3"/>
        <v>15355.915265557822</v>
      </c>
      <c r="BS35" s="14">
        <f t="shared" si="3"/>
        <v>19123.388757560635</v>
      </c>
      <c r="BT35" s="14">
        <f t="shared" si="3"/>
        <v>-13614.939833902521</v>
      </c>
      <c r="BU35" s="14">
        <f t="shared" si="3"/>
        <v>13603.568159767892</v>
      </c>
      <c r="BV35" s="14">
        <f t="shared" si="3"/>
        <v>12170.567314398475</v>
      </c>
      <c r="BW35" s="14">
        <f t="shared" si="3"/>
        <v>1331.5666852537543</v>
      </c>
      <c r="BX35" s="14">
        <f t="shared" si="3"/>
        <v>-17519.766886475962</v>
      </c>
      <c r="BY35" s="14">
        <f t="shared" si="3"/>
        <v>5902.0052259694785</v>
      </c>
      <c r="BZ35" s="14">
        <f t="shared" si="3"/>
        <v>-3872.9919625250623</v>
      </c>
      <c r="CA35" s="14">
        <f t="shared" si="3"/>
        <v>-1818.7014044923708</v>
      </c>
      <c r="CB35" s="14">
        <f t="shared" si="3"/>
        <v>11662.909284902737</v>
      </c>
      <c r="CC35" s="14">
        <f t="shared" si="3"/>
        <v>-848.73119720490649</v>
      </c>
      <c r="CD35" s="14">
        <f t="shared" si="3"/>
        <v>-21582.90603564214</v>
      </c>
      <c r="CE35" s="14">
        <f t="shared" ref="CE35:CE44" si="6">CE7-BI7</f>
        <v>11178.323616571026</v>
      </c>
      <c r="CF35" s="14">
        <f t="shared" si="3"/>
        <v>-20022.937588623492</v>
      </c>
      <c r="CG35" s="14">
        <f t="shared" si="3"/>
        <v>25762.121162837604</v>
      </c>
      <c r="CH35" s="14">
        <f t="shared" ref="CH35:EF39" si="7">CH7-CG7</f>
        <v>-1021.0059518762864</v>
      </c>
      <c r="CI35" s="14">
        <f t="shared" si="7"/>
        <v>2370.7683264466468</v>
      </c>
      <c r="CJ35" s="14">
        <f t="shared" si="7"/>
        <v>6994.2825020982418</v>
      </c>
      <c r="CK35" s="14">
        <f t="shared" si="7"/>
        <v>2096.2619044336025</v>
      </c>
      <c r="CL35" s="14">
        <f t="shared" si="7"/>
        <v>1699.5662436794955</v>
      </c>
      <c r="CM35" s="14">
        <f t="shared" si="7"/>
        <v>5728.9761010652874</v>
      </c>
      <c r="CN35" s="14">
        <f t="shared" si="7"/>
        <v>-30809.331453570863</v>
      </c>
      <c r="CO35" s="14">
        <f t="shared" si="7"/>
        <v>5278.5671257986687</v>
      </c>
      <c r="CP35" s="14">
        <f t="shared" si="7"/>
        <v>1139.1187239461578</v>
      </c>
      <c r="CQ35" s="14">
        <f t="shared" si="7"/>
        <v>6797.2686231886037</v>
      </c>
      <c r="CR35" s="14">
        <f t="shared" si="7"/>
        <v>16847.51171647734</v>
      </c>
      <c r="CS35" s="14">
        <f t="shared" si="7"/>
        <v>25961.466318106744</v>
      </c>
      <c r="CT35" s="14">
        <f t="shared" si="7"/>
        <v>3871.8223790533375</v>
      </c>
      <c r="CU35" s="14">
        <f t="shared" si="7"/>
        <v>-19134.366110077361</v>
      </c>
      <c r="CV35" s="14">
        <f t="shared" si="7"/>
        <v>2717.5648425160907</v>
      </c>
      <c r="CW35" s="14">
        <f t="shared" ref="CW35:CW44" si="8">CW7-CE7</f>
        <v>61509.625023589237</v>
      </c>
      <c r="CX35" s="14">
        <f t="shared" si="7"/>
        <v>-21694.20834321389</v>
      </c>
      <c r="CY35" s="14">
        <f t="shared" si="7"/>
        <v>-10227.254799182061</v>
      </c>
      <c r="CZ35" s="14">
        <f t="shared" si="7"/>
        <v>5092.7778059577104</v>
      </c>
      <c r="DA35" s="14">
        <f t="shared" si="7"/>
        <v>-11419.45465857652</v>
      </c>
      <c r="DB35" s="14">
        <f t="shared" si="7"/>
        <v>-13488.622352140723</v>
      </c>
      <c r="DC35" s="14">
        <f t="shared" si="7"/>
        <v>-1826.5267617024947</v>
      </c>
      <c r="DD35" s="14">
        <f t="shared" si="7"/>
        <v>-25824.725803056965</v>
      </c>
      <c r="DE35" s="14">
        <f t="shared" si="7"/>
        <v>-378.05803264165297</v>
      </c>
      <c r="DF35" s="14">
        <f t="shared" si="7"/>
        <v>1004.9344120437745</v>
      </c>
      <c r="DG35" s="14">
        <f t="shared" si="7"/>
        <v>-6339.9329818647821</v>
      </c>
      <c r="DH35" s="14">
        <f t="shared" si="7"/>
        <v>22878.533014654648</v>
      </c>
      <c r="DI35" s="14">
        <f t="shared" si="7"/>
        <v>32981.734611296328</v>
      </c>
      <c r="DJ35" s="14">
        <f t="shared" si="7"/>
        <v>2905.9607600951567</v>
      </c>
      <c r="DK35" s="14">
        <f t="shared" si="7"/>
        <v>33081.436321361922</v>
      </c>
      <c r="DL35" s="14">
        <f t="shared" si="7"/>
        <v>5302.2632882585749</v>
      </c>
      <c r="DM35" s="14">
        <f t="shared" si="7"/>
        <v>-19735.874390262878</v>
      </c>
      <c r="DN35" s="14">
        <f t="shared" si="7"/>
        <v>-9074.3667081680615</v>
      </c>
      <c r="DO35" s="14">
        <f t="shared" si="7"/>
        <v>1159.5819512014277</v>
      </c>
      <c r="DP35" s="14">
        <f t="shared" si="7"/>
        <v>14880.202216245933</v>
      </c>
      <c r="DQ35" s="14">
        <f t="shared" si="7"/>
        <v>711.59009601781145</v>
      </c>
      <c r="DR35" s="14">
        <f t="shared" si="7"/>
        <v>1312.8170721740462</v>
      </c>
      <c r="DS35" s="14">
        <f t="shared" ref="DS35:DS44" si="9">DS7-CW7</f>
        <v>22009.764362046961</v>
      </c>
      <c r="DT35" s="14">
        <f t="shared" si="7"/>
        <v>-31502.927301767282</v>
      </c>
      <c r="DU35" s="14">
        <f t="shared" si="7"/>
        <v>16836.359078630107</v>
      </c>
      <c r="DV35" s="14">
        <f t="shared" si="7"/>
        <v>1426.8430686804932</v>
      </c>
      <c r="DW35" s="14">
        <f t="shared" si="7"/>
        <v>-3402.1954663631041</v>
      </c>
      <c r="DX35" s="14">
        <f t="shared" si="7"/>
        <v>21762.354313557036</v>
      </c>
      <c r="DY35" s="14">
        <f t="shared" si="7"/>
        <v>-4238.8939175219275</v>
      </c>
      <c r="DZ35" s="14">
        <f t="shared" si="7"/>
        <v>12707.631471907953</v>
      </c>
      <c r="EA35" s="14">
        <f t="shared" si="7"/>
        <v>-2795.9890648203436</v>
      </c>
      <c r="EB35" s="14">
        <f t="shared" si="7"/>
        <v>4403.2376784072258</v>
      </c>
      <c r="EC35" s="14">
        <f t="shared" si="7"/>
        <v>32079.842848127708</v>
      </c>
      <c r="ED35" s="14">
        <f t="shared" si="7"/>
        <v>-3667.032102155732</v>
      </c>
      <c r="EE35" s="14">
        <f t="shared" si="7"/>
        <v>4744.9218202228658</v>
      </c>
      <c r="EF35" s="14">
        <f t="shared" si="7"/>
        <v>-1843.0084852217697</v>
      </c>
      <c r="EG35" s="14">
        <f t="shared" ref="EG35:FG44" si="10">EG7-EF7</f>
        <v>12559.192621153314</v>
      </c>
      <c r="EH35" s="14">
        <f t="shared" si="10"/>
        <v>11121.356890756404</v>
      </c>
      <c r="EI35" s="14">
        <f t="shared" si="10"/>
        <v>2627.6447290289216</v>
      </c>
      <c r="EJ35" s="14">
        <f t="shared" si="10"/>
        <v>997.99255138449371</v>
      </c>
      <c r="EK35" s="14">
        <f t="shared" si="10"/>
        <v>-5799.6431370340288</v>
      </c>
      <c r="EL35" s="14">
        <f t="shared" si="10"/>
        <v>9019.0509349985514</v>
      </c>
      <c r="EM35" s="14">
        <f t="shared" si="10"/>
        <v>2073.9618916071486</v>
      </c>
      <c r="EN35" s="14">
        <f t="shared" si="10"/>
        <v>-3775.6283750452567</v>
      </c>
      <c r="EO35" s="14">
        <f t="shared" si="10"/>
        <v>2252.4357049900573</v>
      </c>
      <c r="EP35" s="14">
        <f t="shared" ref="EP35:EP44" si="11">EP7-DS7</f>
        <v>100420.1489945713</v>
      </c>
      <c r="EQ35" s="14">
        <f t="shared" si="10"/>
        <v>-13689.691892721923</v>
      </c>
      <c r="ER35" s="14">
        <f t="shared" si="10"/>
        <v>6774.6750238402747</v>
      </c>
      <c r="ES35" s="14">
        <f t="shared" si="10"/>
        <v>-6022.7278377837501</v>
      </c>
      <c r="ET35" s="14">
        <f t="shared" si="10"/>
        <v>3958.5586206228472</v>
      </c>
      <c r="EU35" s="14">
        <f t="shared" si="10"/>
        <v>-1158.0792838670313</v>
      </c>
      <c r="EV35" s="14">
        <f t="shared" si="10"/>
        <v>-1651.4227767100092</v>
      </c>
      <c r="EW35" s="14">
        <f t="shared" si="10"/>
        <v>27582.767049900256</v>
      </c>
      <c r="EX35" s="14">
        <f t="shared" si="10"/>
        <v>-6016.1915836415719</v>
      </c>
      <c r="EY35" s="14">
        <f t="shared" si="10"/>
        <v>2768.6121298759244</v>
      </c>
      <c r="EZ35" s="14">
        <f t="shared" si="10"/>
        <v>1221.4667007457465</v>
      </c>
      <c r="FA35" s="14">
        <f t="shared" si="10"/>
        <v>-6923.7737891289871</v>
      </c>
      <c r="FB35" s="14">
        <f t="shared" si="10"/>
        <v>-1946.4368629087694</v>
      </c>
      <c r="FC35" s="14">
        <f t="shared" si="10"/>
        <v>37131.366198624251</v>
      </c>
      <c r="FD35" s="14">
        <f t="shared" si="10"/>
        <v>-2428.7981258309446</v>
      </c>
      <c r="FE35" s="14">
        <f t="shared" si="10"/>
        <v>44046.411841927096</v>
      </c>
      <c r="FF35" s="14">
        <f t="shared" si="10"/>
        <v>-18395.880584274419</v>
      </c>
      <c r="FG35" s="14">
        <f t="shared" si="10"/>
        <v>-1377.3933789688163</v>
      </c>
      <c r="FH35" s="14">
        <f t="shared" ref="FH35:FP39" si="12">FH7-FG7</f>
        <v>6462.8267865336966</v>
      </c>
      <c r="FI35" s="14">
        <f t="shared" si="12"/>
        <v>14830.877416418632</v>
      </c>
      <c r="FJ35" s="14">
        <f t="shared" si="12"/>
        <v>9268.619460721733</v>
      </c>
      <c r="FK35" s="14">
        <f t="shared" ref="FK35:FK44" si="13">FK7-EP7</f>
        <v>113708.95528094587</v>
      </c>
      <c r="FL35" s="14">
        <f t="shared" si="12"/>
        <v>-28720.075795888901</v>
      </c>
      <c r="FM35" s="14">
        <f t="shared" si="12"/>
        <v>-4381.858964077197</v>
      </c>
      <c r="FN35" s="14">
        <f t="shared" si="12"/>
        <v>4141.9934599795379</v>
      </c>
      <c r="FO35" s="14">
        <f t="shared" si="12"/>
        <v>6277.6686350572854</v>
      </c>
      <c r="FP35" s="14">
        <f t="shared" si="12"/>
        <v>-2072.8328124610707</v>
      </c>
      <c r="FQ35" s="14">
        <f t="shared" ref="FQ35:FR44" si="14">FQ7-FP7</f>
        <v>-18418.623372111237</v>
      </c>
      <c r="FR35" s="14">
        <f t="shared" si="14"/>
        <v>26119.280325594125</v>
      </c>
      <c r="FS35" s="14">
        <f t="shared" ref="FS35:GP35" si="15">FS7-FR7</f>
        <v>-9862.4392834561877</v>
      </c>
      <c r="FT35" s="14">
        <f t="shared" si="15"/>
        <v>-2649.4797554772813</v>
      </c>
      <c r="FU35" s="14">
        <f t="shared" si="15"/>
        <v>22324.222198234405</v>
      </c>
      <c r="FV35" s="14">
        <f t="shared" si="15"/>
        <v>23504.186973804841</v>
      </c>
      <c r="FW35" s="14">
        <f t="shared" si="15"/>
        <v>6840.213343590498</v>
      </c>
      <c r="FX35" s="14">
        <f t="shared" si="15"/>
        <v>-9431.2183595020324</v>
      </c>
      <c r="FY35" s="14">
        <f t="shared" si="15"/>
        <v>-6975.7283123056404</v>
      </c>
      <c r="FZ35" s="14">
        <f t="shared" si="15"/>
        <v>8336.8209771662951</v>
      </c>
      <c r="GA35" s="14">
        <f t="shared" si="15"/>
        <v>-4415.7431925223209</v>
      </c>
      <c r="GB35" s="14">
        <f t="shared" si="15"/>
        <v>-246.64832396805286</v>
      </c>
      <c r="GC35" s="14">
        <f t="shared" si="15"/>
        <v>14917.324516188819</v>
      </c>
      <c r="GD35" s="14">
        <f t="shared" si="15"/>
        <v>-5486.9861060180701</v>
      </c>
      <c r="GE35" s="14">
        <f t="shared" si="15"/>
        <v>5143.7274025180377</v>
      </c>
      <c r="GF35" s="14">
        <f t="shared" ref="GF35:GF44" si="16">GF7-FK7</f>
        <v>37552.370682973415</v>
      </c>
      <c r="GG35" s="14">
        <f t="shared" si="15"/>
        <v>-9855.8466485580429</v>
      </c>
      <c r="GH35" s="14">
        <f t="shared" si="15"/>
        <v>-17901.407694701571</v>
      </c>
      <c r="GI35" s="14">
        <f t="shared" si="15"/>
        <v>-3876.9023324027658</v>
      </c>
      <c r="GJ35" s="14">
        <f t="shared" si="15"/>
        <v>28545.491113861091</v>
      </c>
      <c r="GK35" s="14">
        <f t="shared" si="15"/>
        <v>3157.67485856032</v>
      </c>
      <c r="GL35" s="14">
        <f t="shared" si="15"/>
        <v>-3488.1374875549227</v>
      </c>
      <c r="GM35" s="14">
        <f t="shared" si="15"/>
        <v>27875.993313902058</v>
      </c>
      <c r="GN35" s="14">
        <f t="shared" si="15"/>
        <v>2394.884294109419</v>
      </c>
      <c r="GO35" s="14">
        <f t="shared" si="15"/>
        <v>-3440.9556213179603</v>
      </c>
      <c r="GP35" s="14">
        <f t="shared" si="15"/>
        <v>-5255.6478066095151</v>
      </c>
    </row>
    <row r="36" spans="1:198" x14ac:dyDescent="0.3">
      <c r="A36" s="2" t="s">
        <v>21</v>
      </c>
      <c r="B36" s="14"/>
      <c r="C36" s="14">
        <f t="shared" ref="C36:D36" si="17">C8-B8</f>
        <v>-46890.90049047349</v>
      </c>
      <c r="D36" s="14">
        <f t="shared" si="17"/>
        <v>-41254.147711763857</v>
      </c>
      <c r="E36" s="14">
        <f t="shared" si="1"/>
        <v>-7235.7114700907841</v>
      </c>
      <c r="F36" s="14">
        <f t="shared" si="1"/>
        <v>-798.09748916840181</v>
      </c>
      <c r="G36" s="14">
        <f t="shared" si="1"/>
        <v>-13437.291754427599</v>
      </c>
      <c r="H36" s="14">
        <f t="shared" si="1"/>
        <v>-46445.179539265111</v>
      </c>
      <c r="I36" s="14">
        <f t="shared" si="1"/>
        <v>134318.60587116308</v>
      </c>
      <c r="J36" s="14">
        <f t="shared" si="1"/>
        <v>11369.284954063827</v>
      </c>
      <c r="K36" s="14">
        <f t="shared" si="1"/>
        <v>-8875.6326179804746</v>
      </c>
      <c r="L36" s="14">
        <f t="shared" si="1"/>
        <v>-28162.719532103976</v>
      </c>
      <c r="M36" s="14">
        <f t="shared" si="1"/>
        <v>-80268.531670985278</v>
      </c>
      <c r="N36" s="14">
        <f t="shared" si="1"/>
        <v>-15239.668208735529</v>
      </c>
      <c r="O36" s="14">
        <f t="shared" si="1"/>
        <v>-5114.9367184196599</v>
      </c>
      <c r="P36" s="14">
        <f t="shared" si="1"/>
        <v>-1636.3831402221695</v>
      </c>
      <c r="Q36" s="14">
        <f t="shared" si="1"/>
        <v>7682.6698984878603</v>
      </c>
      <c r="R36" s="14">
        <f t="shared" si="1"/>
        <v>-7537.6443275955971</v>
      </c>
      <c r="S36" s="14">
        <f t="shared" si="2"/>
        <v>-168558.25384378992</v>
      </c>
      <c r="T36" s="14">
        <f t="shared" si="1"/>
        <v>34414.839597618673</v>
      </c>
      <c r="U36" s="14">
        <f t="shared" si="1"/>
        <v>-30026.931693229126</v>
      </c>
      <c r="V36" s="14">
        <f t="shared" si="1"/>
        <v>-62372.147333429428</v>
      </c>
      <c r="W36" s="14">
        <f t="shared" si="1"/>
        <v>-25294.107869896572</v>
      </c>
      <c r="X36" s="14">
        <f t="shared" si="1"/>
        <v>-9310.0933103077114</v>
      </c>
      <c r="Y36" s="14">
        <f t="shared" si="1"/>
        <v>-21483.185889471089</v>
      </c>
      <c r="Z36" s="14">
        <f t="shared" si="1"/>
        <v>-8300.7271504199598</v>
      </c>
      <c r="AA36" s="14">
        <f t="shared" si="1"/>
        <v>103555.99170632614</v>
      </c>
      <c r="AB36" s="14">
        <f t="shared" si="1"/>
        <v>3786.557423886843</v>
      </c>
      <c r="AC36" s="14">
        <f t="shared" si="1"/>
        <v>5073.1121504371986</v>
      </c>
      <c r="AD36" s="14">
        <f t="shared" si="1"/>
        <v>-17823.992121220334</v>
      </c>
      <c r="AE36" s="14">
        <f t="shared" si="1"/>
        <v>2878.7324409023859</v>
      </c>
      <c r="AF36" s="14">
        <f t="shared" si="3"/>
        <v>-39815.043983772164</v>
      </c>
      <c r="AG36" s="14">
        <f t="shared" si="3"/>
        <v>-22053.74480739492</v>
      </c>
      <c r="AH36" s="14">
        <f t="shared" si="3"/>
        <v>-18941.602170740021</v>
      </c>
      <c r="AI36" s="14">
        <f t="shared" si="3"/>
        <v>-10684.505890658125</v>
      </c>
      <c r="AJ36" s="14">
        <f t="shared" si="3"/>
        <v>-10198.018891332205</v>
      </c>
      <c r="AK36" s="14">
        <f t="shared" si="3"/>
        <v>63211.940925557632</v>
      </c>
      <c r="AL36" s="14">
        <f t="shared" si="3"/>
        <v>742.80299512832426</v>
      </c>
      <c r="AM36" s="14">
        <f t="shared" si="4"/>
        <v>-61389.566082973965</v>
      </c>
      <c r="AN36" s="14">
        <f t="shared" si="3"/>
        <v>64878.804057211149</v>
      </c>
      <c r="AO36" s="14">
        <f t="shared" si="3"/>
        <v>-37003.125469304854</v>
      </c>
      <c r="AP36" s="14">
        <f t="shared" si="3"/>
        <v>-91383.746441390365</v>
      </c>
      <c r="AQ36" s="14">
        <f t="shared" si="3"/>
        <v>13543.334488085471</v>
      </c>
      <c r="AR36" s="14">
        <f t="shared" si="3"/>
        <v>-8741.0920056398027</v>
      </c>
      <c r="AS36" s="14">
        <f t="shared" si="3"/>
        <v>42537.691286053509</v>
      </c>
      <c r="AT36" s="14">
        <f t="shared" si="3"/>
        <v>-16853.601255941903</v>
      </c>
      <c r="AU36" s="14">
        <f t="shared" si="3"/>
        <v>15573.349579434842</v>
      </c>
      <c r="AV36" s="14">
        <f t="shared" si="3"/>
        <v>-15437.409132318804</v>
      </c>
      <c r="AW36" s="14">
        <f t="shared" si="3"/>
        <v>-6517.1595046019647</v>
      </c>
      <c r="AX36" s="14">
        <f t="shared" si="3"/>
        <v>9836.596579445526</v>
      </c>
      <c r="AY36" s="14">
        <f t="shared" si="3"/>
        <v>1629.3745568715967</v>
      </c>
      <c r="AZ36" s="14">
        <f t="shared" si="3"/>
        <v>106185.04941727384</v>
      </c>
      <c r="BA36" s="14">
        <f t="shared" si="3"/>
        <v>-36539.915358649567</v>
      </c>
      <c r="BB36" s="14">
        <f t="shared" si="3"/>
        <v>-59387.64303870243</v>
      </c>
      <c r="BC36" s="14">
        <f t="shared" si="3"/>
        <v>3493.3816503623966</v>
      </c>
      <c r="BD36" s="14">
        <f t="shared" si="3"/>
        <v>-4194.7365353319328</v>
      </c>
      <c r="BE36" s="14">
        <f t="shared" si="3"/>
        <v>49032.121551982826</v>
      </c>
      <c r="BF36" s="14">
        <f t="shared" si="3"/>
        <v>-1095.1042399050202</v>
      </c>
      <c r="BG36" s="14">
        <f t="shared" si="3"/>
        <v>-12117.930602008943</v>
      </c>
      <c r="BH36" s="14">
        <f t="shared" si="3"/>
        <v>27016.468938679434</v>
      </c>
      <c r="BI36" s="14">
        <f t="shared" si="5"/>
        <v>36728.804490675917</v>
      </c>
      <c r="BJ36" s="14">
        <f t="shared" si="3"/>
        <v>-26768.309011376696</v>
      </c>
      <c r="BK36" s="14">
        <f t="shared" si="3"/>
        <v>11083.312144719763</v>
      </c>
      <c r="BL36" s="14">
        <f t="shared" si="3"/>
        <v>-13740.61192011158</v>
      </c>
      <c r="BM36" s="14">
        <f t="shared" si="3"/>
        <v>15794.761705989484</v>
      </c>
      <c r="BN36" s="14">
        <f t="shared" si="3"/>
        <v>1247.3081171589438</v>
      </c>
      <c r="BO36" s="14">
        <f t="shared" si="3"/>
        <v>-49869.066009579925</v>
      </c>
      <c r="BP36" s="14">
        <f t="shared" si="3"/>
        <v>-9689.6642117151059</v>
      </c>
      <c r="BQ36" s="14">
        <f t="shared" si="3"/>
        <v>-4914.3994639900047</v>
      </c>
      <c r="BR36" s="14">
        <f t="shared" si="3"/>
        <v>8388.9378927422222</v>
      </c>
      <c r="BS36" s="14">
        <f t="shared" si="3"/>
        <v>20616.960834339261</v>
      </c>
      <c r="BT36" s="14">
        <f t="shared" si="3"/>
        <v>219290.49678860279</v>
      </c>
      <c r="BU36" s="14">
        <f t="shared" si="3"/>
        <v>-17430.892175868154</v>
      </c>
      <c r="BV36" s="14">
        <f t="shared" si="3"/>
        <v>-32801.813719198108</v>
      </c>
      <c r="BW36" s="14">
        <f t="shared" si="3"/>
        <v>-64499.814493454061</v>
      </c>
      <c r="BX36" s="14">
        <f t="shared" si="3"/>
        <v>-136206.49169102404</v>
      </c>
      <c r="BY36" s="14">
        <f t="shared" si="3"/>
        <v>-14668.586927469587</v>
      </c>
      <c r="BZ36" s="14">
        <f t="shared" si="3"/>
        <v>51889.519293025369</v>
      </c>
      <c r="CA36" s="14">
        <f t="shared" si="3"/>
        <v>2220.4592255919706</v>
      </c>
      <c r="CB36" s="14">
        <f t="shared" si="3"/>
        <v>9296.9427481973544</v>
      </c>
      <c r="CC36" s="14">
        <f t="shared" si="3"/>
        <v>-1345.0492327949032</v>
      </c>
      <c r="CD36" s="14">
        <f t="shared" si="3"/>
        <v>166133.73286764207</v>
      </c>
      <c r="CE36" s="14">
        <f t="shared" si="6"/>
        <v>-10436.672857270809</v>
      </c>
      <c r="CF36" s="14">
        <f t="shared" si="3"/>
        <v>21369.390678723343</v>
      </c>
      <c r="CG36" s="14">
        <f t="shared" si="3"/>
        <v>-75883.181278837612</v>
      </c>
      <c r="CH36" s="14">
        <f t="shared" si="7"/>
        <v>-19369.423224023776</v>
      </c>
      <c r="CI36" s="14">
        <f t="shared" si="7"/>
        <v>-4407.4721342467237</v>
      </c>
      <c r="CJ36" s="14">
        <f t="shared" si="7"/>
        <v>-36755.947095598094</v>
      </c>
      <c r="CK36" s="14">
        <f t="shared" si="7"/>
        <v>20802.539563566679</v>
      </c>
      <c r="CL36" s="14">
        <f t="shared" si="7"/>
        <v>131176.06686892011</v>
      </c>
      <c r="CM36" s="14">
        <f t="shared" si="7"/>
        <v>7105.2490389349405</v>
      </c>
      <c r="CN36" s="14">
        <f t="shared" si="7"/>
        <v>-2106.3965972291771</v>
      </c>
      <c r="CO36" s="14">
        <f t="shared" si="7"/>
        <v>2750.1774415012915</v>
      </c>
      <c r="CP36" s="14">
        <f t="shared" si="7"/>
        <v>-31471.704308946151</v>
      </c>
      <c r="CQ36" s="14">
        <f t="shared" si="7"/>
        <v>-43384.092274188995</v>
      </c>
      <c r="CR36" s="14">
        <f t="shared" si="7"/>
        <v>3134.3612416228279</v>
      </c>
      <c r="CS36" s="14">
        <f t="shared" si="7"/>
        <v>-9519.4196221064776</v>
      </c>
      <c r="CT36" s="14">
        <f t="shared" si="7"/>
        <v>21259.800264646299</v>
      </c>
      <c r="CU36" s="14">
        <f t="shared" si="7"/>
        <v>-13241.173379822401</v>
      </c>
      <c r="CV36" s="14">
        <f t="shared" si="7"/>
        <v>-4227.5851709160488</v>
      </c>
      <c r="CW36" s="14">
        <f t="shared" si="8"/>
        <v>-31088.768144089496</v>
      </c>
      <c r="CX36" s="14">
        <f t="shared" si="7"/>
        <v>74099.573483214015</v>
      </c>
      <c r="CY36" s="14">
        <f t="shared" si="7"/>
        <v>-8287.8758259182796</v>
      </c>
      <c r="CZ36" s="14">
        <f t="shared" si="7"/>
        <v>-40025.868981457548</v>
      </c>
      <c r="DA36" s="14">
        <f t="shared" si="7"/>
        <v>25630.992953076726</v>
      </c>
      <c r="DB36" s="14">
        <f t="shared" si="7"/>
        <v>-5727.961369659286</v>
      </c>
      <c r="DC36" s="14">
        <f t="shared" si="7"/>
        <v>22770.803248102544</v>
      </c>
      <c r="DD36" s="14">
        <f t="shared" si="7"/>
        <v>24695.045547256945</v>
      </c>
      <c r="DE36" s="14">
        <f t="shared" si="7"/>
        <v>-4895.0481575583108</v>
      </c>
      <c r="DF36" s="14">
        <f t="shared" si="7"/>
        <v>9915.2278497561347</v>
      </c>
      <c r="DG36" s="14">
        <f t="shared" si="7"/>
        <v>-15098.286811035359</v>
      </c>
      <c r="DH36" s="14">
        <f t="shared" si="7"/>
        <v>8728.5944956454914</v>
      </c>
      <c r="DI36" s="14">
        <f t="shared" si="7"/>
        <v>-14896.503683696268</v>
      </c>
      <c r="DJ36" s="14">
        <f t="shared" si="7"/>
        <v>58816.708780005109</v>
      </c>
      <c r="DK36" s="14">
        <f t="shared" si="7"/>
        <v>-23146.528638862073</v>
      </c>
      <c r="DL36" s="14">
        <f t="shared" si="7"/>
        <v>-46092.98821125878</v>
      </c>
      <c r="DM36" s="14">
        <f t="shared" si="7"/>
        <v>-57902.958786837291</v>
      </c>
      <c r="DN36" s="14">
        <f t="shared" si="7"/>
        <v>8578.2186112680938</v>
      </c>
      <c r="DO36" s="14">
        <f t="shared" si="7"/>
        <v>139918.39330269932</v>
      </c>
      <c r="DP36" s="14">
        <f t="shared" si="7"/>
        <v>-61450.159595746314</v>
      </c>
      <c r="DQ36" s="14">
        <f t="shared" si="7"/>
        <v>-40413.192182618193</v>
      </c>
      <c r="DR36" s="14">
        <f t="shared" si="7"/>
        <v>54209.433358726557</v>
      </c>
      <c r="DS36" s="14">
        <f t="shared" si="9"/>
        <v>112914.2892854528</v>
      </c>
      <c r="DT36" s="14">
        <f t="shared" si="7"/>
        <v>-92942.11859543249</v>
      </c>
      <c r="DU36" s="14">
        <f t="shared" si="7"/>
        <v>-19523.007159729954</v>
      </c>
      <c r="DV36" s="14">
        <f t="shared" si="7"/>
        <v>-26904.057570080739</v>
      </c>
      <c r="DW36" s="14">
        <f t="shared" si="7"/>
        <v>17176.338410363533</v>
      </c>
      <c r="DX36" s="14">
        <f t="shared" si="7"/>
        <v>-1935.8124085576274</v>
      </c>
      <c r="DY36" s="14">
        <f t="shared" si="7"/>
        <v>33731.208076322218</v>
      </c>
      <c r="DZ36" s="14">
        <f t="shared" si="7"/>
        <v>-21045.946250708075</v>
      </c>
      <c r="EA36" s="14">
        <f t="shared" si="7"/>
        <v>-43253.864627679344</v>
      </c>
      <c r="EB36" s="14">
        <f t="shared" si="7"/>
        <v>4989.652106392663</v>
      </c>
      <c r="EC36" s="14">
        <f t="shared" si="7"/>
        <v>-64089.411380627425</v>
      </c>
      <c r="ED36" s="14">
        <f t="shared" si="7"/>
        <v>172462.26177135599</v>
      </c>
      <c r="EE36" s="14">
        <f t="shared" si="7"/>
        <v>-6168.9429848236032</v>
      </c>
      <c r="EF36" s="14">
        <f t="shared" si="7"/>
        <v>-52331.366503978148</v>
      </c>
      <c r="EG36" s="14">
        <f t="shared" si="10"/>
        <v>-51403.647565952968</v>
      </c>
      <c r="EH36" s="14">
        <f t="shared" si="10"/>
        <v>-943.94566815695725</v>
      </c>
      <c r="EI36" s="14">
        <f t="shared" si="10"/>
        <v>13713.853916471358</v>
      </c>
      <c r="EJ36" s="14">
        <f t="shared" si="10"/>
        <v>-3961.0743868844584</v>
      </c>
      <c r="EK36" s="14">
        <f t="shared" si="10"/>
        <v>17296.418895834126</v>
      </c>
      <c r="EL36" s="14">
        <f t="shared" si="10"/>
        <v>4867.2020490013529</v>
      </c>
      <c r="EM36" s="14">
        <f t="shared" si="10"/>
        <v>-5527.2124559071381</v>
      </c>
      <c r="EN36" s="14">
        <f t="shared" si="10"/>
        <v>-59346.849249155028</v>
      </c>
      <c r="EO36" s="14">
        <f t="shared" si="10"/>
        <v>-9617.3948504899163</v>
      </c>
      <c r="EP36" s="14">
        <f t="shared" si="11"/>
        <v>-194755.14734057127</v>
      </c>
      <c r="EQ36" s="14">
        <f t="shared" si="10"/>
        <v>76910.904470722424</v>
      </c>
      <c r="ER36" s="14">
        <f t="shared" si="10"/>
        <v>9668.6133778593503</v>
      </c>
      <c r="ES36" s="14">
        <f t="shared" si="10"/>
        <v>-46040.367364316247</v>
      </c>
      <c r="ET36" s="14">
        <f t="shared" si="10"/>
        <v>11946.464500376955</v>
      </c>
      <c r="EU36" s="14">
        <f t="shared" si="10"/>
        <v>-30328.572425332852</v>
      </c>
      <c r="EV36" s="14">
        <f t="shared" si="10"/>
        <v>17233.616700210376</v>
      </c>
      <c r="EW36" s="14">
        <f t="shared" si="10"/>
        <v>-5865.0487744002603</v>
      </c>
      <c r="EX36" s="14">
        <f t="shared" si="10"/>
        <v>98589.397274941439</v>
      </c>
      <c r="EY36" s="14">
        <f t="shared" si="10"/>
        <v>-17211.120781276375</v>
      </c>
      <c r="EZ36" s="14">
        <f t="shared" si="10"/>
        <v>-32000.388153045438</v>
      </c>
      <c r="FA36" s="14">
        <f t="shared" si="10"/>
        <v>23065.015619529178</v>
      </c>
      <c r="FB36" s="14">
        <f t="shared" si="10"/>
        <v>-8603.7229980914854</v>
      </c>
      <c r="FC36" s="14">
        <f t="shared" si="10"/>
        <v>-26414.40859652427</v>
      </c>
      <c r="FD36" s="14">
        <f t="shared" si="10"/>
        <v>-33734.398704368621</v>
      </c>
      <c r="FE36" s="14">
        <f t="shared" si="10"/>
        <v>-1233.5497173271142</v>
      </c>
      <c r="FF36" s="14">
        <f t="shared" si="10"/>
        <v>-11552.492321426049</v>
      </c>
      <c r="FG36" s="14">
        <f t="shared" si="10"/>
        <v>-667.99132373090833</v>
      </c>
      <c r="FH36" s="14">
        <f t="shared" si="12"/>
        <v>7252.5135117664468</v>
      </c>
      <c r="FI36" s="14">
        <f t="shared" si="12"/>
        <v>-18381.023361718981</v>
      </c>
      <c r="FJ36" s="14">
        <f t="shared" si="12"/>
        <v>-21486.950030521723</v>
      </c>
      <c r="FK36" s="14">
        <f t="shared" si="13"/>
        <v>5164.4118404544424</v>
      </c>
      <c r="FL36" s="14">
        <f t="shared" si="12"/>
        <v>30468.742982588243</v>
      </c>
      <c r="FM36" s="14">
        <f t="shared" si="12"/>
        <v>-34139.514298122376</v>
      </c>
      <c r="FN36" s="14">
        <f t="shared" si="12"/>
        <v>-4672.2730914792046</v>
      </c>
      <c r="FO36" s="14">
        <f t="shared" si="12"/>
        <v>-22438.356631257106</v>
      </c>
      <c r="FP36" s="14">
        <f t="shared" si="12"/>
        <v>17641.839078660589</v>
      </c>
      <c r="FQ36" s="14">
        <f t="shared" si="14"/>
        <v>-20446.01819808851</v>
      </c>
      <c r="FR36" s="14">
        <f t="shared" si="14"/>
        <v>7430.7591274057049</v>
      </c>
      <c r="FS36" s="14">
        <f t="shared" ref="FS36:GP36" si="18">FS8-FR8</f>
        <v>-7026.6438686437905</v>
      </c>
      <c r="FT36" s="14">
        <f t="shared" si="18"/>
        <v>3674.315522876801</v>
      </c>
      <c r="FU36" s="14">
        <f t="shared" si="18"/>
        <v>-31493.215548533481</v>
      </c>
      <c r="FV36" s="14">
        <f t="shared" si="18"/>
        <v>-30064.42645600508</v>
      </c>
      <c r="FW36" s="14">
        <f t="shared" si="18"/>
        <v>106239.08904390922</v>
      </c>
      <c r="FX36" s="14">
        <f t="shared" si="18"/>
        <v>-19262.907463397831</v>
      </c>
      <c r="FY36" s="14">
        <f t="shared" si="18"/>
        <v>-40745.788888394367</v>
      </c>
      <c r="FZ36" s="14">
        <f t="shared" si="18"/>
        <v>-63958.78380486602</v>
      </c>
      <c r="GA36" s="14">
        <f t="shared" si="18"/>
        <v>77571.977082222234</v>
      </c>
      <c r="GB36" s="14">
        <f t="shared" si="18"/>
        <v>434.24633676791564</v>
      </c>
      <c r="GC36" s="14">
        <f t="shared" si="18"/>
        <v>-1211.5817843885161</v>
      </c>
      <c r="GD36" s="14">
        <f t="shared" si="18"/>
        <v>6052.9276747172698</v>
      </c>
      <c r="GE36" s="14">
        <f t="shared" si="18"/>
        <v>4199.9973961822689</v>
      </c>
      <c r="GF36" s="14">
        <f t="shared" si="16"/>
        <v>1784.2619934268296</v>
      </c>
      <c r="GG36" s="14">
        <f t="shared" si="18"/>
        <v>11792.690062657464</v>
      </c>
      <c r="GH36" s="14">
        <f t="shared" si="18"/>
        <v>-20515.668777097948</v>
      </c>
      <c r="GI36" s="14">
        <f t="shared" si="18"/>
        <v>-4065.9280094979331</v>
      </c>
      <c r="GJ36" s="14">
        <f t="shared" si="18"/>
        <v>-13352.321357860696</v>
      </c>
      <c r="GK36" s="14">
        <f t="shared" si="18"/>
        <v>2966.429940239992</v>
      </c>
      <c r="GL36" s="14">
        <f t="shared" si="18"/>
        <v>-20942.910744145513</v>
      </c>
      <c r="GM36" s="14">
        <f t="shared" si="18"/>
        <v>-7286.8342559020966</v>
      </c>
      <c r="GN36" s="14">
        <f t="shared" si="18"/>
        <v>-24388.790213909466</v>
      </c>
      <c r="GO36" s="14">
        <f t="shared" si="18"/>
        <v>-14359.094890081324</v>
      </c>
      <c r="GP36" s="14">
        <f t="shared" si="18"/>
        <v>96930.193111608736</v>
      </c>
    </row>
    <row r="37" spans="1:198" x14ac:dyDescent="0.3">
      <c r="A37" s="1" t="s">
        <v>2</v>
      </c>
      <c r="B37" s="14"/>
      <c r="C37" s="14">
        <f t="shared" ref="C37:D37" si="19">C9-B9</f>
        <v>24266.057726000086</v>
      </c>
      <c r="D37" s="14">
        <f t="shared" si="19"/>
        <v>-4178.2600231000106</v>
      </c>
      <c r="E37" s="14">
        <f t="shared" si="1"/>
        <v>-6144.3654833000619</v>
      </c>
      <c r="F37" s="14">
        <f t="shared" si="1"/>
        <v>-3601.0018334999331</v>
      </c>
      <c r="G37" s="14">
        <f t="shared" si="1"/>
        <v>-6477.9926806000876</v>
      </c>
      <c r="H37" s="14">
        <f t="shared" si="1"/>
        <v>-2531.6328173999209</v>
      </c>
      <c r="I37" s="14">
        <f t="shared" si="1"/>
        <v>-69507.785115100036</v>
      </c>
      <c r="J37" s="14">
        <f t="shared" si="1"/>
        <v>8806.6641510999762</v>
      </c>
      <c r="K37" s="14">
        <f t="shared" si="1"/>
        <v>-7832.4494500999572</v>
      </c>
      <c r="L37" s="14">
        <f t="shared" si="1"/>
        <v>-30362.909645800013</v>
      </c>
      <c r="M37" s="14">
        <f t="shared" si="1"/>
        <v>-77660.937414899818</v>
      </c>
      <c r="N37" s="14">
        <f t="shared" si="1"/>
        <v>-2110.1666773002362</v>
      </c>
      <c r="O37" s="14">
        <f t="shared" si="1"/>
        <v>1544.9502182999859</v>
      </c>
      <c r="P37" s="14">
        <f t="shared" si="1"/>
        <v>-3174.1196769998642</v>
      </c>
      <c r="Q37" s="14">
        <f t="shared" si="1"/>
        <v>5359.5881544998847</v>
      </c>
      <c r="R37" s="14">
        <f t="shared" si="1"/>
        <v>18163.455541100004</v>
      </c>
      <c r="S37" s="14">
        <f t="shared" si="2"/>
        <v>-162121.55110209994</v>
      </c>
      <c r="T37" s="14">
        <f t="shared" si="1"/>
        <v>52175.556360400165</v>
      </c>
      <c r="U37" s="14">
        <f t="shared" si="1"/>
        <v>-1529.6503939002287</v>
      </c>
      <c r="V37" s="14">
        <f t="shared" si="1"/>
        <v>3949.2807757999981</v>
      </c>
      <c r="W37" s="14">
        <f t="shared" si="1"/>
        <v>11413.845629399992</v>
      </c>
      <c r="X37" s="14">
        <f t="shared" si="1"/>
        <v>3397.0654882000526</v>
      </c>
      <c r="Y37" s="14">
        <f t="shared" si="1"/>
        <v>217.12352179992013</v>
      </c>
      <c r="Z37" s="14">
        <f t="shared" si="1"/>
        <v>4379.8444263997953</v>
      </c>
      <c r="AA37" s="14">
        <f t="shared" si="1"/>
        <v>-17759.996473399689</v>
      </c>
      <c r="AB37" s="14">
        <f t="shared" si="1"/>
        <v>576.94300040008966</v>
      </c>
      <c r="AC37" s="14">
        <f t="shared" si="1"/>
        <v>2906.0117838999722</v>
      </c>
      <c r="AD37" s="14">
        <f t="shared" si="1"/>
        <v>5478.7447150000371</v>
      </c>
      <c r="AE37" s="14">
        <f t="shared" si="1"/>
        <v>454.69928609998897</v>
      </c>
      <c r="AF37" s="14">
        <f t="shared" si="3"/>
        <v>-13847.237010200159</v>
      </c>
      <c r="AG37" s="14">
        <f t="shared" si="3"/>
        <v>-25314.854492200073</v>
      </c>
      <c r="AH37" s="14">
        <f t="shared" si="3"/>
        <v>-31810.711766299792</v>
      </c>
      <c r="AI37" s="14">
        <f t="shared" si="3"/>
        <v>-4298.8654440001119</v>
      </c>
      <c r="AJ37" s="14">
        <f t="shared" si="3"/>
        <v>-5938.2300132999662</v>
      </c>
      <c r="AK37" s="14">
        <f t="shared" si="3"/>
        <v>11363.868901299895</v>
      </c>
      <c r="AL37" s="14">
        <f t="shared" si="3"/>
        <v>690.76699130004272</v>
      </c>
      <c r="AM37" s="14">
        <f t="shared" si="4"/>
        <v>-2356.4964518999914</v>
      </c>
      <c r="AN37" s="14">
        <f t="shared" si="3"/>
        <v>62656.670538999955</v>
      </c>
      <c r="AO37" s="14">
        <f t="shared" si="3"/>
        <v>549.19680150004569</v>
      </c>
      <c r="AP37" s="14">
        <f t="shared" si="3"/>
        <v>2575.3025075999321</v>
      </c>
      <c r="AQ37" s="14">
        <f t="shared" si="3"/>
        <v>17958.174947299995</v>
      </c>
      <c r="AR37" s="14">
        <f t="shared" si="3"/>
        <v>-786.32760689989664</v>
      </c>
      <c r="AS37" s="14">
        <f t="shared" si="3"/>
        <v>18095.729447199847</v>
      </c>
      <c r="AT37" s="14">
        <f t="shared" si="3"/>
        <v>6071.3441205000272</v>
      </c>
      <c r="AU37" s="14">
        <f t="shared" si="3"/>
        <v>-20794.532507399796</v>
      </c>
      <c r="AV37" s="14">
        <f t="shared" si="3"/>
        <v>-3078.8396453001769</v>
      </c>
      <c r="AW37" s="14">
        <f t="shared" si="3"/>
        <v>1295.3189198999899</v>
      </c>
      <c r="AX37" s="14">
        <f t="shared" si="3"/>
        <v>4818.7152527999133</v>
      </c>
      <c r="AY37" s="14">
        <f t="shared" si="3"/>
        <v>-13482.436316099716</v>
      </c>
      <c r="AZ37" s="14">
        <f t="shared" si="3"/>
        <v>-12687.98586160026</v>
      </c>
      <c r="BA37" s="14">
        <f t="shared" si="3"/>
        <v>-38324.141010600026</v>
      </c>
      <c r="BB37" s="14">
        <f t="shared" si="3"/>
        <v>-58165.309676999925</v>
      </c>
      <c r="BC37" s="14">
        <f t="shared" si="3"/>
        <v>1701.6274717000779</v>
      </c>
      <c r="BD37" s="14">
        <f t="shared" si="3"/>
        <v>-2234.5500375000993</v>
      </c>
      <c r="BE37" s="14">
        <f t="shared" si="3"/>
        <v>24158.49700000009</v>
      </c>
      <c r="BF37" s="14">
        <f t="shared" si="3"/>
        <v>2915.1129603000591</v>
      </c>
      <c r="BG37" s="14">
        <f t="shared" si="3"/>
        <v>1677.5437490999466</v>
      </c>
      <c r="BH37" s="14">
        <f t="shared" si="3"/>
        <v>-2586.087792999926</v>
      </c>
      <c r="BI37" s="14">
        <f t="shared" si="5"/>
        <v>-9492.3179704999784</v>
      </c>
      <c r="BJ37" s="14">
        <f t="shared" si="3"/>
        <v>52864.756660599844</v>
      </c>
      <c r="BK37" s="14">
        <f t="shared" si="3"/>
        <v>8719.5720746001462</v>
      </c>
      <c r="BL37" s="14">
        <f t="shared" si="3"/>
        <v>5450.8818434000714</v>
      </c>
      <c r="BM37" s="14">
        <f t="shared" si="3"/>
        <v>11701.053142099874</v>
      </c>
      <c r="BN37" s="14">
        <f t="shared" si="3"/>
        <v>917.31274919991847</v>
      </c>
      <c r="BO37" s="14">
        <f t="shared" si="3"/>
        <v>15812.365990000195</v>
      </c>
      <c r="BP37" s="14">
        <f t="shared" si="3"/>
        <v>-4734.5283549001906</v>
      </c>
      <c r="BQ37" s="14">
        <f t="shared" si="3"/>
        <v>-1406.2847067997791</v>
      </c>
      <c r="BR37" s="14">
        <f t="shared" si="3"/>
        <v>8497.6429395996965</v>
      </c>
      <c r="BS37" s="14">
        <f t="shared" si="3"/>
        <v>-9815.9615279999562</v>
      </c>
      <c r="BT37" s="14">
        <f t="shared" si="3"/>
        <v>2649.994697600021</v>
      </c>
      <c r="BU37" s="14">
        <f t="shared" si="3"/>
        <v>-18146.465545300045</v>
      </c>
      <c r="BV37" s="14">
        <f t="shared" si="3"/>
        <v>-33552.380882299854</v>
      </c>
      <c r="BW37" s="14">
        <f t="shared" si="3"/>
        <v>-62159.201150999987</v>
      </c>
      <c r="BX37" s="14">
        <f t="shared" si="3"/>
        <v>-125751.15561899997</v>
      </c>
      <c r="BY37" s="14">
        <f t="shared" si="3"/>
        <v>-16492.121904100059</v>
      </c>
      <c r="BZ37" s="14">
        <f t="shared" si="3"/>
        <v>3745.8010405000532</v>
      </c>
      <c r="CA37" s="14">
        <f t="shared" si="3"/>
        <v>756.87036609998904</v>
      </c>
      <c r="CB37" s="14">
        <f t="shared" si="3"/>
        <v>10204.567261799821</v>
      </c>
      <c r="CC37" s="14">
        <f t="shared" si="3"/>
        <v>-4534.5682253998239</v>
      </c>
      <c r="CD37" s="14">
        <f t="shared" si="3"/>
        <v>371049.08288480004</v>
      </c>
      <c r="CE37" s="14">
        <f t="shared" si="6"/>
        <v>118034.08276919986</v>
      </c>
      <c r="CF37" s="14">
        <f t="shared" si="3"/>
        <v>57858.838276400114</v>
      </c>
      <c r="CG37" s="14">
        <f t="shared" si="3"/>
        <v>-62.582571200036909</v>
      </c>
      <c r="CH37" s="14">
        <f t="shared" si="7"/>
        <v>6708.2859703000286</v>
      </c>
      <c r="CI37" s="14">
        <f t="shared" si="7"/>
        <v>2634.0617909998982</v>
      </c>
      <c r="CJ37" s="14">
        <f t="shared" si="7"/>
        <v>-4292.3574521999108</v>
      </c>
      <c r="CK37" s="14">
        <f t="shared" si="7"/>
        <v>17643.611858200049</v>
      </c>
      <c r="CL37" s="14">
        <f t="shared" si="7"/>
        <v>-19393.134962700075</v>
      </c>
      <c r="CM37" s="14">
        <f t="shared" si="7"/>
        <v>5503.3240920999669</v>
      </c>
      <c r="CN37" s="14">
        <f t="shared" si="7"/>
        <v>11798.537427200004</v>
      </c>
      <c r="CO37" s="14">
        <f t="shared" si="7"/>
        <v>-13981.170126500016</v>
      </c>
      <c r="CP37" s="14">
        <f t="shared" si="7"/>
        <v>-29420.553782699921</v>
      </c>
      <c r="CQ37" s="14">
        <f t="shared" si="7"/>
        <v>-40011.977940300014</v>
      </c>
      <c r="CR37" s="14">
        <f t="shared" si="7"/>
        <v>8806.7854744001525</v>
      </c>
      <c r="CS37" s="14">
        <f t="shared" si="7"/>
        <v>-1100.1204214000609</v>
      </c>
      <c r="CT37" s="14">
        <f t="shared" si="7"/>
        <v>14760.858879399835</v>
      </c>
      <c r="CU37" s="14">
        <f t="shared" si="7"/>
        <v>-14212.306848300039</v>
      </c>
      <c r="CV37" s="14">
        <f t="shared" si="7"/>
        <v>5560.6155961001059</v>
      </c>
      <c r="CW37" s="14">
        <f t="shared" si="8"/>
        <v>11226.908671800164</v>
      </c>
      <c r="CX37" s="14">
        <f t="shared" si="7"/>
        <v>69362.675073899911</v>
      </c>
      <c r="CY37" s="14">
        <f t="shared" si="7"/>
        <v>54.89128039998468</v>
      </c>
      <c r="CZ37" s="14">
        <f t="shared" si="7"/>
        <v>5568.9098552999785</v>
      </c>
      <c r="DA37" s="14">
        <f t="shared" si="7"/>
        <v>25686.990878699929</v>
      </c>
      <c r="DB37" s="14">
        <f t="shared" si="7"/>
        <v>9645.389409500116</v>
      </c>
      <c r="DC37" s="14">
        <f t="shared" si="7"/>
        <v>5953.3347574999789</v>
      </c>
      <c r="DD37" s="14">
        <f t="shared" si="7"/>
        <v>27922.679343399999</v>
      </c>
      <c r="DE37" s="14">
        <f t="shared" si="7"/>
        <v>-29125.631189999927</v>
      </c>
      <c r="DF37" s="14">
        <f t="shared" si="7"/>
        <v>1680.2224812999484</v>
      </c>
      <c r="DG37" s="14">
        <f t="shared" si="7"/>
        <v>-774.26184719998855</v>
      </c>
      <c r="DH37" s="14">
        <f t="shared" si="7"/>
        <v>924.47519600001397</v>
      </c>
      <c r="DI37" s="14">
        <f t="shared" si="7"/>
        <v>-13604.297433199943</v>
      </c>
      <c r="DJ37" s="14">
        <f t="shared" si="7"/>
        <v>-19211.233473100059</v>
      </c>
      <c r="DK37" s="14">
        <f t="shared" si="7"/>
        <v>-21325.267879899999</v>
      </c>
      <c r="DL37" s="14">
        <f t="shared" si="7"/>
        <v>-45267.693448699953</v>
      </c>
      <c r="DM37" s="14">
        <f t="shared" si="7"/>
        <v>-57131.486889300169</v>
      </c>
      <c r="DN37" s="14">
        <f t="shared" si="7"/>
        <v>2153.7593371002004</v>
      </c>
      <c r="DO37" s="14">
        <f t="shared" si="7"/>
        <v>-4684.0464889000868</v>
      </c>
      <c r="DP37" s="14">
        <f t="shared" si="7"/>
        <v>10111.022120899986</v>
      </c>
      <c r="DQ37" s="14">
        <f t="shared" si="7"/>
        <v>3858.4655380999902</v>
      </c>
      <c r="DR37" s="14">
        <f t="shared" si="7"/>
        <v>18035.785582699929</v>
      </c>
      <c r="DS37" s="14">
        <f t="shared" si="9"/>
        <v>7501.9834719999926</v>
      </c>
      <c r="DT37" s="14">
        <f t="shared" si="7"/>
        <v>54262.74840099999</v>
      </c>
      <c r="DU37" s="14">
        <f t="shared" si="7"/>
        <v>12617.708982000011</v>
      </c>
      <c r="DV37" s="14">
        <f t="shared" si="7"/>
        <v>5529.1322355999146</v>
      </c>
      <c r="DW37" s="14">
        <f t="shared" si="7"/>
        <v>13515.328969400027</v>
      </c>
      <c r="DX37" s="14">
        <f t="shared" si="7"/>
        <v>3504.507565200096</v>
      </c>
      <c r="DY37" s="14">
        <f t="shared" si="7"/>
        <v>-49561.720165400067</v>
      </c>
      <c r="DZ37" s="14">
        <f t="shared" si="7"/>
        <v>7045.7918250999646</v>
      </c>
      <c r="EA37" s="14">
        <f t="shared" si="7"/>
        <v>-167.26806550001493</v>
      </c>
      <c r="EB37" s="14">
        <f t="shared" si="7"/>
        <v>7736.5872629000223</v>
      </c>
      <c r="EC37" s="14">
        <f t="shared" si="7"/>
        <v>-3612.8350816000602</v>
      </c>
      <c r="ED37" s="14">
        <f t="shared" si="7"/>
        <v>396.85672910010908</v>
      </c>
      <c r="EE37" s="14">
        <f t="shared" si="7"/>
        <v>-7949.405796200037</v>
      </c>
      <c r="EF37" s="14">
        <f t="shared" si="7"/>
        <v>-29724.509828199982</v>
      </c>
      <c r="EG37" s="14">
        <f t="shared" si="10"/>
        <v>-54212.168851100025</v>
      </c>
      <c r="EH37" s="14">
        <f t="shared" si="10"/>
        <v>-11853.912697100197</v>
      </c>
      <c r="EI37" s="14">
        <f t="shared" si="10"/>
        <v>1916.7467984003015</v>
      </c>
      <c r="EJ37" s="14">
        <f t="shared" si="10"/>
        <v>-412.05933349998668</v>
      </c>
      <c r="EK37" s="14">
        <f t="shared" si="10"/>
        <v>15327.845791699714</v>
      </c>
      <c r="EL37" s="14">
        <f t="shared" si="10"/>
        <v>11448.733580200351</v>
      </c>
      <c r="EM37" s="14">
        <f t="shared" si="10"/>
        <v>-6532.5589066002285</v>
      </c>
      <c r="EN37" s="14">
        <f t="shared" si="10"/>
        <v>1066.1631423999788</v>
      </c>
      <c r="EO37" s="14">
        <f t="shared" si="10"/>
        <v>7131.8552996999351</v>
      </c>
      <c r="EP37" s="14">
        <f t="shared" si="11"/>
        <v>-19649.695545500028</v>
      </c>
      <c r="EQ37" s="14">
        <f t="shared" si="10"/>
        <v>68954.488550099893</v>
      </c>
      <c r="ER37" s="14">
        <f t="shared" si="10"/>
        <v>-4690.6235139999771</v>
      </c>
      <c r="ES37" s="14">
        <f t="shared" si="10"/>
        <v>1040.8373828000622</v>
      </c>
      <c r="ET37" s="14">
        <f t="shared" si="10"/>
        <v>14232.910278599942</v>
      </c>
      <c r="EU37" s="14">
        <f t="shared" si="10"/>
        <v>1504.5795583000872</v>
      </c>
      <c r="EV37" s="14">
        <f t="shared" si="10"/>
        <v>11013.028331299953</v>
      </c>
      <c r="EW37" s="14">
        <f t="shared" si="10"/>
        <v>7399.7919001000701</v>
      </c>
      <c r="EX37" s="14">
        <f t="shared" si="10"/>
        <v>-33629.328552900115</v>
      </c>
      <c r="EY37" s="14">
        <f t="shared" si="10"/>
        <v>-2109.5812134000007</v>
      </c>
      <c r="EZ37" s="14">
        <f t="shared" si="10"/>
        <v>183.84608880005544</v>
      </c>
      <c r="FA37" s="14">
        <f t="shared" si="10"/>
        <v>1325.9893388000201</v>
      </c>
      <c r="FB37" s="14">
        <f t="shared" si="10"/>
        <v>-14848.970431900001</v>
      </c>
      <c r="FC37" s="14">
        <f t="shared" si="10"/>
        <v>-39966.492931100016</v>
      </c>
      <c r="FD37" s="14">
        <f t="shared" si="10"/>
        <v>-42104.205586400116</v>
      </c>
      <c r="FE37" s="14">
        <f t="shared" si="10"/>
        <v>-520.94717179995496</v>
      </c>
      <c r="FF37" s="14">
        <f t="shared" si="10"/>
        <v>-1402.4566030999413</v>
      </c>
      <c r="FG37" s="14">
        <f t="shared" si="10"/>
        <v>6477.0143411000026</v>
      </c>
      <c r="FH37" s="14">
        <f t="shared" si="12"/>
        <v>991.84645660000388</v>
      </c>
      <c r="FI37" s="14">
        <f t="shared" si="12"/>
        <v>966.19972259993665</v>
      </c>
      <c r="FJ37" s="14">
        <f t="shared" si="12"/>
        <v>444.50939430005383</v>
      </c>
      <c r="FK37" s="14">
        <f t="shared" si="13"/>
        <v>-15096.162892700057</v>
      </c>
      <c r="FL37" s="14">
        <f t="shared" si="12"/>
        <v>46206.624328800011</v>
      </c>
      <c r="FM37" s="14">
        <f t="shared" si="12"/>
        <v>28360.765592099982</v>
      </c>
      <c r="FN37" s="14">
        <f t="shared" si="12"/>
        <v>1529.6113072000444</v>
      </c>
      <c r="FO37" s="14">
        <f t="shared" si="12"/>
        <v>10727.668547899928</v>
      </c>
      <c r="FP37" s="14">
        <f t="shared" si="12"/>
        <v>1182.5319441000465</v>
      </c>
      <c r="FQ37" s="14">
        <f t="shared" si="14"/>
        <v>-2690.189026600041</v>
      </c>
      <c r="FR37" s="14">
        <f t="shared" si="14"/>
        <v>-19404.003858599986</v>
      </c>
      <c r="FS37" s="14">
        <f t="shared" ref="FS37:GP37" si="20">FS9-FR9</f>
        <v>-847.24077699996997</v>
      </c>
      <c r="FT37" s="14">
        <f t="shared" si="20"/>
        <v>300.99028289993294</v>
      </c>
      <c r="FU37" s="14">
        <f t="shared" si="20"/>
        <v>1676.4451642999775</v>
      </c>
      <c r="FV37" s="14">
        <f t="shared" si="20"/>
        <v>-11979.686866699951</v>
      </c>
      <c r="FW37" s="14">
        <f t="shared" si="20"/>
        <v>-1534.9218139998848</v>
      </c>
      <c r="FX37" s="14">
        <f t="shared" si="20"/>
        <v>-17250.110559399996</v>
      </c>
      <c r="FY37" s="14">
        <f t="shared" si="20"/>
        <v>-49360.670485199895</v>
      </c>
      <c r="FZ37" s="14">
        <f t="shared" si="20"/>
        <v>-71794.713226600084</v>
      </c>
      <c r="GA37" s="14">
        <f t="shared" si="20"/>
        <v>1424.7369852999691</v>
      </c>
      <c r="GB37" s="14">
        <f t="shared" si="20"/>
        <v>-1123.6562996000284</v>
      </c>
      <c r="GC37" s="14">
        <f t="shared" si="20"/>
        <v>1398.3811254998436</v>
      </c>
      <c r="GD37" s="14">
        <f t="shared" si="20"/>
        <v>11152.349770500208</v>
      </c>
      <c r="GE37" s="14">
        <f t="shared" si="20"/>
        <v>565.83234619989526</v>
      </c>
      <c r="GF37" s="14">
        <f t="shared" si="16"/>
        <v>-65617.083228999982</v>
      </c>
      <c r="GG37" s="14">
        <f t="shared" si="20"/>
        <v>42963.459977100138</v>
      </c>
      <c r="GH37" s="14">
        <f t="shared" si="20"/>
        <v>10659.91451799986</v>
      </c>
      <c r="GI37" s="14">
        <f t="shared" si="20"/>
        <v>20995.815779000171</v>
      </c>
      <c r="GJ37" s="14">
        <f t="shared" si="20"/>
        <v>5098.4558446997544</v>
      </c>
      <c r="GK37" s="14">
        <f t="shared" si="20"/>
        <v>7068.0537730001379</v>
      </c>
      <c r="GL37" s="14">
        <f t="shared" si="20"/>
        <v>4743.5222163000144</v>
      </c>
      <c r="GM37" s="14">
        <f t="shared" si="20"/>
        <v>5203.3757146998541</v>
      </c>
      <c r="GN37" s="14">
        <f t="shared" si="20"/>
        <v>14062.929946500051</v>
      </c>
      <c r="GO37" s="14">
        <f t="shared" si="20"/>
        <v>-763.21290889987722</v>
      </c>
      <c r="GP37" s="14">
        <f t="shared" si="20"/>
        <v>-28205.203413200041</v>
      </c>
    </row>
    <row r="38" spans="1:198" x14ac:dyDescent="0.3">
      <c r="A38" s="2" t="s">
        <v>3</v>
      </c>
      <c r="B38" s="14"/>
      <c r="C38" s="14">
        <f t="shared" ref="C38:D38" si="21">C10-B10</f>
        <v>-71335.220986199973</v>
      </c>
      <c r="D38" s="14">
        <f t="shared" si="21"/>
        <v>-35816.388880300045</v>
      </c>
      <c r="E38" s="14">
        <f t="shared" si="1"/>
        <v>-1899.6572906000656</v>
      </c>
      <c r="F38" s="14">
        <f t="shared" si="1"/>
        <v>467.64538660016842</v>
      </c>
      <c r="G38" s="14">
        <f t="shared" si="1"/>
        <v>-5274.9729597999831</v>
      </c>
      <c r="H38" s="14">
        <f t="shared" si="1"/>
        <v>-44125.94251600001</v>
      </c>
      <c r="I38" s="14">
        <f t="shared" si="1"/>
        <v>198359.65848210006</v>
      </c>
      <c r="J38" s="14">
        <f t="shared" si="1"/>
        <v>102.54733969992958</v>
      </c>
      <c r="K38" s="14">
        <f t="shared" si="1"/>
        <v>102.55652019998524</v>
      </c>
      <c r="L38" s="14">
        <f t="shared" si="1"/>
        <v>307.72463879990391</v>
      </c>
      <c r="M38" s="14">
        <f t="shared" si="1"/>
        <v>200.32556670007762</v>
      </c>
      <c r="N38" s="14">
        <f t="shared" si="1"/>
        <v>-12766.690856900066</v>
      </c>
      <c r="O38" s="14">
        <f t="shared" si="1"/>
        <v>-6905.1233761999756</v>
      </c>
      <c r="P38" s="14">
        <f t="shared" si="1"/>
        <v>2053.6546003001276</v>
      </c>
      <c r="Q38" s="14">
        <f t="shared" si="1"/>
        <v>5072.6050856999354</v>
      </c>
      <c r="R38" s="14">
        <f t="shared" si="1"/>
        <v>-24023.535109700053</v>
      </c>
      <c r="S38" s="14">
        <f t="shared" si="2"/>
        <v>-9533.7739427999477</v>
      </c>
      <c r="T38" s="14">
        <f t="shared" si="1"/>
        <v>-17110.73330400011</v>
      </c>
      <c r="U38" s="14">
        <f t="shared" si="1"/>
        <v>-31193.029352499987</v>
      </c>
      <c r="V38" s="14">
        <f t="shared" si="1"/>
        <v>-67065.795307599939</v>
      </c>
      <c r="W38" s="14">
        <f t="shared" si="1"/>
        <v>-37867.538623999979</v>
      </c>
      <c r="X38" s="14">
        <f t="shared" si="1"/>
        <v>-10652.641518700053</v>
      </c>
      <c r="Y38" s="14">
        <f t="shared" si="1"/>
        <v>-18694.98702739994</v>
      </c>
      <c r="Z38" s="14">
        <f t="shared" si="1"/>
        <v>-13503.715306299971</v>
      </c>
      <c r="AA38" s="14">
        <f t="shared" si="1"/>
        <v>120649.55185159994</v>
      </c>
      <c r="AB38" s="14">
        <f t="shared" si="1"/>
        <v>189.30863999988651</v>
      </c>
      <c r="AC38" s="14">
        <f t="shared" si="1"/>
        <v>195.08406260015909</v>
      </c>
      <c r="AD38" s="14">
        <f t="shared" si="1"/>
        <v>-19769.586907900055</v>
      </c>
      <c r="AE38" s="14">
        <f t="shared" si="1"/>
        <v>-1940.0194871000131</v>
      </c>
      <c r="AF38" s="14">
        <f t="shared" si="3"/>
        <v>-24319.600051699963</v>
      </c>
      <c r="AG38" s="14">
        <f t="shared" si="3"/>
        <v>67.272552799957339</v>
      </c>
      <c r="AH38" s="14">
        <f t="shared" si="3"/>
        <v>12378.323710100085</v>
      </c>
      <c r="AI38" s="14">
        <f t="shared" si="3"/>
        <v>-1805.9112553001032</v>
      </c>
      <c r="AJ38" s="14">
        <f t="shared" si="3"/>
        <v>-1643.0385966999456</v>
      </c>
      <c r="AK38" s="14">
        <f t="shared" si="3"/>
        <v>43475.398958900012</v>
      </c>
      <c r="AL38" s="14">
        <f t="shared" si="3"/>
        <v>78.685844900028314</v>
      </c>
      <c r="AM38" s="14">
        <f t="shared" si="4"/>
        <v>-68375.571131400065</v>
      </c>
      <c r="AN38" s="14">
        <f t="shared" si="3"/>
        <v>126.29429340007482</v>
      </c>
      <c r="AO38" s="14">
        <f t="shared" si="3"/>
        <v>-39926.75138869998</v>
      </c>
      <c r="AP38" s="14">
        <f t="shared" si="3"/>
        <v>-90107.990944700083</v>
      </c>
      <c r="AQ38" s="14">
        <f t="shared" si="3"/>
        <v>-5440.6293392000371</v>
      </c>
      <c r="AR38" s="14">
        <f t="shared" si="3"/>
        <v>-9941.2363322999445</v>
      </c>
      <c r="AS38" s="14">
        <f t="shared" si="3"/>
        <v>26168.188616900006</v>
      </c>
      <c r="AT38" s="14">
        <f t="shared" si="3"/>
        <v>-21786.215811900038</v>
      </c>
      <c r="AU38" s="14">
        <f t="shared" si="3"/>
        <v>32206.852827300085</v>
      </c>
      <c r="AV38" s="14">
        <f t="shared" si="3"/>
        <v>-12943.120202400023</v>
      </c>
      <c r="AW38" s="14">
        <f t="shared" si="3"/>
        <v>-9843.2751226000255</v>
      </c>
      <c r="AX38" s="14">
        <f t="shared" si="3"/>
        <v>5673.3273224000004</v>
      </c>
      <c r="AY38" s="14">
        <f t="shared" si="3"/>
        <v>16115.687003200001</v>
      </c>
      <c r="AZ38" s="14">
        <f t="shared" si="3"/>
        <v>119320.11944080004</v>
      </c>
      <c r="BA38" s="14">
        <f t="shared" si="3"/>
        <v>80.746046099928208</v>
      </c>
      <c r="BB38" s="14">
        <f t="shared" si="3"/>
        <v>80.755551500013098</v>
      </c>
      <c r="BC38" s="14">
        <f t="shared" si="3"/>
        <v>-514.54416229994968</v>
      </c>
      <c r="BD38" s="14">
        <f t="shared" si="3"/>
        <v>1453.1475538000232</v>
      </c>
      <c r="BE38" s="14">
        <f t="shared" si="3"/>
        <v>24875.457844799967</v>
      </c>
      <c r="BF38" s="14">
        <f t="shared" si="3"/>
        <v>-4023.8961202000501</v>
      </c>
      <c r="BG38" s="14">
        <f t="shared" si="3"/>
        <v>-15908.444334799889</v>
      </c>
      <c r="BH38" s="14">
        <f t="shared" si="3"/>
        <v>31271.936793599918</v>
      </c>
      <c r="BI38" s="14">
        <f t="shared" si="5"/>
        <v>40029.293489600066</v>
      </c>
      <c r="BJ38" s="14">
        <f t="shared" si="3"/>
        <v>-76493.240223700006</v>
      </c>
      <c r="BK38" s="14">
        <f t="shared" si="3"/>
        <v>1073.5302851999877</v>
      </c>
      <c r="BL38" s="14">
        <f t="shared" si="3"/>
        <v>-18946.469358199975</v>
      </c>
      <c r="BM38" s="14">
        <f t="shared" si="3"/>
        <v>3220.6664034999558</v>
      </c>
      <c r="BN38" s="14">
        <f t="shared" si="3"/>
        <v>-238.95546480000485</v>
      </c>
      <c r="BO38" s="14">
        <f t="shared" si="3"/>
        <v>-62771.631883799913</v>
      </c>
      <c r="BP38" s="14">
        <f t="shared" si="3"/>
        <v>-6941.1376381000737</v>
      </c>
      <c r="BQ38" s="14">
        <f t="shared" si="3"/>
        <v>-5344.9594460998778</v>
      </c>
      <c r="BR38" s="14">
        <f t="shared" si="3"/>
        <v>-2327.8515334001277</v>
      </c>
      <c r="BS38" s="14">
        <f t="shared" si="3"/>
        <v>32837.298044099996</v>
      </c>
      <c r="BT38" s="14">
        <f t="shared" si="3"/>
        <v>213652.86907399993</v>
      </c>
      <c r="BU38" s="14">
        <f t="shared" si="3"/>
        <v>101.23609880008735</v>
      </c>
      <c r="BV38" s="14">
        <f t="shared" si="3"/>
        <v>101.24533790000714</v>
      </c>
      <c r="BW38" s="14">
        <f t="shared" si="3"/>
        <v>-2899.1563687999733</v>
      </c>
      <c r="BX38" s="14">
        <f t="shared" si="3"/>
        <v>-9698.0514300001087</v>
      </c>
      <c r="BY38" s="14">
        <f t="shared" si="3"/>
        <v>91.867386699886993</v>
      </c>
      <c r="BZ38" s="14">
        <f t="shared" si="3"/>
        <v>46945.781281100237</v>
      </c>
      <c r="CA38" s="14">
        <f t="shared" si="3"/>
        <v>1082.9526792998658</v>
      </c>
      <c r="CB38" s="14">
        <f t="shared" si="3"/>
        <v>428.19582980009727</v>
      </c>
      <c r="CC38" s="14">
        <f t="shared" si="3"/>
        <v>418.24721019994467</v>
      </c>
      <c r="CD38" s="14">
        <f t="shared" si="3"/>
        <v>-192003.49887419993</v>
      </c>
      <c r="CE38" s="14">
        <f t="shared" si="6"/>
        <v>-134647.52187120001</v>
      </c>
      <c r="CF38" s="14">
        <f t="shared" si="3"/>
        <v>-37648.329376700043</v>
      </c>
      <c r="CG38" s="14">
        <f t="shared" si="3"/>
        <v>-77582.351510500041</v>
      </c>
      <c r="CH38" s="14">
        <f t="shared" si="7"/>
        <v>-28454.991626199975</v>
      </c>
      <c r="CI38" s="14">
        <f t="shared" si="7"/>
        <v>-9423.7327992999926</v>
      </c>
      <c r="CJ38" s="14">
        <f t="shared" si="7"/>
        <v>-31177.194184099964</v>
      </c>
      <c r="CK38" s="14">
        <f t="shared" si="7"/>
        <v>-751.9702174999984</v>
      </c>
      <c r="CL38" s="14">
        <f t="shared" si="7"/>
        <v>150061.26307059996</v>
      </c>
      <c r="CM38" s="14">
        <f t="shared" si="7"/>
        <v>54.755824300053064</v>
      </c>
      <c r="CN38" s="14">
        <f t="shared" si="7"/>
        <v>-16537.560731199977</v>
      </c>
      <c r="CO38" s="14">
        <f t="shared" si="7"/>
        <v>17135.347426099877</v>
      </c>
      <c r="CP38" s="14">
        <f t="shared" si="7"/>
        <v>990.63345419999678</v>
      </c>
      <c r="CQ38" s="14">
        <f t="shared" si="7"/>
        <v>-5487.204362099932</v>
      </c>
      <c r="CR38" s="14">
        <f t="shared" si="7"/>
        <v>-7447.5837990000146</v>
      </c>
      <c r="CS38" s="14">
        <f t="shared" si="7"/>
        <v>-6948.2668955000117</v>
      </c>
      <c r="CT38" s="14">
        <f t="shared" si="7"/>
        <v>7159.0869697000599</v>
      </c>
      <c r="CU38" s="14">
        <f t="shared" si="7"/>
        <v>52.726708100002725</v>
      </c>
      <c r="CV38" s="14">
        <f t="shared" si="7"/>
        <v>-9676.4341575000435</v>
      </c>
      <c r="CW38" s="14">
        <f t="shared" si="8"/>
        <v>-55483.418915200105</v>
      </c>
      <c r="CX38" s="14">
        <f t="shared" si="7"/>
        <v>7972.161236300075</v>
      </c>
      <c r="CY38" s="14">
        <f t="shared" si="7"/>
        <v>-7899.0848661999917</v>
      </c>
      <c r="CZ38" s="14">
        <f t="shared" si="7"/>
        <v>-45482.789185700007</v>
      </c>
      <c r="DA38" s="14">
        <f t="shared" si="7"/>
        <v>48.45403059993987</v>
      </c>
      <c r="DB38" s="14">
        <f t="shared" si="7"/>
        <v>-14972.490666499973</v>
      </c>
      <c r="DC38" s="14">
        <f t="shared" si="7"/>
        <v>14641.270227400062</v>
      </c>
      <c r="DD38" s="14">
        <f t="shared" si="7"/>
        <v>-2174.2202184000344</v>
      </c>
      <c r="DE38" s="14">
        <f t="shared" si="7"/>
        <v>22498.12255900001</v>
      </c>
      <c r="DF38" s="14">
        <f t="shared" si="7"/>
        <v>8047.0253442999674</v>
      </c>
      <c r="DG38" s="14">
        <f t="shared" si="7"/>
        <v>-13689.871494599996</v>
      </c>
      <c r="DH38" s="14">
        <f t="shared" si="7"/>
        <v>7648.5876985001087</v>
      </c>
      <c r="DI38" s="14">
        <f t="shared" si="7"/>
        <v>-553.50816920009675</v>
      </c>
      <c r="DJ38" s="14">
        <f t="shared" si="7"/>
        <v>82640.083232600067</v>
      </c>
      <c r="DK38" s="14">
        <f t="shared" si="7"/>
        <v>-9939.4759677001275</v>
      </c>
      <c r="DL38" s="14">
        <f t="shared" si="7"/>
        <v>61.90255260001868</v>
      </c>
      <c r="DM38" s="14">
        <f t="shared" si="7"/>
        <v>-701.28228489990579</v>
      </c>
      <c r="DN38" s="14">
        <f t="shared" si="7"/>
        <v>4202.4118236000068</v>
      </c>
      <c r="DO38" s="14">
        <f t="shared" si="7"/>
        <v>144019.93849969999</v>
      </c>
      <c r="DP38" s="14">
        <f t="shared" si="7"/>
        <v>-69697.881320000102</v>
      </c>
      <c r="DQ38" s="14">
        <f t="shared" si="7"/>
        <v>-42487.085091799963</v>
      </c>
      <c r="DR38" s="14">
        <f t="shared" si="7"/>
        <v>36269.700470099982</v>
      </c>
      <c r="DS38" s="14">
        <f t="shared" si="9"/>
        <v>105521.51632510015</v>
      </c>
      <c r="DT38" s="14">
        <f t="shared" si="7"/>
        <v>-141177.43714720005</v>
      </c>
      <c r="DU38" s="14">
        <f t="shared" si="7"/>
        <v>-36454.995596800029</v>
      </c>
      <c r="DV38" s="14">
        <f t="shared" si="7"/>
        <v>-32754.479653599992</v>
      </c>
      <c r="DW38" s="14">
        <f t="shared" si="7"/>
        <v>2950.4786476999871</v>
      </c>
      <c r="DX38" s="14">
        <f t="shared" si="7"/>
        <v>-5426.1356846999261</v>
      </c>
      <c r="DY38" s="14">
        <f t="shared" si="7"/>
        <v>82982.343153999944</v>
      </c>
      <c r="DZ38" s="14">
        <f t="shared" si="7"/>
        <v>-29454.538605400041</v>
      </c>
      <c r="EA38" s="14">
        <f t="shared" si="7"/>
        <v>-42316.794865699892</v>
      </c>
      <c r="EB38" s="14">
        <f t="shared" si="7"/>
        <v>-5005.2250146000879</v>
      </c>
      <c r="EC38" s="14">
        <f t="shared" si="7"/>
        <v>-61872.967389600002</v>
      </c>
      <c r="ED38" s="14">
        <f t="shared" si="7"/>
        <v>174418.13436680005</v>
      </c>
      <c r="EE38" s="14">
        <f t="shared" si="7"/>
        <v>36.93690249993233</v>
      </c>
      <c r="EF38" s="14">
        <f t="shared" si="7"/>
        <v>-21977.372336999862</v>
      </c>
      <c r="EG38" s="14">
        <f t="shared" si="10"/>
        <v>873.96010889991885</v>
      </c>
      <c r="EH38" s="14">
        <f t="shared" si="10"/>
        <v>12055.331135799934</v>
      </c>
      <c r="EI38" s="14">
        <f t="shared" si="10"/>
        <v>12025.845321800036</v>
      </c>
      <c r="EJ38" s="14">
        <f t="shared" si="10"/>
        <v>-6961.2373886000132</v>
      </c>
      <c r="EK38" s="14">
        <f t="shared" si="10"/>
        <v>1200.0338759000297</v>
      </c>
      <c r="EL38" s="14">
        <f t="shared" si="10"/>
        <v>-2870.9745140000596</v>
      </c>
      <c r="EM38" s="14">
        <f t="shared" si="10"/>
        <v>132.03697080007987</v>
      </c>
      <c r="EN38" s="14">
        <f t="shared" si="10"/>
        <v>-58982.680755900044</v>
      </c>
      <c r="EO38" s="14">
        <f t="shared" si="10"/>
        <v>-13952.465822799975</v>
      </c>
      <c r="EP38" s="14">
        <f t="shared" si="11"/>
        <v>-176719.67530000006</v>
      </c>
      <c r="EQ38" s="14">
        <f t="shared" si="10"/>
        <v>6149.7032561000087</v>
      </c>
      <c r="ER38" s="14">
        <f t="shared" si="10"/>
        <v>18052.110988500033</v>
      </c>
      <c r="ES38" s="14">
        <f t="shared" si="10"/>
        <v>-48958.221023800084</v>
      </c>
      <c r="ET38" s="14">
        <f t="shared" si="10"/>
        <v>-1630.5384430999693</v>
      </c>
      <c r="EU38" s="14">
        <f t="shared" si="10"/>
        <v>-32874.232718300016</v>
      </c>
      <c r="EV38" s="14">
        <f t="shared" si="10"/>
        <v>9029.9718362999847</v>
      </c>
      <c r="EW38" s="14">
        <f t="shared" si="10"/>
        <v>-15272.36573010002</v>
      </c>
      <c r="EX38" s="14">
        <f t="shared" si="10"/>
        <v>131906.74975060008</v>
      </c>
      <c r="EY38" s="14">
        <f t="shared" si="10"/>
        <v>-14951.462122000055</v>
      </c>
      <c r="EZ38" s="14">
        <f t="shared" si="10"/>
        <v>-33954.05574880002</v>
      </c>
      <c r="FA38" s="14">
        <f t="shared" si="10"/>
        <v>22045.618899400055</v>
      </c>
      <c r="FB38" s="14">
        <f t="shared" si="10"/>
        <v>5017.9002831999969</v>
      </c>
      <c r="FC38" s="14">
        <f t="shared" si="10"/>
        <v>13047.264904900047</v>
      </c>
      <c r="FD38" s="14">
        <f t="shared" si="10"/>
        <v>10052.185618999938</v>
      </c>
      <c r="FE38" s="14">
        <f t="shared" si="10"/>
        <v>-1422.4373645999003</v>
      </c>
      <c r="FF38" s="14">
        <f t="shared" si="10"/>
        <v>-9354.9425482000806</v>
      </c>
      <c r="FG38" s="14">
        <f t="shared" si="10"/>
        <v>3617.5773702000151</v>
      </c>
      <c r="FH38" s="14">
        <f t="shared" si="12"/>
        <v>7045.7932115999283</v>
      </c>
      <c r="FI38" s="14">
        <f t="shared" si="12"/>
        <v>-33953.848296500015</v>
      </c>
      <c r="FJ38" s="14">
        <f t="shared" si="12"/>
        <v>-22347.370063399925</v>
      </c>
      <c r="FK38" s="14">
        <f t="shared" si="13"/>
        <v>13322.554476499965</v>
      </c>
      <c r="FL38" s="14">
        <f t="shared" si="12"/>
        <v>-16956.250396000018</v>
      </c>
      <c r="FM38" s="14">
        <f t="shared" si="12"/>
        <v>-64062.44433639996</v>
      </c>
      <c r="FN38" s="14">
        <f t="shared" si="12"/>
        <v>-4650.5688890999591</v>
      </c>
      <c r="FO38" s="14">
        <f t="shared" si="12"/>
        <v>-34163.158384100068</v>
      </c>
      <c r="FP38" s="14">
        <f t="shared" si="12"/>
        <v>16074.351197300042</v>
      </c>
      <c r="FQ38" s="14">
        <f t="shared" si="14"/>
        <v>-17996.857049700091</v>
      </c>
      <c r="FR38" s="14">
        <f t="shared" si="14"/>
        <v>29434.172265100016</v>
      </c>
      <c r="FS38" s="14">
        <f t="shared" ref="FS38:GP38" si="22">FS10-FR10</f>
        <v>-7272.3535734999459</v>
      </c>
      <c r="FT38" s="14">
        <f t="shared" si="22"/>
        <v>-743.50196129994583</v>
      </c>
      <c r="FU38" s="14">
        <f t="shared" si="22"/>
        <v>-34919.705377600025</v>
      </c>
      <c r="FV38" s="14">
        <f t="shared" si="22"/>
        <v>-14882.70918999998</v>
      </c>
      <c r="FW38" s="14">
        <f t="shared" si="22"/>
        <v>105108.58393729996</v>
      </c>
      <c r="FX38" s="14">
        <f t="shared" si="22"/>
        <v>-2967.8834161000268</v>
      </c>
      <c r="FY38" s="14">
        <f t="shared" si="22"/>
        <v>9238.1407811999961</v>
      </c>
      <c r="FZ38" s="14">
        <f t="shared" si="22"/>
        <v>10079.579072400025</v>
      </c>
      <c r="GA38" s="14">
        <f t="shared" si="22"/>
        <v>76113.62243779999</v>
      </c>
      <c r="GB38" s="14">
        <f t="shared" si="22"/>
        <v>-16.615095899906009</v>
      </c>
      <c r="GC38" s="14">
        <f t="shared" si="22"/>
        <v>-3934.2306978000561</v>
      </c>
      <c r="GD38" s="14">
        <f t="shared" si="22"/>
        <v>-5041.470084599976</v>
      </c>
      <c r="GE38" s="14">
        <f t="shared" si="22"/>
        <v>1729.1732909000129</v>
      </c>
      <c r="GF38" s="14">
        <f t="shared" si="16"/>
        <v>57241.696599700081</v>
      </c>
      <c r="GG38" s="14">
        <f t="shared" si="22"/>
        <v>-31006.776321100071</v>
      </c>
      <c r="GH38" s="14">
        <f t="shared" si="22"/>
        <v>-30922.988249399961</v>
      </c>
      <c r="GI38" s="14">
        <f t="shared" si="22"/>
        <v>-24543.255875400035</v>
      </c>
      <c r="GJ38" s="14">
        <f t="shared" si="22"/>
        <v>-16453.530353099952</v>
      </c>
      <c r="GK38" s="14">
        <f t="shared" si="22"/>
        <v>-4947.1438184000144</v>
      </c>
      <c r="GL38" s="14">
        <f t="shared" si="22"/>
        <v>-26314.76036689998</v>
      </c>
      <c r="GM38" s="14">
        <f t="shared" si="22"/>
        <v>-13801.896904400055</v>
      </c>
      <c r="GN38" s="14">
        <f t="shared" si="22"/>
        <v>-34893.582004499985</v>
      </c>
      <c r="GO38" s="14">
        <f t="shared" si="22"/>
        <v>-17282.422413299995</v>
      </c>
      <c r="GP38" s="14">
        <f t="shared" si="22"/>
        <v>123720.41997629999</v>
      </c>
    </row>
    <row r="39" spans="1:198" x14ac:dyDescent="0.3">
      <c r="A39" s="2" t="s">
        <v>17</v>
      </c>
      <c r="B39" s="14"/>
      <c r="C39" s="14">
        <f t="shared" ref="C39:D39" si="23">C11-B11</f>
        <v>-339470.14024700003</v>
      </c>
      <c r="D39" s="14">
        <f t="shared" si="23"/>
        <v>-67223.09821299999</v>
      </c>
      <c r="E39" s="14">
        <f t="shared" si="1"/>
        <v>24.749877000009292</v>
      </c>
      <c r="F39" s="14">
        <f t="shared" si="1"/>
        <v>2024.7498749999941</v>
      </c>
      <c r="G39" s="14">
        <f t="shared" si="1"/>
        <v>-1925.7503690000012</v>
      </c>
      <c r="H39" s="14">
        <f t="shared" si="1"/>
        <v>24.749874999994063</v>
      </c>
      <c r="I39" s="14">
        <f t="shared" si="1"/>
        <v>142351.500742</v>
      </c>
      <c r="J39" s="14">
        <f t="shared" si="1"/>
        <v>52.044808000035118</v>
      </c>
      <c r="K39" s="14">
        <f t="shared" si="1"/>
        <v>52.044811999949161</v>
      </c>
      <c r="L39" s="14">
        <f t="shared" si="1"/>
        <v>156.1344280000194</v>
      </c>
      <c r="M39" s="14">
        <f t="shared" si="1"/>
        <v>52.044808999984525</v>
      </c>
      <c r="N39" s="14">
        <f t="shared" si="1"/>
        <v>-12812.268856999988</v>
      </c>
      <c r="O39" s="14">
        <f t="shared" si="1"/>
        <v>49.668388000020059</v>
      </c>
      <c r="P39" s="14">
        <f t="shared" si="1"/>
        <v>49.668388999998569</v>
      </c>
      <c r="Q39" s="14">
        <f t="shared" si="1"/>
        <v>149.00516699999571</v>
      </c>
      <c r="R39" s="14">
        <f t="shared" si="1"/>
        <v>-20748.341944000014</v>
      </c>
      <c r="S39" s="14">
        <f t="shared" si="2"/>
        <v>-297104.333613</v>
      </c>
      <c r="T39" s="14">
        <f t="shared" si="1"/>
        <v>88.904852999985451</v>
      </c>
      <c r="U39" s="14">
        <f t="shared" si="1"/>
        <v>44.452420999994501</v>
      </c>
      <c r="V39" s="14">
        <f t="shared" si="1"/>
        <v>-111722.26212099998</v>
      </c>
      <c r="W39" s="14">
        <f t="shared" si="1"/>
        <v>-23981.444768999994</v>
      </c>
      <c r="X39" s="14">
        <f t="shared" si="1"/>
        <v>-3981.4447700000164</v>
      </c>
      <c r="Y39" s="14">
        <f t="shared" si="1"/>
        <v>55.665696000010939</v>
      </c>
      <c r="Z39" s="14">
        <f t="shared" si="1"/>
        <v>18.555230999991181</v>
      </c>
      <c r="AA39" s="14">
        <f t="shared" si="1"/>
        <v>46088.668612000009</v>
      </c>
      <c r="AB39" s="14">
        <f t="shared" si="1"/>
        <v>26.980363000009675</v>
      </c>
      <c r="AC39" s="14">
        <f t="shared" si="1"/>
        <v>26.980356999993091</v>
      </c>
      <c r="AD39" s="14">
        <f t="shared" si="1"/>
        <v>80.941083999990951</v>
      </c>
      <c r="AE39" s="14">
        <f t="shared" si="1"/>
        <v>26.980360000015935</v>
      </c>
      <c r="AF39" s="14">
        <f t="shared" si="3"/>
        <v>-46361.88216400001</v>
      </c>
      <c r="AG39" s="14">
        <f t="shared" si="3"/>
        <v>16.503706000003149</v>
      </c>
      <c r="AH39" s="14">
        <f t="shared" si="3"/>
        <v>12018.695487999998</v>
      </c>
      <c r="AI39" s="14">
        <f t="shared" si="3"/>
        <v>-1941.789837999997</v>
      </c>
      <c r="AJ39" s="14">
        <f t="shared" si="3"/>
        <v>20.133980999991763</v>
      </c>
      <c r="AK39" s="14">
        <f t="shared" si="3"/>
        <v>37386.456663000004</v>
      </c>
      <c r="AL39" s="14">
        <f t="shared" si="3"/>
        <v>26.920110000006389</v>
      </c>
      <c r="AM39" s="14">
        <f t="shared" si="4"/>
        <v>-92008.144518999994</v>
      </c>
      <c r="AN39" s="14">
        <f t="shared" si="3"/>
        <v>53.840226000000257</v>
      </c>
      <c r="AO39" s="14">
        <f t="shared" si="3"/>
        <v>26.9201109999849</v>
      </c>
      <c r="AP39" s="14">
        <f t="shared" si="3"/>
        <v>-102661.52066499999</v>
      </c>
      <c r="AQ39" s="14">
        <f t="shared" si="3"/>
        <v>8.2972510000035982</v>
      </c>
      <c r="AR39" s="14">
        <f t="shared" si="3"/>
        <v>8.2972519999966607</v>
      </c>
      <c r="AS39" s="14">
        <f t="shared" si="3"/>
        <v>24.891756999997597</v>
      </c>
      <c r="AT39" s="14">
        <f t="shared" si="3"/>
        <v>8.2972510000035982</v>
      </c>
      <c r="AU39" s="14">
        <f t="shared" si="3"/>
        <v>-2349.7835110000015</v>
      </c>
      <c r="AV39" s="14">
        <f t="shared" si="3"/>
        <v>-8494.4235340000014</v>
      </c>
      <c r="AW39" s="14">
        <f t="shared" si="3"/>
        <v>-4194.4235349999981</v>
      </c>
      <c r="AX39" s="14">
        <f t="shared" si="3"/>
        <v>16.729397000002791</v>
      </c>
      <c r="AY39" s="14">
        <f t="shared" si="3"/>
        <v>16005.576466999995</v>
      </c>
      <c r="AZ39" s="14">
        <f t="shared" si="3"/>
        <v>108966.541205</v>
      </c>
      <c r="BA39" s="14">
        <f t="shared" si="3"/>
        <v>28.569260999996914</v>
      </c>
      <c r="BB39" s="14">
        <f t="shared" si="3"/>
        <v>28.569262999983039</v>
      </c>
      <c r="BC39" s="14">
        <f t="shared" si="3"/>
        <v>85.70778500000597</v>
      </c>
      <c r="BD39" s="14">
        <f t="shared" si="3"/>
        <v>28.569262000033632</v>
      </c>
      <c r="BE39" s="14">
        <f t="shared" si="3"/>
        <v>64828.58442899998</v>
      </c>
      <c r="BF39" s="14">
        <f t="shared" si="3"/>
        <v>41.396192000014707</v>
      </c>
      <c r="BG39" s="14">
        <f t="shared" si="3"/>
        <v>41.396190999977989</v>
      </c>
      <c r="BH39" s="14">
        <f t="shared" si="3"/>
        <v>124.18857599998591</v>
      </c>
      <c r="BI39" s="14">
        <f t="shared" si="5"/>
        <v>72667.616823999997</v>
      </c>
      <c r="BJ39" s="14">
        <f t="shared" si="3"/>
        <v>-107548.377152</v>
      </c>
      <c r="BK39" s="14">
        <f t="shared" si="3"/>
        <v>20.972924000001512</v>
      </c>
      <c r="BL39" s="14">
        <f t="shared" si="3"/>
        <v>20.972920999993221</v>
      </c>
      <c r="BM39" s="14">
        <f t="shared" si="3"/>
        <v>62.918767000010121</v>
      </c>
      <c r="BN39" s="14">
        <f t="shared" si="3"/>
        <v>20.972922999993898</v>
      </c>
      <c r="BO39" s="14">
        <f t="shared" si="3"/>
        <v>-73825.837534999999</v>
      </c>
      <c r="BP39" s="14">
        <f t="shared" si="3"/>
        <v>-3993.435086000005</v>
      </c>
      <c r="BQ39" s="14">
        <f t="shared" si="3"/>
        <v>6.5649130000019795</v>
      </c>
      <c r="BR39" s="14">
        <f t="shared" si="3"/>
        <v>19.694740000006277</v>
      </c>
      <c r="BS39" s="14">
        <f t="shared" si="3"/>
        <v>29306.564913999995</v>
      </c>
      <c r="BT39" s="14">
        <f t="shared" si="3"/>
        <v>205660.61051900001</v>
      </c>
      <c r="BU39" s="14">
        <f t="shared" si="3"/>
        <v>50.39790300000459</v>
      </c>
      <c r="BV39" s="14">
        <f t="shared" si="3"/>
        <v>50.397901999996975</v>
      </c>
      <c r="BW39" s="14">
        <f t="shared" si="3"/>
        <v>50.397904000012204</v>
      </c>
      <c r="BX39" s="14">
        <f t="shared" si="3"/>
        <v>100.79580899997381</v>
      </c>
      <c r="BY39" s="14">
        <f t="shared" si="3"/>
        <v>50.397902000055183</v>
      </c>
      <c r="BZ39" s="14">
        <f t="shared" si="3"/>
        <v>46897.612579999957</v>
      </c>
      <c r="CA39" s="14">
        <f t="shared" si="3"/>
        <v>58.662355000036769</v>
      </c>
      <c r="CB39" s="14">
        <f t="shared" si="3"/>
        <v>234.64943599997787</v>
      </c>
      <c r="CC39" s="14">
        <f t="shared" si="3"/>
        <v>58.662358000001404</v>
      </c>
      <c r="CD39" s="14">
        <f t="shared" si="3"/>
        <v>-192051.97414900002</v>
      </c>
      <c r="CE39" s="14">
        <f t="shared" si="6"/>
        <v>-94725.512242000012</v>
      </c>
      <c r="CF39" s="14">
        <f t="shared" si="3"/>
        <v>114.3245670000033</v>
      </c>
      <c r="CG39" s="14">
        <f t="shared" si="3"/>
        <v>-123637.18947699999</v>
      </c>
      <c r="CH39" s="14">
        <f t="shared" si="7"/>
        <v>0.36712299999999232</v>
      </c>
      <c r="CI39" s="14">
        <f t="shared" si="7"/>
        <v>0.3671239999998761</v>
      </c>
      <c r="CJ39" s="14">
        <f t="shared" si="7"/>
        <v>1.1013689999999769</v>
      </c>
      <c r="CK39" s="14">
        <f t="shared" si="7"/>
        <v>0.36712400000010348</v>
      </c>
      <c r="CL39" s="14">
        <f t="shared" si="7"/>
        <v>35497.797259999999</v>
      </c>
      <c r="CM39" s="14">
        <f t="shared" si="7"/>
        <v>6.9663149999978486</v>
      </c>
      <c r="CN39" s="14">
        <f t="shared" si="7"/>
        <v>6.9663150000051246</v>
      </c>
      <c r="CO39" s="14">
        <f t="shared" si="7"/>
        <v>20.898945999993884</v>
      </c>
      <c r="CP39" s="14">
        <f t="shared" si="7"/>
        <v>6.9663150000051246</v>
      </c>
      <c r="CQ39" s="14">
        <f t="shared" si="7"/>
        <v>-5535.2762880000009</v>
      </c>
      <c r="CR39" s="14">
        <f t="shared" si="7"/>
        <v>-7001.825671999999</v>
      </c>
      <c r="CS39" s="14">
        <f t="shared" si="7"/>
        <v>4.6959309999983816</v>
      </c>
      <c r="CT39" s="14">
        <f t="shared" si="7"/>
        <v>14.08779499999946</v>
      </c>
      <c r="CU39" s="14">
        <f t="shared" si="7"/>
        <v>4.6959309999983816</v>
      </c>
      <c r="CV39" s="14">
        <f t="shared" si="7"/>
        <v>-28.175587999998243</v>
      </c>
      <c r="CW39" s="14">
        <f t="shared" si="8"/>
        <v>-100504.44179199998</v>
      </c>
      <c r="CX39" s="14">
        <f t="shared" si="7"/>
        <v>4.6057799999944109</v>
      </c>
      <c r="CY39" s="14">
        <f t="shared" si="7"/>
        <v>4.6057790000049863</v>
      </c>
      <c r="CZ39" s="14">
        <f t="shared" si="7"/>
        <v>-22527.634677000002</v>
      </c>
      <c r="DA39" s="14">
        <f t="shared" si="7"/>
        <v>0.44917799999984709</v>
      </c>
      <c r="DB39" s="14">
        <f t="shared" si="7"/>
        <v>0.44917800000030184</v>
      </c>
      <c r="DC39" s="14">
        <f t="shared" si="7"/>
        <v>1.347533999999996</v>
      </c>
      <c r="DD39" s="14">
        <f t="shared" si="7"/>
        <v>0.44917799999984709</v>
      </c>
      <c r="DE39" s="14">
        <f t="shared" si="7"/>
        <v>7497.304932</v>
      </c>
      <c r="DF39" s="14">
        <f t="shared" si="7"/>
        <v>1.8190140000006068</v>
      </c>
      <c r="DG39" s="14">
        <f t="shared" si="7"/>
        <v>1.8190130000002682</v>
      </c>
      <c r="DH39" s="14">
        <f t="shared" si="7"/>
        <v>5.4570420000000013</v>
      </c>
      <c r="DI39" s="14">
        <f t="shared" si="7"/>
        <v>5001.8190139999988</v>
      </c>
      <c r="DJ39" s="14">
        <f t="shared" si="7"/>
        <v>59989.085917000004</v>
      </c>
      <c r="DK39" s="14">
        <f t="shared" si="7"/>
        <v>13.983812000005855</v>
      </c>
      <c r="DL39" s="14">
        <f t="shared" si="7"/>
        <v>13.983814999999595</v>
      </c>
      <c r="DM39" s="14">
        <f t="shared" si="7"/>
        <v>41.95144099999743</v>
      </c>
      <c r="DN39" s="14">
        <f t="shared" si="7"/>
        <v>13.98381399999198</v>
      </c>
      <c r="DO39" s="14">
        <f t="shared" si="7"/>
        <v>124916.09711800001</v>
      </c>
      <c r="DP39" s="14">
        <f t="shared" si="7"/>
        <v>38.327602000004845</v>
      </c>
      <c r="DQ39" s="14">
        <f t="shared" si="7"/>
        <v>38.327603000012459</v>
      </c>
      <c r="DR39" s="14">
        <f t="shared" si="7"/>
        <v>114.98280699996394</v>
      </c>
      <c r="DS39" s="14">
        <f t="shared" si="9"/>
        <v>175211.54249599998</v>
      </c>
      <c r="DT39" s="14">
        <f t="shared" si="7"/>
        <v>-200229.96561399999</v>
      </c>
      <c r="DU39" s="14">
        <f t="shared" si="7"/>
        <v>0</v>
      </c>
      <c r="DV39" s="14">
        <f t="shared" si="7"/>
        <v>0</v>
      </c>
      <c r="DW39" s="14">
        <f t="shared" si="7"/>
        <v>0</v>
      </c>
      <c r="DX39" s="14">
        <f t="shared" si="7"/>
        <v>0</v>
      </c>
      <c r="DY39" s="14">
        <f t="shared" si="7"/>
        <v>2000</v>
      </c>
      <c r="DZ39" s="14">
        <f t="shared" si="7"/>
        <v>0.35896400000001449</v>
      </c>
      <c r="EA39" s="14">
        <f t="shared" si="7"/>
        <v>0.35896499999989828</v>
      </c>
      <c r="EB39" s="14">
        <f t="shared" si="7"/>
        <v>1.0768929999999273</v>
      </c>
      <c r="EC39" s="14">
        <f t="shared" si="7"/>
        <v>0.35896400000024187</v>
      </c>
      <c r="ED39" s="14">
        <f t="shared" si="7"/>
        <v>20997.846214000001</v>
      </c>
      <c r="EE39" s="14">
        <f t="shared" si="7"/>
        <v>4.1744109999999637</v>
      </c>
      <c r="EF39" s="14">
        <f t="shared" si="7"/>
        <v>4.1744109999999637</v>
      </c>
      <c r="EG39" s="14">
        <f t="shared" si="10"/>
        <v>12.523232999999891</v>
      </c>
      <c r="EH39" s="14">
        <f t="shared" si="10"/>
        <v>4.1744109999999637</v>
      </c>
      <c r="EI39" s="14">
        <f t="shared" si="10"/>
        <v>1974.9535340000002</v>
      </c>
      <c r="EJ39" s="14">
        <f t="shared" si="10"/>
        <v>4.5776960000002873</v>
      </c>
      <c r="EK39" s="14">
        <f t="shared" si="10"/>
        <v>4.5776960000002873</v>
      </c>
      <c r="EL39" s="14">
        <f t="shared" si="10"/>
        <v>13.733088000000862</v>
      </c>
      <c r="EM39" s="14">
        <f t="shared" si="10"/>
        <v>4.5776959999966493</v>
      </c>
      <c r="EN39" s="14">
        <f t="shared" si="10"/>
        <v>-25027.466175999998</v>
      </c>
      <c r="EO39" s="14">
        <f t="shared" si="10"/>
        <v>0</v>
      </c>
      <c r="EP39" s="14">
        <f t="shared" si="11"/>
        <v>-200229.96561399999</v>
      </c>
      <c r="EQ39" s="14">
        <f t="shared" si="10"/>
        <v>0</v>
      </c>
      <c r="ER39" s="14">
        <f t="shared" si="10"/>
        <v>0</v>
      </c>
      <c r="ES39" s="14">
        <f t="shared" si="10"/>
        <v>0</v>
      </c>
      <c r="ET39" s="14">
        <f t="shared" si="10"/>
        <v>0</v>
      </c>
      <c r="EU39" s="14">
        <f t="shared" si="10"/>
        <v>0</v>
      </c>
      <c r="EV39" s="14">
        <f t="shared" si="10"/>
        <v>0</v>
      </c>
      <c r="EW39" s="14">
        <f t="shared" si="10"/>
        <v>0</v>
      </c>
      <c r="EX39" s="14">
        <f t="shared" si="10"/>
        <v>4000</v>
      </c>
      <c r="EY39" s="14">
        <f t="shared" si="10"/>
        <v>0.71454199999971024</v>
      </c>
      <c r="EZ39" s="14">
        <f t="shared" si="10"/>
        <v>0.71454300000004878</v>
      </c>
      <c r="FA39" s="14">
        <f t="shared" si="10"/>
        <v>2.143626999999924</v>
      </c>
      <c r="FB39" s="14">
        <f t="shared" si="10"/>
        <v>0.71454300000004878</v>
      </c>
      <c r="FC39" s="14">
        <f t="shared" si="10"/>
        <v>995.71274500000027</v>
      </c>
      <c r="FD39" s="14">
        <f t="shared" si="10"/>
        <v>0.89831500000036613</v>
      </c>
      <c r="FE39" s="14">
        <f t="shared" si="10"/>
        <v>0.89831499999945663</v>
      </c>
      <c r="FF39" s="14">
        <f t="shared" si="10"/>
        <v>2.6949450000001889</v>
      </c>
      <c r="FG39" s="14">
        <f t="shared" si="10"/>
        <v>0.89831499999945663</v>
      </c>
      <c r="FH39" s="14">
        <f t="shared" si="12"/>
        <v>-1005.3898899999995</v>
      </c>
      <c r="FI39" s="14">
        <f t="shared" si="12"/>
        <v>0.71287699999993492</v>
      </c>
      <c r="FJ39" s="14">
        <f t="shared" si="12"/>
        <v>0.71287600000005114</v>
      </c>
      <c r="FK39" s="14">
        <f t="shared" si="13"/>
        <v>4003.5643840000002</v>
      </c>
      <c r="FL39" s="14">
        <f t="shared" si="12"/>
        <v>0.71287599999959639</v>
      </c>
      <c r="FM39" s="14">
        <f t="shared" si="12"/>
        <v>-4004.2772599999998</v>
      </c>
      <c r="FN39" s="14">
        <f t="shared" si="12"/>
        <v>0</v>
      </c>
      <c r="FO39" s="14">
        <f t="shared" si="12"/>
        <v>0</v>
      </c>
      <c r="FP39" s="14">
        <f t="shared" si="12"/>
        <v>0</v>
      </c>
      <c r="FQ39" s="14">
        <f t="shared" si="14"/>
        <v>0</v>
      </c>
      <c r="FR39" s="14">
        <f t="shared" si="14"/>
        <v>0</v>
      </c>
      <c r="FS39" s="14">
        <f t="shared" ref="FS39:GP39" si="24">FS11-FR11</f>
        <v>0</v>
      </c>
      <c r="FT39" s="14">
        <f t="shared" si="24"/>
        <v>0</v>
      </c>
      <c r="FU39" s="14">
        <f t="shared" si="24"/>
        <v>0</v>
      </c>
      <c r="FV39" s="14">
        <f t="shared" si="24"/>
        <v>0</v>
      </c>
      <c r="FW39" s="14">
        <f t="shared" si="24"/>
        <v>0</v>
      </c>
      <c r="FX39" s="14">
        <f t="shared" si="24"/>
        <v>0</v>
      </c>
      <c r="FY39" s="14">
        <f t="shared" si="24"/>
        <v>0</v>
      </c>
      <c r="FZ39" s="14">
        <f t="shared" si="24"/>
        <v>10000</v>
      </c>
      <c r="GA39" s="14">
        <f t="shared" si="24"/>
        <v>-5000</v>
      </c>
      <c r="GB39" s="14">
        <f t="shared" si="24"/>
        <v>0.92604100000062317</v>
      </c>
      <c r="GC39" s="14">
        <f t="shared" si="24"/>
        <v>0.92604099999971368</v>
      </c>
      <c r="GD39" s="14">
        <f t="shared" si="24"/>
        <v>2.7781230000000505</v>
      </c>
      <c r="GE39" s="14">
        <f t="shared" si="24"/>
        <v>0.92604200000005221</v>
      </c>
      <c r="GF39" s="14">
        <f t="shared" si="16"/>
        <v>-4003.5643840000002</v>
      </c>
      <c r="GG39" s="14">
        <f t="shared" si="24"/>
        <v>0</v>
      </c>
      <c r="GH39" s="14">
        <f t="shared" si="24"/>
        <v>0</v>
      </c>
      <c r="GI39" s="14">
        <f t="shared" si="24"/>
        <v>0</v>
      </c>
      <c r="GJ39" s="14">
        <f t="shared" si="24"/>
        <v>0</v>
      </c>
      <c r="GK39" s="14">
        <f t="shared" si="24"/>
        <v>0</v>
      </c>
      <c r="GL39" s="14">
        <f t="shared" si="24"/>
        <v>0</v>
      </c>
      <c r="GM39" s="14">
        <f t="shared" si="24"/>
        <v>0</v>
      </c>
      <c r="GN39" s="14">
        <f t="shared" si="24"/>
        <v>0</v>
      </c>
      <c r="GO39" s="14">
        <f t="shared" si="24"/>
        <v>0</v>
      </c>
      <c r="GP39" s="14">
        <f t="shared" si="24"/>
        <v>0</v>
      </c>
    </row>
    <row r="40" spans="1:198" x14ac:dyDescent="0.3">
      <c r="A40" s="2" t="s">
        <v>22</v>
      </c>
      <c r="B40" s="14"/>
      <c r="C40" s="14">
        <f t="shared" ref="C40:D40" si="25">C12-B12</f>
        <v>-70232.315627000004</v>
      </c>
      <c r="D40" s="14">
        <f t="shared" si="25"/>
        <v>0</v>
      </c>
      <c r="E40" s="14">
        <f t="shared" si="1"/>
        <v>24.74987699999474</v>
      </c>
      <c r="F40" s="14">
        <f t="shared" si="1"/>
        <v>24.749875000008615</v>
      </c>
      <c r="G40" s="14">
        <f t="shared" si="1"/>
        <v>74.249630999998772</v>
      </c>
      <c r="H40" s="14">
        <f t="shared" si="1"/>
        <v>24.749874999994063</v>
      </c>
      <c r="I40" s="14">
        <f t="shared" si="1"/>
        <v>142351.500742</v>
      </c>
      <c r="J40" s="14">
        <f t="shared" si="1"/>
        <v>52.044807999976911</v>
      </c>
      <c r="K40" s="14">
        <f t="shared" si="1"/>
        <v>52.044812000007369</v>
      </c>
      <c r="L40" s="14">
        <f t="shared" si="1"/>
        <v>156.1344280000194</v>
      </c>
      <c r="M40" s="14">
        <f t="shared" si="1"/>
        <v>52.044808999984525</v>
      </c>
      <c r="N40" s="14">
        <f t="shared" si="1"/>
        <v>-12812.268856999988</v>
      </c>
      <c r="O40" s="14">
        <f t="shared" si="1"/>
        <v>49.668387999990955</v>
      </c>
      <c r="P40" s="14">
        <f t="shared" si="1"/>
        <v>49.668388999998569</v>
      </c>
      <c r="Q40" s="14">
        <f t="shared" si="1"/>
        <v>149.00516700002481</v>
      </c>
      <c r="R40" s="14">
        <f t="shared" si="1"/>
        <v>-80248.341944000014</v>
      </c>
      <c r="S40" s="14">
        <f t="shared" si="2"/>
        <v>-20164.664722000016</v>
      </c>
      <c r="T40" s="14">
        <f t="shared" si="1"/>
        <v>67.65091000002576</v>
      </c>
      <c r="U40" s="14">
        <f t="shared" si="1"/>
        <v>33.825448999996297</v>
      </c>
      <c r="V40" s="14">
        <f t="shared" si="1"/>
        <v>-80169.12726400001</v>
      </c>
      <c r="W40" s="14">
        <f t="shared" si="1"/>
        <v>18.555231000005733</v>
      </c>
      <c r="X40" s="14">
        <f t="shared" si="1"/>
        <v>18.555229999998119</v>
      </c>
      <c r="Y40" s="14">
        <f t="shared" si="1"/>
        <v>55.665695999996387</v>
      </c>
      <c r="Z40" s="14">
        <f t="shared" si="1"/>
        <v>18.555231000005733</v>
      </c>
      <c r="AA40" s="14">
        <f t="shared" si="1"/>
        <v>46088.668611999994</v>
      </c>
      <c r="AB40" s="14">
        <f t="shared" si="1"/>
        <v>26.980363000009675</v>
      </c>
      <c r="AC40" s="14">
        <f t="shared" si="1"/>
        <v>26.980356999993091</v>
      </c>
      <c r="AD40" s="14">
        <f t="shared" si="1"/>
        <v>80.941083999990951</v>
      </c>
      <c r="AE40" s="14">
        <f t="shared" ref="AE40:CD44" si="26">AE12-AD12</f>
        <v>26.980360000015935</v>
      </c>
      <c r="AF40" s="14">
        <f t="shared" si="26"/>
        <v>-56361.88216400001</v>
      </c>
      <c r="AG40" s="14">
        <f t="shared" si="26"/>
        <v>16.503706000003149</v>
      </c>
      <c r="AH40" s="14">
        <f t="shared" si="26"/>
        <v>16.503706999996211</v>
      </c>
      <c r="AI40" s="14">
        <f t="shared" si="26"/>
        <v>49.511119999995572</v>
      </c>
      <c r="AJ40" s="14">
        <f t="shared" si="26"/>
        <v>16.503708000003826</v>
      </c>
      <c r="AK40" s="14">
        <f t="shared" si="26"/>
        <v>-99.022240999998758</v>
      </c>
      <c r="AL40" s="14">
        <f t="shared" si="26"/>
        <v>16.581021000005421</v>
      </c>
      <c r="AM40" s="14">
        <f t="shared" si="4"/>
        <v>-90017.907842999994</v>
      </c>
      <c r="AN40" s="14">
        <f t="shared" si="26"/>
        <v>33.162046000012197</v>
      </c>
      <c r="AO40" s="14">
        <f t="shared" si="26"/>
        <v>16.581020999990869</v>
      </c>
      <c r="AP40" s="14">
        <f t="shared" si="26"/>
        <v>-45099.486128999997</v>
      </c>
      <c r="AQ40" s="14">
        <f t="shared" si="26"/>
        <v>8.2972510000035982</v>
      </c>
      <c r="AR40" s="14">
        <f t="shared" si="26"/>
        <v>8.2972519999966607</v>
      </c>
      <c r="AS40" s="14">
        <f t="shared" si="26"/>
        <v>24.891756999997597</v>
      </c>
      <c r="AT40" s="14">
        <f t="shared" si="26"/>
        <v>8.2972510000035982</v>
      </c>
      <c r="AU40" s="14">
        <f t="shared" si="26"/>
        <v>-15049.783511000001</v>
      </c>
      <c r="AV40" s="14">
        <f t="shared" si="26"/>
        <v>5.5764659999986179</v>
      </c>
      <c r="AW40" s="14">
        <f t="shared" si="26"/>
        <v>5.5764650000019174</v>
      </c>
      <c r="AX40" s="14">
        <f t="shared" si="26"/>
        <v>16.729396999999153</v>
      </c>
      <c r="AY40" s="14">
        <f t="shared" si="26"/>
        <v>5.5764669999989565</v>
      </c>
      <c r="AZ40" s="14">
        <f t="shared" si="26"/>
        <v>64966.541205000001</v>
      </c>
      <c r="BA40" s="14">
        <f t="shared" si="26"/>
        <v>17.747860999996192</v>
      </c>
      <c r="BB40" s="14">
        <f t="shared" si="26"/>
        <v>17.747923273956985</v>
      </c>
      <c r="BC40" s="14">
        <f t="shared" si="26"/>
        <v>53.243525726051303</v>
      </c>
      <c r="BD40" s="14">
        <f t="shared" si="26"/>
        <v>17.747861999989254</v>
      </c>
      <c r="BE40" s="14">
        <f t="shared" si="26"/>
        <v>-106.48717199999373</v>
      </c>
      <c r="BF40" s="14">
        <f t="shared" si="26"/>
        <v>18.267890999995871</v>
      </c>
      <c r="BG40" s="14">
        <f t="shared" si="26"/>
        <v>18.267889000009745</v>
      </c>
      <c r="BH40" s="14">
        <f t="shared" si="26"/>
        <v>54.803672999987612</v>
      </c>
      <c r="BI40" s="14">
        <f t="shared" si="5"/>
        <v>5059.8642810000019</v>
      </c>
      <c r="BJ40" s="14">
        <f t="shared" si="26"/>
        <v>-30109.607342999996</v>
      </c>
      <c r="BK40" s="14">
        <f t="shared" si="26"/>
        <v>12.183500999999524</v>
      </c>
      <c r="BL40" s="14">
        <f t="shared" si="26"/>
        <v>-12.183500999999524</v>
      </c>
      <c r="BM40" s="14">
        <f t="shared" si="26"/>
        <v>60.917506999998295</v>
      </c>
      <c r="BN40" s="14">
        <f t="shared" si="26"/>
        <v>12.183501999999862</v>
      </c>
      <c r="BO40" s="14">
        <f t="shared" si="26"/>
        <v>-30073.101008999998</v>
      </c>
      <c r="BP40" s="14">
        <f t="shared" si="26"/>
        <v>6.5649140000023181</v>
      </c>
      <c r="BQ40" s="14">
        <f t="shared" si="26"/>
        <v>6.5649129999947036</v>
      </c>
      <c r="BR40" s="14">
        <f t="shared" si="26"/>
        <v>19.694740000006277</v>
      </c>
      <c r="BS40" s="14">
        <f t="shared" si="26"/>
        <v>6.5649139999950421</v>
      </c>
      <c r="BT40" s="14">
        <f t="shared" si="26"/>
        <v>154960.61051900001</v>
      </c>
      <c r="BU40" s="14">
        <f t="shared" si="26"/>
        <v>35.767740999988746</v>
      </c>
      <c r="BV40" s="14">
        <f t="shared" si="26"/>
        <v>35.767744000011589</v>
      </c>
      <c r="BW40" s="14">
        <f t="shared" si="26"/>
        <v>35.767740999988746</v>
      </c>
      <c r="BX40" s="14">
        <f t="shared" si="26"/>
        <v>71.535487000015564</v>
      </c>
      <c r="BY40" s="14">
        <f t="shared" si="26"/>
        <v>35.76774199999636</v>
      </c>
      <c r="BZ40" s="14">
        <f t="shared" si="26"/>
        <v>-45214.606455000001</v>
      </c>
      <c r="CA40" s="14">
        <f t="shared" si="26"/>
        <v>27.399936000001617</v>
      </c>
      <c r="CB40" s="14">
        <f t="shared" si="26"/>
        <v>109.59974899998633</v>
      </c>
      <c r="CC40" s="14">
        <f t="shared" si="26"/>
        <v>27.399937000009231</v>
      </c>
      <c r="CD40" s="14">
        <f t="shared" si="26"/>
        <v>-140164.399622</v>
      </c>
      <c r="CE40" s="14">
        <f t="shared" si="6"/>
        <v>-90108.641589999999</v>
      </c>
      <c r="CF40" s="14">
        <f t="shared" ref="CF40:EF44" si="27">CF12-CE12</f>
        <v>4.8287679999993998</v>
      </c>
      <c r="CG40" s="14">
        <f t="shared" si="27"/>
        <v>-3005.7945209999998</v>
      </c>
      <c r="CH40" s="14">
        <f t="shared" si="27"/>
        <v>0.36712299999999232</v>
      </c>
      <c r="CI40" s="14">
        <f t="shared" si="27"/>
        <v>0.36712400000010348</v>
      </c>
      <c r="CJ40" s="14">
        <f t="shared" si="27"/>
        <v>1.1013689999999769</v>
      </c>
      <c r="CK40" s="14">
        <f t="shared" si="27"/>
        <v>0.3671239999998761</v>
      </c>
      <c r="CL40" s="14">
        <f t="shared" si="27"/>
        <v>35497.797259999999</v>
      </c>
      <c r="CM40" s="14">
        <f t="shared" si="27"/>
        <v>6.9663149999978486</v>
      </c>
      <c r="CN40" s="14">
        <f t="shared" si="27"/>
        <v>6.9663150000051246</v>
      </c>
      <c r="CO40" s="14">
        <f t="shared" si="27"/>
        <v>20.898945999993884</v>
      </c>
      <c r="CP40" s="14">
        <f t="shared" si="27"/>
        <v>6.9663150000051246</v>
      </c>
      <c r="CQ40" s="14">
        <f t="shared" si="27"/>
        <v>-12541.797891000002</v>
      </c>
      <c r="CR40" s="14">
        <f t="shared" si="27"/>
        <v>4.6959309999983816</v>
      </c>
      <c r="CS40" s="14">
        <f t="shared" si="27"/>
        <v>4.6959310000020196</v>
      </c>
      <c r="CT40" s="14">
        <f t="shared" si="27"/>
        <v>14.08779499999946</v>
      </c>
      <c r="CU40" s="14">
        <f t="shared" si="27"/>
        <v>4.6959309999983816</v>
      </c>
      <c r="CV40" s="14">
        <f t="shared" si="27"/>
        <v>-20028.175587999998</v>
      </c>
      <c r="CW40" s="14">
        <f t="shared" si="8"/>
        <v>2.8016439999992144</v>
      </c>
      <c r="CX40" s="14">
        <f t="shared" si="27"/>
        <v>0.94185000000015862</v>
      </c>
      <c r="CY40" s="14">
        <f t="shared" si="27"/>
        <v>0.94184899999982008</v>
      </c>
      <c r="CZ40" s="14">
        <f t="shared" si="27"/>
        <v>-2505.6510959999996</v>
      </c>
      <c r="DA40" s="14">
        <f t="shared" si="27"/>
        <v>0.44917799999984709</v>
      </c>
      <c r="DB40" s="14">
        <f t="shared" si="27"/>
        <v>0.44917800000030184</v>
      </c>
      <c r="DC40" s="14">
        <f t="shared" si="27"/>
        <v>1.347533999999996</v>
      </c>
      <c r="DD40" s="14">
        <f t="shared" si="27"/>
        <v>0.44917799999984709</v>
      </c>
      <c r="DE40" s="14">
        <f t="shared" si="27"/>
        <v>7497.304932</v>
      </c>
      <c r="DF40" s="14">
        <f t="shared" si="27"/>
        <v>1.8190140000006068</v>
      </c>
      <c r="DG40" s="14">
        <f t="shared" si="27"/>
        <v>1.8190130000002682</v>
      </c>
      <c r="DH40" s="14">
        <f t="shared" si="27"/>
        <v>5.4570420000000013</v>
      </c>
      <c r="DI40" s="14">
        <f t="shared" si="27"/>
        <v>1.8190139999987878</v>
      </c>
      <c r="DJ40" s="14">
        <f t="shared" si="27"/>
        <v>64989.085917000004</v>
      </c>
      <c r="DK40" s="14">
        <f t="shared" si="27"/>
        <v>13.983812000005855</v>
      </c>
      <c r="DL40" s="14">
        <f t="shared" si="27"/>
        <v>13.983814999999595</v>
      </c>
      <c r="DM40" s="14">
        <f t="shared" si="27"/>
        <v>41.95144099999743</v>
      </c>
      <c r="DN40" s="14">
        <f t="shared" si="27"/>
        <v>13.98381399999198</v>
      </c>
      <c r="DO40" s="14">
        <f t="shared" si="27"/>
        <v>-25083.902881999995</v>
      </c>
      <c r="DP40" s="14">
        <f t="shared" si="27"/>
        <v>9.7141740000006394</v>
      </c>
      <c r="DQ40" s="14">
        <f t="shared" si="27"/>
        <v>9.7141730000003008</v>
      </c>
      <c r="DR40" s="14">
        <f t="shared" si="27"/>
        <v>29.14252100000158</v>
      </c>
      <c r="DS40" s="14">
        <f t="shared" si="9"/>
        <v>45054.517645</v>
      </c>
      <c r="DT40" s="14">
        <f t="shared" si="27"/>
        <v>-50058.285042000003</v>
      </c>
      <c r="DU40" s="14">
        <f t="shared" si="27"/>
        <v>0</v>
      </c>
      <c r="DV40" s="14">
        <f t="shared" si="27"/>
        <v>0</v>
      </c>
      <c r="DW40" s="14">
        <f t="shared" si="27"/>
        <v>0</v>
      </c>
      <c r="DX40" s="14">
        <f t="shared" si="27"/>
        <v>0</v>
      </c>
      <c r="DY40" s="14">
        <f t="shared" si="27"/>
        <v>2000</v>
      </c>
      <c r="DZ40" s="14">
        <f t="shared" si="27"/>
        <v>0.35896400000001449</v>
      </c>
      <c r="EA40" s="14">
        <f t="shared" si="27"/>
        <v>0.35896499999989828</v>
      </c>
      <c r="EB40" s="14">
        <f t="shared" si="27"/>
        <v>1.0768930000001546</v>
      </c>
      <c r="EC40" s="14">
        <f t="shared" si="27"/>
        <v>0.35896400000001449</v>
      </c>
      <c r="ED40" s="14">
        <f t="shared" si="27"/>
        <v>20997.846214000001</v>
      </c>
      <c r="EE40" s="14">
        <f t="shared" si="27"/>
        <v>4.1744109999999637</v>
      </c>
      <c r="EF40" s="14">
        <f t="shared" si="27"/>
        <v>4.1744109999999637</v>
      </c>
      <c r="EG40" s="14">
        <f t="shared" si="10"/>
        <v>12.523232999999891</v>
      </c>
      <c r="EH40" s="14">
        <f t="shared" si="10"/>
        <v>4.1744109999999637</v>
      </c>
      <c r="EI40" s="14">
        <f t="shared" si="10"/>
        <v>1974.9535340000002</v>
      </c>
      <c r="EJ40" s="14">
        <f t="shared" si="10"/>
        <v>4.5776960000002873</v>
      </c>
      <c r="EK40" s="14">
        <f t="shared" si="10"/>
        <v>4.5776960000002873</v>
      </c>
      <c r="EL40" s="14">
        <f t="shared" si="10"/>
        <v>13.733088000000862</v>
      </c>
      <c r="EM40" s="14">
        <f t="shared" si="10"/>
        <v>4.5776960000002873</v>
      </c>
      <c r="EN40" s="14">
        <f t="shared" si="10"/>
        <v>-25027.466176000002</v>
      </c>
      <c r="EO40" s="14">
        <f t="shared" si="10"/>
        <v>0</v>
      </c>
      <c r="EP40" s="14">
        <f t="shared" si="11"/>
        <v>-50058.285042000003</v>
      </c>
      <c r="EQ40" s="14">
        <f t="shared" si="10"/>
        <v>0</v>
      </c>
      <c r="ER40" s="14">
        <f t="shared" si="10"/>
        <v>0</v>
      </c>
      <c r="ES40" s="14">
        <f t="shared" si="10"/>
        <v>0</v>
      </c>
      <c r="ET40" s="14">
        <f t="shared" si="10"/>
        <v>0</v>
      </c>
      <c r="EU40" s="14">
        <f t="shared" si="10"/>
        <v>0</v>
      </c>
      <c r="EV40" s="14">
        <f t="shared" si="10"/>
        <v>0</v>
      </c>
      <c r="EW40" s="14">
        <f t="shared" si="10"/>
        <v>0</v>
      </c>
      <c r="EX40" s="14">
        <f t="shared" si="10"/>
        <v>4000</v>
      </c>
      <c r="EY40" s="14">
        <f t="shared" si="10"/>
        <v>0.71454200000016499</v>
      </c>
      <c r="EZ40" s="14">
        <f t="shared" si="10"/>
        <v>0.71454300000004878</v>
      </c>
      <c r="FA40" s="14">
        <f t="shared" si="10"/>
        <v>2.143626999999924</v>
      </c>
      <c r="FB40" s="14">
        <f t="shared" si="10"/>
        <v>0.71454300000004878</v>
      </c>
      <c r="FC40" s="14">
        <f t="shared" si="10"/>
        <v>995.71274499999981</v>
      </c>
      <c r="FD40" s="14">
        <f t="shared" si="10"/>
        <v>0.89831500000036613</v>
      </c>
      <c r="FE40" s="14">
        <f t="shared" si="10"/>
        <v>0.89831499999945663</v>
      </c>
      <c r="FF40" s="14">
        <f t="shared" si="10"/>
        <v>2.6949450000001889</v>
      </c>
      <c r="FG40" s="14">
        <f t="shared" ref="FG40:FP44" si="28">FG12-FF12</f>
        <v>0.89831500000036613</v>
      </c>
      <c r="FH40" s="14">
        <f t="shared" si="28"/>
        <v>-1005.3898900000004</v>
      </c>
      <c r="FI40" s="14">
        <f t="shared" si="28"/>
        <v>0.71287699999993492</v>
      </c>
      <c r="FJ40" s="14">
        <f t="shared" si="28"/>
        <v>0.71287600000005114</v>
      </c>
      <c r="FK40" s="14">
        <f t="shared" si="13"/>
        <v>4003.5643839999998</v>
      </c>
      <c r="FL40" s="14">
        <f t="shared" si="28"/>
        <v>0.71287600000005114</v>
      </c>
      <c r="FM40" s="14">
        <f t="shared" si="28"/>
        <v>-4004.2772599999998</v>
      </c>
      <c r="FN40" s="14">
        <f t="shared" si="28"/>
        <v>0</v>
      </c>
      <c r="FO40" s="14">
        <f t="shared" si="28"/>
        <v>0</v>
      </c>
      <c r="FP40" s="14">
        <f t="shared" si="28"/>
        <v>0</v>
      </c>
      <c r="FQ40" s="14">
        <f t="shared" si="14"/>
        <v>0</v>
      </c>
      <c r="FR40" s="14">
        <f t="shared" si="14"/>
        <v>0</v>
      </c>
      <c r="FS40" s="14">
        <f t="shared" ref="FS40:GP40" si="29">FS12-FR12</f>
        <v>0</v>
      </c>
      <c r="FT40" s="14">
        <f t="shared" si="29"/>
        <v>0</v>
      </c>
      <c r="FU40" s="14">
        <f t="shared" si="29"/>
        <v>0</v>
      </c>
      <c r="FV40" s="14">
        <f t="shared" si="29"/>
        <v>0</v>
      </c>
      <c r="FW40" s="14">
        <f t="shared" si="29"/>
        <v>0</v>
      </c>
      <c r="FX40" s="14">
        <f t="shared" si="29"/>
        <v>0</v>
      </c>
      <c r="FY40" s="14">
        <f t="shared" si="29"/>
        <v>0</v>
      </c>
      <c r="FZ40" s="14">
        <f t="shared" si="29"/>
        <v>0</v>
      </c>
      <c r="GA40" s="14">
        <f t="shared" si="29"/>
        <v>5000</v>
      </c>
      <c r="GB40" s="14">
        <f t="shared" si="29"/>
        <v>0.92604099999971368</v>
      </c>
      <c r="GC40" s="14">
        <f t="shared" si="29"/>
        <v>0.92604100000062317</v>
      </c>
      <c r="GD40" s="14">
        <f t="shared" si="29"/>
        <v>2.7781230000000505</v>
      </c>
      <c r="GE40" s="14">
        <f t="shared" si="29"/>
        <v>0.92604200000005221</v>
      </c>
      <c r="GF40" s="14">
        <f t="shared" si="16"/>
        <v>-4003.5643839999998</v>
      </c>
      <c r="GG40" s="14">
        <f t="shared" si="29"/>
        <v>0</v>
      </c>
      <c r="GH40" s="14">
        <f t="shared" si="29"/>
        <v>0</v>
      </c>
      <c r="GI40" s="14">
        <f t="shared" si="29"/>
        <v>0</v>
      </c>
      <c r="GJ40" s="14">
        <f t="shared" si="29"/>
        <v>0</v>
      </c>
      <c r="GK40" s="14">
        <f t="shared" si="29"/>
        <v>0</v>
      </c>
      <c r="GL40" s="14">
        <f t="shared" si="29"/>
        <v>0</v>
      </c>
      <c r="GM40" s="14">
        <f t="shared" si="29"/>
        <v>0</v>
      </c>
      <c r="GN40" s="14">
        <f t="shared" si="29"/>
        <v>0</v>
      </c>
      <c r="GO40" s="14">
        <f t="shared" si="29"/>
        <v>0</v>
      </c>
      <c r="GP40" s="14">
        <f t="shared" si="29"/>
        <v>0</v>
      </c>
    </row>
    <row r="41" spans="1:198" x14ac:dyDescent="0.3">
      <c r="A41" s="2" t="s">
        <v>23</v>
      </c>
      <c r="B41" s="14"/>
      <c r="C41" s="14">
        <f t="shared" ref="C41:D41" si="30">C13-B13</f>
        <v>0</v>
      </c>
      <c r="D41" s="14">
        <f t="shared" si="30"/>
        <v>0</v>
      </c>
      <c r="E41" s="14">
        <f t="shared" si="1"/>
        <v>0</v>
      </c>
      <c r="F41" s="14">
        <f t="shared" si="1"/>
        <v>0</v>
      </c>
      <c r="G41" s="14">
        <f t="shared" si="1"/>
        <v>0</v>
      </c>
      <c r="H41" s="14">
        <f t="shared" si="1"/>
        <v>0</v>
      </c>
      <c r="I41" s="14">
        <f t="shared" si="1"/>
        <v>0</v>
      </c>
      <c r="J41" s="14">
        <f t="shared" si="1"/>
        <v>0</v>
      </c>
      <c r="K41" s="14">
        <f t="shared" si="1"/>
        <v>0</v>
      </c>
      <c r="L41" s="14">
        <f t="shared" si="1"/>
        <v>0</v>
      </c>
      <c r="M41" s="14">
        <f t="shared" si="1"/>
        <v>0</v>
      </c>
      <c r="N41" s="14">
        <f t="shared" si="1"/>
        <v>0</v>
      </c>
      <c r="O41" s="14">
        <f t="shared" si="1"/>
        <v>0</v>
      </c>
      <c r="P41" s="14">
        <f t="shared" si="1"/>
        <v>0</v>
      </c>
      <c r="Q41" s="14">
        <f t="shared" si="1"/>
        <v>0</v>
      </c>
      <c r="R41" s="14">
        <f t="shared" si="1"/>
        <v>0</v>
      </c>
      <c r="S41" s="14">
        <f t="shared" si="2"/>
        <v>0</v>
      </c>
      <c r="T41" s="14">
        <f t="shared" si="1"/>
        <v>0</v>
      </c>
      <c r="U41" s="14">
        <f t="shared" si="1"/>
        <v>0</v>
      </c>
      <c r="V41" s="14">
        <f t="shared" si="1"/>
        <v>0</v>
      </c>
      <c r="W41" s="14">
        <f t="shared" si="1"/>
        <v>0</v>
      </c>
      <c r="X41" s="14">
        <f t="shared" si="1"/>
        <v>0</v>
      </c>
      <c r="Y41" s="14">
        <f t="shared" si="1"/>
        <v>0</v>
      </c>
      <c r="Z41" s="14">
        <f t="shared" si="1"/>
        <v>0</v>
      </c>
      <c r="AA41" s="14">
        <f t="shared" si="1"/>
        <v>0</v>
      </c>
      <c r="AB41" s="14">
        <f t="shared" si="1"/>
        <v>0</v>
      </c>
      <c r="AC41" s="14">
        <f t="shared" si="1"/>
        <v>0</v>
      </c>
      <c r="AD41" s="14">
        <f t="shared" si="1"/>
        <v>0</v>
      </c>
      <c r="AE41" s="14">
        <f t="shared" si="26"/>
        <v>0</v>
      </c>
      <c r="AF41" s="14">
        <f t="shared" si="26"/>
        <v>0</v>
      </c>
      <c r="AG41" s="14">
        <f t="shared" si="26"/>
        <v>0</v>
      </c>
      <c r="AH41" s="14">
        <f t="shared" si="26"/>
        <v>0</v>
      </c>
      <c r="AI41" s="14">
        <f t="shared" si="26"/>
        <v>0</v>
      </c>
      <c r="AJ41" s="14">
        <f t="shared" si="26"/>
        <v>0</v>
      </c>
      <c r="AK41" s="14">
        <f t="shared" si="26"/>
        <v>0</v>
      </c>
      <c r="AL41" s="14">
        <f t="shared" si="26"/>
        <v>0</v>
      </c>
      <c r="AM41" s="14">
        <f t="shared" si="4"/>
        <v>0</v>
      </c>
      <c r="AN41" s="14">
        <f t="shared" si="26"/>
        <v>0</v>
      </c>
      <c r="AO41" s="14">
        <f t="shared" si="26"/>
        <v>0</v>
      </c>
      <c r="AP41" s="14">
        <f t="shared" si="26"/>
        <v>0</v>
      </c>
      <c r="AQ41" s="14">
        <f t="shared" si="26"/>
        <v>0</v>
      </c>
      <c r="AR41" s="14">
        <f t="shared" si="26"/>
        <v>0</v>
      </c>
      <c r="AS41" s="14">
        <f t="shared" si="26"/>
        <v>0</v>
      </c>
      <c r="AT41" s="14">
        <f t="shared" si="26"/>
        <v>0</v>
      </c>
      <c r="AU41" s="14">
        <f t="shared" si="26"/>
        <v>0</v>
      </c>
      <c r="AV41" s="14">
        <f t="shared" si="26"/>
        <v>0</v>
      </c>
      <c r="AW41" s="14">
        <f t="shared" si="26"/>
        <v>0</v>
      </c>
      <c r="AX41" s="14">
        <f t="shared" si="26"/>
        <v>0</v>
      </c>
      <c r="AY41" s="14">
        <f t="shared" si="26"/>
        <v>0</v>
      </c>
      <c r="AZ41" s="14">
        <f t="shared" si="26"/>
        <v>0</v>
      </c>
      <c r="BA41" s="14">
        <f t="shared" si="26"/>
        <v>0</v>
      </c>
      <c r="BB41" s="14">
        <f t="shared" si="26"/>
        <v>0</v>
      </c>
      <c r="BC41" s="14">
        <f t="shared" si="26"/>
        <v>0</v>
      </c>
      <c r="BD41" s="14">
        <f t="shared" si="26"/>
        <v>0</v>
      </c>
      <c r="BE41" s="14">
        <f t="shared" si="26"/>
        <v>0</v>
      </c>
      <c r="BF41" s="14">
        <f t="shared" si="26"/>
        <v>0</v>
      </c>
      <c r="BG41" s="14">
        <f t="shared" si="26"/>
        <v>0</v>
      </c>
      <c r="BH41" s="14">
        <f t="shared" si="26"/>
        <v>0</v>
      </c>
      <c r="BI41" s="14">
        <f t="shared" si="5"/>
        <v>0</v>
      </c>
      <c r="BJ41" s="14">
        <f t="shared" si="26"/>
        <v>0</v>
      </c>
      <c r="BK41" s="14">
        <f t="shared" si="26"/>
        <v>0</v>
      </c>
      <c r="BL41" s="14">
        <f t="shared" si="26"/>
        <v>0</v>
      </c>
      <c r="BM41" s="14">
        <f t="shared" si="26"/>
        <v>0</v>
      </c>
      <c r="BN41" s="14">
        <f t="shared" si="26"/>
        <v>0</v>
      </c>
      <c r="BO41" s="14">
        <f t="shared" si="26"/>
        <v>0</v>
      </c>
      <c r="BP41" s="14">
        <f t="shared" si="26"/>
        <v>0</v>
      </c>
      <c r="BQ41" s="14">
        <f t="shared" si="26"/>
        <v>0</v>
      </c>
      <c r="BR41" s="14">
        <f t="shared" si="26"/>
        <v>0</v>
      </c>
      <c r="BS41" s="14">
        <f t="shared" si="26"/>
        <v>0</v>
      </c>
      <c r="BT41" s="14">
        <f t="shared" si="26"/>
        <v>0</v>
      </c>
      <c r="BU41" s="14">
        <f t="shared" si="26"/>
        <v>0</v>
      </c>
      <c r="BV41" s="14">
        <f t="shared" si="26"/>
        <v>0</v>
      </c>
      <c r="BW41" s="14">
        <f t="shared" si="26"/>
        <v>0</v>
      </c>
      <c r="BX41" s="14">
        <f t="shared" si="26"/>
        <v>0</v>
      </c>
      <c r="BY41" s="14">
        <f t="shared" si="26"/>
        <v>0</v>
      </c>
      <c r="BZ41" s="14">
        <f t="shared" si="26"/>
        <v>0</v>
      </c>
      <c r="CA41" s="14">
        <f t="shared" si="26"/>
        <v>0</v>
      </c>
      <c r="CB41" s="14">
        <f t="shared" si="26"/>
        <v>0</v>
      </c>
      <c r="CC41" s="14">
        <f t="shared" si="26"/>
        <v>0</v>
      </c>
      <c r="CD41" s="14">
        <f t="shared" si="26"/>
        <v>0</v>
      </c>
      <c r="CE41" s="14">
        <f t="shared" si="6"/>
        <v>0</v>
      </c>
      <c r="CF41" s="14">
        <f t="shared" si="27"/>
        <v>0</v>
      </c>
      <c r="CG41" s="14">
        <f t="shared" si="27"/>
        <v>0</v>
      </c>
      <c r="CH41" s="14">
        <f t="shared" si="27"/>
        <v>0</v>
      </c>
      <c r="CI41" s="14">
        <f t="shared" si="27"/>
        <v>0</v>
      </c>
      <c r="CJ41" s="14">
        <f t="shared" si="27"/>
        <v>0</v>
      </c>
      <c r="CK41" s="14">
        <f t="shared" si="27"/>
        <v>0</v>
      </c>
      <c r="CL41" s="14">
        <f t="shared" si="27"/>
        <v>0</v>
      </c>
      <c r="CM41" s="14">
        <f t="shared" si="27"/>
        <v>0</v>
      </c>
      <c r="CN41" s="14">
        <f t="shared" si="27"/>
        <v>0</v>
      </c>
      <c r="CO41" s="14">
        <f t="shared" si="27"/>
        <v>0</v>
      </c>
      <c r="CP41" s="14">
        <f t="shared" si="27"/>
        <v>0</v>
      </c>
      <c r="CQ41" s="14">
        <f t="shared" si="27"/>
        <v>0</v>
      </c>
      <c r="CR41" s="14">
        <f t="shared" si="27"/>
        <v>0</v>
      </c>
      <c r="CS41" s="14">
        <f t="shared" si="27"/>
        <v>0</v>
      </c>
      <c r="CT41" s="14">
        <f t="shared" si="27"/>
        <v>0</v>
      </c>
      <c r="CU41" s="14">
        <f t="shared" si="27"/>
        <v>0</v>
      </c>
      <c r="CV41" s="14">
        <f t="shared" si="27"/>
        <v>0</v>
      </c>
      <c r="CW41" s="14">
        <f t="shared" si="8"/>
        <v>0</v>
      </c>
      <c r="CX41" s="14">
        <f t="shared" si="27"/>
        <v>0</v>
      </c>
      <c r="CY41" s="14">
        <f t="shared" si="27"/>
        <v>0</v>
      </c>
      <c r="CZ41" s="14">
        <f t="shared" si="27"/>
        <v>0</v>
      </c>
      <c r="DA41" s="14">
        <f t="shared" si="27"/>
        <v>0</v>
      </c>
      <c r="DB41" s="14">
        <f t="shared" si="27"/>
        <v>0</v>
      </c>
      <c r="DC41" s="14">
        <f t="shared" si="27"/>
        <v>0</v>
      </c>
      <c r="DD41" s="14">
        <f t="shared" si="27"/>
        <v>0</v>
      </c>
      <c r="DE41" s="14">
        <f t="shared" si="27"/>
        <v>0</v>
      </c>
      <c r="DF41" s="14">
        <f t="shared" si="27"/>
        <v>0</v>
      </c>
      <c r="DG41" s="14">
        <f t="shared" si="27"/>
        <v>0</v>
      </c>
      <c r="DH41" s="14">
        <f t="shared" si="27"/>
        <v>0</v>
      </c>
      <c r="DI41" s="14">
        <f t="shared" si="27"/>
        <v>0</v>
      </c>
      <c r="DJ41" s="14">
        <f t="shared" si="27"/>
        <v>0</v>
      </c>
      <c r="DK41" s="14">
        <f t="shared" si="27"/>
        <v>0</v>
      </c>
      <c r="DL41" s="14">
        <f t="shared" si="27"/>
        <v>0</v>
      </c>
      <c r="DM41" s="14">
        <f t="shared" si="27"/>
        <v>0</v>
      </c>
      <c r="DN41" s="14">
        <f t="shared" si="27"/>
        <v>0</v>
      </c>
      <c r="DO41" s="14">
        <f t="shared" si="27"/>
        <v>0</v>
      </c>
      <c r="DP41" s="14">
        <f t="shared" si="27"/>
        <v>0</v>
      </c>
      <c r="DQ41" s="14">
        <f t="shared" si="27"/>
        <v>0</v>
      </c>
      <c r="DR41" s="14">
        <f t="shared" si="27"/>
        <v>0</v>
      </c>
      <c r="DS41" s="14">
        <f t="shared" si="9"/>
        <v>0</v>
      </c>
      <c r="DT41" s="14">
        <f t="shared" si="27"/>
        <v>0</v>
      </c>
      <c r="DU41" s="14">
        <f t="shared" si="27"/>
        <v>0</v>
      </c>
      <c r="DV41" s="14">
        <f t="shared" si="27"/>
        <v>0</v>
      </c>
      <c r="DW41" s="14">
        <f t="shared" si="27"/>
        <v>0</v>
      </c>
      <c r="DX41" s="14">
        <f t="shared" si="27"/>
        <v>0</v>
      </c>
      <c r="DY41" s="14">
        <f t="shared" si="27"/>
        <v>0</v>
      </c>
      <c r="DZ41" s="14">
        <f t="shared" si="27"/>
        <v>0</v>
      </c>
      <c r="EA41" s="14">
        <f t="shared" si="27"/>
        <v>0</v>
      </c>
      <c r="EB41" s="14">
        <f t="shared" si="27"/>
        <v>0</v>
      </c>
      <c r="EC41" s="14">
        <f t="shared" si="27"/>
        <v>0</v>
      </c>
      <c r="ED41" s="14">
        <f t="shared" si="27"/>
        <v>0</v>
      </c>
      <c r="EE41" s="14">
        <f t="shared" si="27"/>
        <v>0</v>
      </c>
      <c r="EF41" s="14">
        <f t="shared" si="27"/>
        <v>0</v>
      </c>
      <c r="EG41" s="14">
        <f t="shared" si="10"/>
        <v>0</v>
      </c>
      <c r="EH41" s="14">
        <f t="shared" si="10"/>
        <v>0</v>
      </c>
      <c r="EI41" s="14">
        <f t="shared" si="10"/>
        <v>0</v>
      </c>
      <c r="EJ41" s="14">
        <f t="shared" si="10"/>
        <v>0</v>
      </c>
      <c r="EK41" s="14">
        <f t="shared" si="10"/>
        <v>0</v>
      </c>
      <c r="EL41" s="14">
        <f t="shared" si="10"/>
        <v>0</v>
      </c>
      <c r="EM41" s="14">
        <f t="shared" si="10"/>
        <v>0</v>
      </c>
      <c r="EN41" s="14">
        <f t="shared" si="10"/>
        <v>0</v>
      </c>
      <c r="EO41" s="14">
        <f t="shared" si="10"/>
        <v>0</v>
      </c>
      <c r="EP41" s="14">
        <f t="shared" si="11"/>
        <v>0</v>
      </c>
      <c r="EQ41" s="14">
        <f t="shared" si="10"/>
        <v>0</v>
      </c>
      <c r="ER41" s="14">
        <f t="shared" si="10"/>
        <v>0</v>
      </c>
      <c r="ES41" s="14">
        <f t="shared" si="10"/>
        <v>0</v>
      </c>
      <c r="ET41" s="14">
        <f t="shared" si="10"/>
        <v>0</v>
      </c>
      <c r="EU41" s="14">
        <f t="shared" si="10"/>
        <v>0</v>
      </c>
      <c r="EV41" s="14">
        <f t="shared" si="10"/>
        <v>0</v>
      </c>
      <c r="EW41" s="14">
        <f t="shared" si="10"/>
        <v>0</v>
      </c>
      <c r="EX41" s="14">
        <f t="shared" si="10"/>
        <v>0</v>
      </c>
      <c r="EY41" s="14">
        <f t="shared" si="10"/>
        <v>0</v>
      </c>
      <c r="EZ41" s="14">
        <f t="shared" si="10"/>
        <v>0</v>
      </c>
      <c r="FA41" s="14">
        <f t="shared" si="10"/>
        <v>0</v>
      </c>
      <c r="FB41" s="14">
        <f t="shared" si="10"/>
        <v>0</v>
      </c>
      <c r="FC41" s="14">
        <f t="shared" si="10"/>
        <v>0</v>
      </c>
      <c r="FD41" s="14">
        <f t="shared" si="10"/>
        <v>0</v>
      </c>
      <c r="FE41" s="14">
        <f t="shared" si="10"/>
        <v>0</v>
      </c>
      <c r="FF41" s="14">
        <f t="shared" si="10"/>
        <v>0</v>
      </c>
      <c r="FG41" s="14">
        <f t="shared" si="28"/>
        <v>0</v>
      </c>
      <c r="FH41" s="14">
        <f t="shared" si="28"/>
        <v>0</v>
      </c>
      <c r="FI41" s="14">
        <f t="shared" si="28"/>
        <v>0</v>
      </c>
      <c r="FJ41" s="14">
        <f t="shared" si="28"/>
        <v>0</v>
      </c>
      <c r="FK41" s="14">
        <f t="shared" si="13"/>
        <v>0</v>
      </c>
      <c r="FL41" s="14">
        <f t="shared" si="28"/>
        <v>0</v>
      </c>
      <c r="FM41" s="14">
        <f t="shared" si="28"/>
        <v>0</v>
      </c>
      <c r="FN41" s="14">
        <f t="shared" si="28"/>
        <v>0</v>
      </c>
      <c r="FO41" s="14">
        <f t="shared" si="28"/>
        <v>0</v>
      </c>
      <c r="FP41" s="14">
        <f t="shared" si="28"/>
        <v>0</v>
      </c>
      <c r="FQ41" s="14">
        <f t="shared" si="14"/>
        <v>0</v>
      </c>
      <c r="FR41" s="14">
        <f t="shared" si="14"/>
        <v>0</v>
      </c>
      <c r="FS41" s="14">
        <f t="shared" ref="FS41:GP41" si="31">FS13-FR13</f>
        <v>0</v>
      </c>
      <c r="FT41" s="14">
        <f t="shared" si="31"/>
        <v>0</v>
      </c>
      <c r="FU41" s="14">
        <f t="shared" si="31"/>
        <v>0</v>
      </c>
      <c r="FV41" s="14">
        <f t="shared" si="31"/>
        <v>0</v>
      </c>
      <c r="FW41" s="14">
        <f t="shared" si="31"/>
        <v>0</v>
      </c>
      <c r="FX41" s="14">
        <f t="shared" si="31"/>
        <v>0</v>
      </c>
      <c r="FY41" s="14">
        <f t="shared" si="31"/>
        <v>0</v>
      </c>
      <c r="FZ41" s="14">
        <f t="shared" si="31"/>
        <v>0</v>
      </c>
      <c r="GA41" s="14">
        <f t="shared" si="31"/>
        <v>0</v>
      </c>
      <c r="GB41" s="14">
        <f t="shared" si="31"/>
        <v>0</v>
      </c>
      <c r="GC41" s="14">
        <f t="shared" si="31"/>
        <v>0</v>
      </c>
      <c r="GD41" s="14">
        <f t="shared" si="31"/>
        <v>0</v>
      </c>
      <c r="GE41" s="14">
        <f t="shared" si="31"/>
        <v>0</v>
      </c>
      <c r="GF41" s="14">
        <f t="shared" si="16"/>
        <v>0</v>
      </c>
      <c r="GG41" s="14">
        <f t="shared" si="31"/>
        <v>0</v>
      </c>
      <c r="GH41" s="14">
        <f t="shared" si="31"/>
        <v>0</v>
      </c>
      <c r="GI41" s="14">
        <f t="shared" si="31"/>
        <v>0</v>
      </c>
      <c r="GJ41" s="14">
        <f t="shared" si="31"/>
        <v>0</v>
      </c>
      <c r="GK41" s="14">
        <f t="shared" si="31"/>
        <v>0</v>
      </c>
      <c r="GL41" s="14">
        <f t="shared" si="31"/>
        <v>0</v>
      </c>
      <c r="GM41" s="14">
        <f t="shared" si="31"/>
        <v>0</v>
      </c>
      <c r="GN41" s="14">
        <f t="shared" si="31"/>
        <v>0</v>
      </c>
      <c r="GO41" s="14">
        <f t="shared" si="31"/>
        <v>0</v>
      </c>
      <c r="GP41" s="14">
        <f t="shared" si="31"/>
        <v>0</v>
      </c>
    </row>
    <row r="42" spans="1:198" x14ac:dyDescent="0.3">
      <c r="A42" s="2" t="s">
        <v>24</v>
      </c>
      <c r="B42" s="14"/>
      <c r="C42" s="14">
        <f t="shared" ref="C42:D42" si="32">C14-B14</f>
        <v>-336460.92283300002</v>
      </c>
      <c r="D42" s="14">
        <f t="shared" si="32"/>
        <v>0</v>
      </c>
      <c r="E42" s="14">
        <f t="shared" si="1"/>
        <v>0</v>
      </c>
      <c r="F42" s="14">
        <f t="shared" si="1"/>
        <v>0</v>
      </c>
      <c r="G42" s="14">
        <f t="shared" si="1"/>
        <v>0</v>
      </c>
      <c r="H42" s="14">
        <f t="shared" si="1"/>
        <v>0</v>
      </c>
      <c r="I42" s="14">
        <f t="shared" si="1"/>
        <v>0</v>
      </c>
      <c r="J42" s="14">
        <f t="shared" si="1"/>
        <v>0</v>
      </c>
      <c r="K42" s="14">
        <f t="shared" si="1"/>
        <v>0</v>
      </c>
      <c r="L42" s="14">
        <f t="shared" si="1"/>
        <v>0</v>
      </c>
      <c r="M42" s="14">
        <f t="shared" si="1"/>
        <v>0</v>
      </c>
      <c r="N42" s="14">
        <f t="shared" si="1"/>
        <v>0</v>
      </c>
      <c r="O42" s="14">
        <f t="shared" si="1"/>
        <v>0</v>
      </c>
      <c r="P42" s="14">
        <f t="shared" si="1"/>
        <v>0</v>
      </c>
      <c r="Q42" s="14">
        <f t="shared" si="1"/>
        <v>0</v>
      </c>
      <c r="R42" s="14">
        <f t="shared" si="1"/>
        <v>59500</v>
      </c>
      <c r="S42" s="14">
        <f t="shared" si="2"/>
        <v>-276939.66889100004</v>
      </c>
      <c r="T42" s="14">
        <f t="shared" si="1"/>
        <v>21.25394299999607</v>
      </c>
      <c r="U42" s="14">
        <f t="shared" si="1"/>
        <v>10.626971999998204</v>
      </c>
      <c r="V42" s="14">
        <f t="shared" si="1"/>
        <v>-59553.134856999997</v>
      </c>
      <c r="W42" s="14">
        <f t="shared" si="1"/>
        <v>0</v>
      </c>
      <c r="X42" s="14">
        <f t="shared" si="1"/>
        <v>0</v>
      </c>
      <c r="Y42" s="14">
        <f t="shared" si="1"/>
        <v>0</v>
      </c>
      <c r="Z42" s="14">
        <f t="shared" si="1"/>
        <v>0</v>
      </c>
      <c r="AA42" s="14">
        <f t="shared" si="1"/>
        <v>0</v>
      </c>
      <c r="AB42" s="14">
        <f t="shared" si="1"/>
        <v>0</v>
      </c>
      <c r="AC42" s="14">
        <f t="shared" si="1"/>
        <v>0</v>
      </c>
      <c r="AD42" s="14">
        <f t="shared" si="1"/>
        <v>0</v>
      </c>
      <c r="AE42" s="14">
        <f t="shared" si="26"/>
        <v>0</v>
      </c>
      <c r="AF42" s="14">
        <f t="shared" si="26"/>
        <v>0</v>
      </c>
      <c r="AG42" s="14">
        <f t="shared" si="26"/>
        <v>0</v>
      </c>
      <c r="AH42" s="14">
        <f t="shared" si="26"/>
        <v>20000</v>
      </c>
      <c r="AI42" s="14">
        <f t="shared" si="26"/>
        <v>10.890823000001546</v>
      </c>
      <c r="AJ42" s="14">
        <f t="shared" si="26"/>
        <v>3.6302729999988514</v>
      </c>
      <c r="AK42" s="14">
        <f t="shared" si="26"/>
        <v>37485.478904000003</v>
      </c>
      <c r="AL42" s="14">
        <f t="shared" si="26"/>
        <v>10.339089000000968</v>
      </c>
      <c r="AM42" s="14">
        <f t="shared" si="4"/>
        <v>-1990.2366760000004</v>
      </c>
      <c r="AN42" s="14">
        <f t="shared" si="26"/>
        <v>20.678179999995336</v>
      </c>
      <c r="AO42" s="14">
        <f t="shared" si="26"/>
        <v>10.339090000001306</v>
      </c>
      <c r="AP42" s="14">
        <f t="shared" si="26"/>
        <v>-57562.034535999999</v>
      </c>
      <c r="AQ42" s="14">
        <f t="shared" si="26"/>
        <v>0</v>
      </c>
      <c r="AR42" s="14">
        <f t="shared" si="26"/>
        <v>0</v>
      </c>
      <c r="AS42" s="14">
        <f t="shared" si="26"/>
        <v>0</v>
      </c>
      <c r="AT42" s="14">
        <f t="shared" si="26"/>
        <v>0</v>
      </c>
      <c r="AU42" s="14">
        <f t="shared" si="26"/>
        <v>0</v>
      </c>
      <c r="AV42" s="14">
        <f t="shared" si="26"/>
        <v>0</v>
      </c>
      <c r="AW42" s="14">
        <f t="shared" si="26"/>
        <v>0</v>
      </c>
      <c r="AX42" s="14">
        <f t="shared" si="26"/>
        <v>0</v>
      </c>
      <c r="AY42" s="14">
        <f t="shared" si="26"/>
        <v>0</v>
      </c>
      <c r="AZ42" s="14">
        <f t="shared" si="26"/>
        <v>60000</v>
      </c>
      <c r="BA42" s="14">
        <f t="shared" si="26"/>
        <v>10.821400000000722</v>
      </c>
      <c r="BB42" s="14">
        <f t="shared" si="26"/>
        <v>10.821339726026054</v>
      </c>
      <c r="BC42" s="14">
        <f t="shared" si="26"/>
        <v>32.464259273976495</v>
      </c>
      <c r="BD42" s="14">
        <f t="shared" si="26"/>
        <v>10.821399999993446</v>
      </c>
      <c r="BE42" s="14">
        <f t="shared" si="26"/>
        <v>64935.071601000003</v>
      </c>
      <c r="BF42" s="14">
        <f t="shared" si="26"/>
        <v>23.128301000004285</v>
      </c>
      <c r="BG42" s="14">
        <f t="shared" si="26"/>
        <v>23.128301999997348</v>
      </c>
      <c r="BH42" s="14">
        <f t="shared" si="26"/>
        <v>69.384902999998303</v>
      </c>
      <c r="BI42" s="14">
        <f t="shared" si="5"/>
        <v>67607.75254300001</v>
      </c>
      <c r="BJ42" s="14">
        <f t="shared" si="26"/>
        <v>-77438.769809000005</v>
      </c>
      <c r="BK42" s="14">
        <f t="shared" si="26"/>
        <v>8.7894230000019888</v>
      </c>
      <c r="BL42" s="14">
        <f t="shared" si="26"/>
        <v>-8.7894230000019888</v>
      </c>
      <c r="BM42" s="14">
        <f t="shared" si="26"/>
        <v>43.947104999999283</v>
      </c>
      <c r="BN42" s="14">
        <f t="shared" si="26"/>
        <v>8.7894210000013118</v>
      </c>
      <c r="BO42" s="14">
        <f t="shared" si="26"/>
        <v>-47752.736526000001</v>
      </c>
      <c r="BP42" s="14">
        <f t="shared" si="26"/>
        <v>0</v>
      </c>
      <c r="BQ42" s="14">
        <f t="shared" si="26"/>
        <v>0</v>
      </c>
      <c r="BR42" s="14">
        <f t="shared" si="26"/>
        <v>0</v>
      </c>
      <c r="BS42" s="14">
        <f t="shared" si="26"/>
        <v>0</v>
      </c>
      <c r="BT42" s="14">
        <f t="shared" si="26"/>
        <v>80000</v>
      </c>
      <c r="BU42" s="14">
        <f t="shared" si="26"/>
        <v>14.630162000001292</v>
      </c>
      <c r="BV42" s="14">
        <f t="shared" si="26"/>
        <v>14.630157999999938</v>
      </c>
      <c r="BW42" s="14">
        <f t="shared" si="26"/>
        <v>14.630162999994354</v>
      </c>
      <c r="BX42" s="14">
        <f t="shared" si="26"/>
        <v>29.260322000001906</v>
      </c>
      <c r="BY42" s="14">
        <f t="shared" si="26"/>
        <v>14.630160000000615</v>
      </c>
      <c r="BZ42" s="14">
        <f t="shared" si="26"/>
        <v>92112.219035000002</v>
      </c>
      <c r="CA42" s="14">
        <f t="shared" si="26"/>
        <v>31.262419000006048</v>
      </c>
      <c r="CB42" s="14">
        <f t="shared" si="26"/>
        <v>125.04968699999154</v>
      </c>
      <c r="CC42" s="14">
        <f t="shared" si="26"/>
        <v>31.262420999992173</v>
      </c>
      <c r="CD42" s="14">
        <f t="shared" si="26"/>
        <v>-51887.57452699999</v>
      </c>
      <c r="CE42" s="14">
        <f t="shared" si="6"/>
        <v>-4616.8706519999978</v>
      </c>
      <c r="CF42" s="14">
        <f t="shared" si="27"/>
        <v>109.49579899999662</v>
      </c>
      <c r="CG42" s="14">
        <f t="shared" si="27"/>
        <v>-120631.394956</v>
      </c>
      <c r="CH42" s="14">
        <f t="shared" si="27"/>
        <v>0</v>
      </c>
      <c r="CI42" s="14">
        <f t="shared" si="27"/>
        <v>0</v>
      </c>
      <c r="CJ42" s="14">
        <f t="shared" si="27"/>
        <v>0</v>
      </c>
      <c r="CK42" s="14">
        <f t="shared" si="27"/>
        <v>0</v>
      </c>
      <c r="CL42" s="14">
        <f t="shared" si="27"/>
        <v>0</v>
      </c>
      <c r="CM42" s="14">
        <f t="shared" si="27"/>
        <v>0</v>
      </c>
      <c r="CN42" s="14">
        <f t="shared" si="27"/>
        <v>0</v>
      </c>
      <c r="CO42" s="14">
        <f t="shared" si="27"/>
        <v>0</v>
      </c>
      <c r="CP42" s="14">
        <f t="shared" si="27"/>
        <v>0</v>
      </c>
      <c r="CQ42" s="14">
        <f t="shared" si="27"/>
        <v>0</v>
      </c>
      <c r="CR42" s="14">
        <f t="shared" si="27"/>
        <v>0</v>
      </c>
      <c r="CS42" s="14">
        <f t="shared" si="27"/>
        <v>0</v>
      </c>
      <c r="CT42" s="14">
        <f t="shared" si="27"/>
        <v>0</v>
      </c>
      <c r="CU42" s="14">
        <f t="shared" si="27"/>
        <v>0</v>
      </c>
      <c r="CV42" s="14">
        <f t="shared" si="27"/>
        <v>20000</v>
      </c>
      <c r="CW42" s="14">
        <f t="shared" si="8"/>
        <v>-100507.243436</v>
      </c>
      <c r="CX42" s="14">
        <f t="shared" si="27"/>
        <v>3.6639300000024377</v>
      </c>
      <c r="CY42" s="14">
        <f t="shared" si="27"/>
        <v>3.6639299999987998</v>
      </c>
      <c r="CZ42" s="14">
        <f t="shared" si="27"/>
        <v>-20021.983581</v>
      </c>
      <c r="DA42" s="14">
        <f t="shared" si="27"/>
        <v>0</v>
      </c>
      <c r="DB42" s="14">
        <f t="shared" si="27"/>
        <v>0</v>
      </c>
      <c r="DC42" s="14">
        <f t="shared" si="27"/>
        <v>0</v>
      </c>
      <c r="DD42" s="14">
        <f t="shared" si="27"/>
        <v>0</v>
      </c>
      <c r="DE42" s="14">
        <f t="shared" si="27"/>
        <v>0</v>
      </c>
      <c r="DF42" s="14">
        <f t="shared" si="27"/>
        <v>0</v>
      </c>
      <c r="DG42" s="14">
        <f t="shared" si="27"/>
        <v>0</v>
      </c>
      <c r="DH42" s="14">
        <f t="shared" si="27"/>
        <v>0</v>
      </c>
      <c r="DI42" s="14">
        <f t="shared" si="27"/>
        <v>0</v>
      </c>
      <c r="DJ42" s="14">
        <f t="shared" si="27"/>
        <v>0</v>
      </c>
      <c r="DK42" s="14">
        <f t="shared" si="27"/>
        <v>0</v>
      </c>
      <c r="DL42" s="14">
        <f t="shared" si="27"/>
        <v>0</v>
      </c>
      <c r="DM42" s="14">
        <f t="shared" si="27"/>
        <v>0</v>
      </c>
      <c r="DN42" s="14">
        <f t="shared" si="27"/>
        <v>0</v>
      </c>
      <c r="DO42" s="14">
        <f t="shared" si="27"/>
        <v>150000</v>
      </c>
      <c r="DP42" s="14">
        <f t="shared" si="27"/>
        <v>28.613428000011481</v>
      </c>
      <c r="DQ42" s="14">
        <f t="shared" si="27"/>
        <v>28.613429999997607</v>
      </c>
      <c r="DR42" s="14">
        <f t="shared" si="27"/>
        <v>85.840285999991465</v>
      </c>
      <c r="DS42" s="14">
        <f t="shared" si="9"/>
        <v>130157.02485100001</v>
      </c>
      <c r="DT42" s="14">
        <f t="shared" si="27"/>
        <v>-150171.68057200001</v>
      </c>
      <c r="DU42" s="14">
        <f t="shared" si="27"/>
        <v>0</v>
      </c>
      <c r="DV42" s="14">
        <f t="shared" si="27"/>
        <v>0</v>
      </c>
      <c r="DW42" s="14">
        <f t="shared" si="27"/>
        <v>0</v>
      </c>
      <c r="DX42" s="14">
        <f t="shared" si="27"/>
        <v>0</v>
      </c>
      <c r="DY42" s="14">
        <f t="shared" si="27"/>
        <v>0</v>
      </c>
      <c r="DZ42" s="14">
        <f t="shared" si="27"/>
        <v>0</v>
      </c>
      <c r="EA42" s="14">
        <f t="shared" si="27"/>
        <v>0</v>
      </c>
      <c r="EB42" s="14">
        <f t="shared" si="27"/>
        <v>0</v>
      </c>
      <c r="EC42" s="14">
        <f t="shared" si="27"/>
        <v>0</v>
      </c>
      <c r="ED42" s="14">
        <f t="shared" si="27"/>
        <v>0</v>
      </c>
      <c r="EE42" s="14">
        <f t="shared" si="27"/>
        <v>0</v>
      </c>
      <c r="EF42" s="14">
        <f t="shared" si="27"/>
        <v>0</v>
      </c>
      <c r="EG42" s="14">
        <f t="shared" si="10"/>
        <v>0</v>
      </c>
      <c r="EH42" s="14">
        <f t="shared" si="10"/>
        <v>0</v>
      </c>
      <c r="EI42" s="14">
        <f t="shared" si="10"/>
        <v>0</v>
      </c>
      <c r="EJ42" s="14">
        <f t="shared" si="10"/>
        <v>0</v>
      </c>
      <c r="EK42" s="14">
        <f t="shared" si="10"/>
        <v>0</v>
      </c>
      <c r="EL42" s="14">
        <f t="shared" si="10"/>
        <v>0</v>
      </c>
      <c r="EM42" s="14">
        <f t="shared" si="10"/>
        <v>0</v>
      </c>
      <c r="EN42" s="14">
        <f t="shared" si="10"/>
        <v>0</v>
      </c>
      <c r="EO42" s="14">
        <f t="shared" si="10"/>
        <v>0</v>
      </c>
      <c r="EP42" s="14">
        <f t="shared" si="11"/>
        <v>-150171.68057200001</v>
      </c>
      <c r="EQ42" s="14">
        <f t="shared" si="10"/>
        <v>0</v>
      </c>
      <c r="ER42" s="14">
        <f t="shared" si="10"/>
        <v>0</v>
      </c>
      <c r="ES42" s="14">
        <f t="shared" si="10"/>
        <v>0</v>
      </c>
      <c r="ET42" s="14">
        <f t="shared" si="10"/>
        <v>0</v>
      </c>
      <c r="EU42" s="14">
        <f t="shared" si="10"/>
        <v>0</v>
      </c>
      <c r="EV42" s="14">
        <f t="shared" si="10"/>
        <v>0</v>
      </c>
      <c r="EW42" s="14">
        <f t="shared" si="10"/>
        <v>0</v>
      </c>
      <c r="EX42" s="14">
        <f t="shared" si="10"/>
        <v>0</v>
      </c>
      <c r="EY42" s="14">
        <f t="shared" si="10"/>
        <v>0</v>
      </c>
      <c r="EZ42" s="14">
        <f t="shared" si="10"/>
        <v>0</v>
      </c>
      <c r="FA42" s="14">
        <f t="shared" si="10"/>
        <v>0</v>
      </c>
      <c r="FB42" s="14">
        <f t="shared" si="10"/>
        <v>0</v>
      </c>
      <c r="FC42" s="14">
        <f t="shared" si="10"/>
        <v>0</v>
      </c>
      <c r="FD42" s="14">
        <f t="shared" si="10"/>
        <v>0</v>
      </c>
      <c r="FE42" s="14">
        <f t="shared" si="10"/>
        <v>0</v>
      </c>
      <c r="FF42" s="14">
        <f t="shared" si="10"/>
        <v>0</v>
      </c>
      <c r="FG42" s="14">
        <f t="shared" si="28"/>
        <v>0</v>
      </c>
      <c r="FH42" s="14">
        <f t="shared" si="28"/>
        <v>0</v>
      </c>
      <c r="FI42" s="14">
        <f t="shared" si="28"/>
        <v>0</v>
      </c>
      <c r="FJ42" s="14">
        <f t="shared" si="28"/>
        <v>0</v>
      </c>
      <c r="FK42" s="14">
        <f t="shared" si="13"/>
        <v>0</v>
      </c>
      <c r="FL42" s="14">
        <f t="shared" si="28"/>
        <v>0</v>
      </c>
      <c r="FM42" s="14">
        <f t="shared" si="28"/>
        <v>0</v>
      </c>
      <c r="FN42" s="14">
        <f t="shared" si="28"/>
        <v>0</v>
      </c>
      <c r="FO42" s="14">
        <f t="shared" si="28"/>
        <v>0</v>
      </c>
      <c r="FP42" s="14">
        <f t="shared" si="28"/>
        <v>0</v>
      </c>
      <c r="FQ42" s="14">
        <f t="shared" si="14"/>
        <v>0</v>
      </c>
      <c r="FR42" s="14">
        <f t="shared" si="14"/>
        <v>0</v>
      </c>
      <c r="FS42" s="14">
        <f t="shared" ref="FS42:GP42" si="33">FS14-FR14</f>
        <v>0</v>
      </c>
      <c r="FT42" s="14">
        <f t="shared" si="33"/>
        <v>0</v>
      </c>
      <c r="FU42" s="14">
        <f t="shared" si="33"/>
        <v>0</v>
      </c>
      <c r="FV42" s="14">
        <f t="shared" si="33"/>
        <v>0</v>
      </c>
      <c r="FW42" s="14">
        <f t="shared" si="33"/>
        <v>0</v>
      </c>
      <c r="FX42" s="14">
        <f t="shared" si="33"/>
        <v>0</v>
      </c>
      <c r="FY42" s="14">
        <f t="shared" si="33"/>
        <v>0</v>
      </c>
      <c r="FZ42" s="14">
        <f t="shared" si="33"/>
        <v>0</v>
      </c>
      <c r="GA42" s="14">
        <f t="shared" si="33"/>
        <v>0</v>
      </c>
      <c r="GB42" s="14">
        <f t="shared" si="33"/>
        <v>0</v>
      </c>
      <c r="GC42" s="14">
        <f t="shared" si="33"/>
        <v>0</v>
      </c>
      <c r="GD42" s="14">
        <f t="shared" si="33"/>
        <v>0</v>
      </c>
      <c r="GE42" s="14">
        <f t="shared" si="33"/>
        <v>0</v>
      </c>
      <c r="GF42" s="14">
        <f t="shared" si="16"/>
        <v>0</v>
      </c>
      <c r="GG42" s="14">
        <f t="shared" si="33"/>
        <v>0</v>
      </c>
      <c r="GH42" s="14">
        <f t="shared" si="33"/>
        <v>0</v>
      </c>
      <c r="GI42" s="14">
        <f t="shared" si="33"/>
        <v>0</v>
      </c>
      <c r="GJ42" s="14">
        <f t="shared" si="33"/>
        <v>0</v>
      </c>
      <c r="GK42" s="14">
        <f t="shared" si="33"/>
        <v>0</v>
      </c>
      <c r="GL42" s="14">
        <f t="shared" si="33"/>
        <v>0</v>
      </c>
      <c r="GM42" s="14">
        <f t="shared" si="33"/>
        <v>0</v>
      </c>
      <c r="GN42" s="14">
        <f t="shared" si="33"/>
        <v>0</v>
      </c>
      <c r="GO42" s="14">
        <f t="shared" si="33"/>
        <v>0</v>
      </c>
      <c r="GP42" s="14">
        <f t="shared" si="33"/>
        <v>0</v>
      </c>
    </row>
    <row r="43" spans="1:198" x14ac:dyDescent="0.3">
      <c r="A43" s="2" t="s">
        <v>25</v>
      </c>
      <c r="B43" s="14"/>
      <c r="C43" s="14">
        <f t="shared" ref="C43:D43" si="34">C15-B15</f>
        <v>67223.098213000005</v>
      </c>
      <c r="D43" s="14">
        <f t="shared" si="34"/>
        <v>-67223.098213000005</v>
      </c>
      <c r="E43" s="14">
        <f t="shared" si="1"/>
        <v>0</v>
      </c>
      <c r="F43" s="14">
        <f t="shared" si="1"/>
        <v>2000</v>
      </c>
      <c r="G43" s="14">
        <f t="shared" si="1"/>
        <v>-2000</v>
      </c>
      <c r="H43" s="14">
        <f t="shared" si="1"/>
        <v>0</v>
      </c>
      <c r="I43" s="14">
        <f t="shared" si="1"/>
        <v>0</v>
      </c>
      <c r="J43" s="14">
        <f t="shared" si="1"/>
        <v>0</v>
      </c>
      <c r="K43" s="14">
        <f t="shared" si="1"/>
        <v>0</v>
      </c>
      <c r="L43" s="14">
        <f t="shared" si="1"/>
        <v>0</v>
      </c>
      <c r="M43" s="14">
        <f t="shared" si="1"/>
        <v>0</v>
      </c>
      <c r="N43" s="14">
        <f t="shared" si="1"/>
        <v>0</v>
      </c>
      <c r="O43" s="14">
        <f t="shared" si="1"/>
        <v>0</v>
      </c>
      <c r="P43" s="14">
        <f t="shared" si="1"/>
        <v>0</v>
      </c>
      <c r="Q43" s="14">
        <f t="shared" si="1"/>
        <v>0</v>
      </c>
      <c r="R43" s="14">
        <f t="shared" si="1"/>
        <v>0</v>
      </c>
      <c r="S43" s="14">
        <f t="shared" si="2"/>
        <v>0</v>
      </c>
      <c r="T43" s="14">
        <f t="shared" si="1"/>
        <v>0</v>
      </c>
      <c r="U43" s="14">
        <f t="shared" si="1"/>
        <v>0</v>
      </c>
      <c r="V43" s="14">
        <f t="shared" si="1"/>
        <v>28000</v>
      </c>
      <c r="W43" s="14">
        <f t="shared" si="1"/>
        <v>-24000</v>
      </c>
      <c r="X43" s="14">
        <f t="shared" si="1"/>
        <v>-4000</v>
      </c>
      <c r="Y43" s="14">
        <f t="shared" si="1"/>
        <v>0</v>
      </c>
      <c r="Z43" s="14">
        <f t="shared" si="1"/>
        <v>0</v>
      </c>
      <c r="AA43" s="14">
        <f t="shared" si="1"/>
        <v>0</v>
      </c>
      <c r="AB43" s="14">
        <f t="shared" si="1"/>
        <v>0</v>
      </c>
      <c r="AC43" s="14">
        <f t="shared" si="1"/>
        <v>0</v>
      </c>
      <c r="AD43" s="14">
        <f t="shared" si="1"/>
        <v>0</v>
      </c>
      <c r="AE43" s="14">
        <f t="shared" si="26"/>
        <v>0</v>
      </c>
      <c r="AF43" s="14">
        <f t="shared" si="26"/>
        <v>10000</v>
      </c>
      <c r="AG43" s="14">
        <f t="shared" si="26"/>
        <v>0</v>
      </c>
      <c r="AH43" s="14">
        <f t="shared" si="26"/>
        <v>-7997.8082190000005</v>
      </c>
      <c r="AI43" s="14">
        <f t="shared" si="26"/>
        <v>-2002.191781</v>
      </c>
      <c r="AJ43" s="14">
        <f t="shared" si="26"/>
        <v>0</v>
      </c>
      <c r="AK43" s="14">
        <f t="shared" si="26"/>
        <v>0</v>
      </c>
      <c r="AL43" s="14">
        <f t="shared" si="26"/>
        <v>0</v>
      </c>
      <c r="AM43" s="14">
        <f t="shared" si="4"/>
        <v>0</v>
      </c>
      <c r="AN43" s="14">
        <f t="shared" si="26"/>
        <v>0</v>
      </c>
      <c r="AO43" s="14">
        <f t="shared" si="26"/>
        <v>0</v>
      </c>
      <c r="AP43" s="14">
        <f t="shared" si="26"/>
        <v>0</v>
      </c>
      <c r="AQ43" s="14">
        <f t="shared" si="26"/>
        <v>0</v>
      </c>
      <c r="AR43" s="14">
        <f t="shared" si="26"/>
        <v>0</v>
      </c>
      <c r="AS43" s="14">
        <f t="shared" si="26"/>
        <v>0</v>
      </c>
      <c r="AT43" s="14">
        <f t="shared" si="26"/>
        <v>0</v>
      </c>
      <c r="AU43" s="14">
        <f t="shared" si="26"/>
        <v>12700</v>
      </c>
      <c r="AV43" s="14">
        <f t="shared" si="26"/>
        <v>-8500</v>
      </c>
      <c r="AW43" s="14">
        <f t="shared" si="26"/>
        <v>-4200</v>
      </c>
      <c r="AX43" s="14">
        <f t="shared" si="26"/>
        <v>0</v>
      </c>
      <c r="AY43" s="14">
        <f t="shared" si="26"/>
        <v>16000</v>
      </c>
      <c r="AZ43" s="14">
        <f t="shared" si="26"/>
        <v>-16000</v>
      </c>
      <c r="BA43" s="14">
        <f t="shared" si="26"/>
        <v>0</v>
      </c>
      <c r="BB43" s="14">
        <f t="shared" si="26"/>
        <v>0</v>
      </c>
      <c r="BC43" s="14">
        <f t="shared" si="26"/>
        <v>0</v>
      </c>
      <c r="BD43" s="14">
        <f t="shared" si="26"/>
        <v>0</v>
      </c>
      <c r="BE43" s="14">
        <f t="shared" si="26"/>
        <v>0</v>
      </c>
      <c r="BF43" s="14">
        <f t="shared" si="26"/>
        <v>0</v>
      </c>
      <c r="BG43" s="14">
        <f t="shared" si="26"/>
        <v>0</v>
      </c>
      <c r="BH43" s="14">
        <f t="shared" si="26"/>
        <v>0</v>
      </c>
      <c r="BI43" s="14">
        <f t="shared" si="5"/>
        <v>0</v>
      </c>
      <c r="BJ43" s="14">
        <f t="shared" si="26"/>
        <v>0</v>
      </c>
      <c r="BK43" s="14">
        <f t="shared" si="26"/>
        <v>0</v>
      </c>
      <c r="BL43" s="14">
        <f t="shared" si="26"/>
        <v>0</v>
      </c>
      <c r="BM43" s="14">
        <f t="shared" si="26"/>
        <v>0</v>
      </c>
      <c r="BN43" s="14">
        <f t="shared" si="26"/>
        <v>0</v>
      </c>
      <c r="BO43" s="14">
        <f t="shared" si="26"/>
        <v>4000</v>
      </c>
      <c r="BP43" s="14">
        <f t="shared" si="26"/>
        <v>-4000</v>
      </c>
      <c r="BQ43" s="14">
        <f t="shared" si="26"/>
        <v>0</v>
      </c>
      <c r="BR43" s="14">
        <f t="shared" si="26"/>
        <v>0</v>
      </c>
      <c r="BS43" s="14">
        <f t="shared" si="26"/>
        <v>29300</v>
      </c>
      <c r="BT43" s="14">
        <f t="shared" si="26"/>
        <v>-29300</v>
      </c>
      <c r="BU43" s="14">
        <f t="shared" si="26"/>
        <v>0</v>
      </c>
      <c r="BV43" s="14">
        <f t="shared" si="26"/>
        <v>0</v>
      </c>
      <c r="BW43" s="14">
        <f t="shared" si="26"/>
        <v>0</v>
      </c>
      <c r="BX43" s="14">
        <f t="shared" si="26"/>
        <v>0</v>
      </c>
      <c r="BY43" s="14">
        <f t="shared" si="26"/>
        <v>0</v>
      </c>
      <c r="BZ43" s="14">
        <f t="shared" si="26"/>
        <v>0</v>
      </c>
      <c r="CA43" s="14">
        <f t="shared" si="26"/>
        <v>0</v>
      </c>
      <c r="CB43" s="14">
        <f t="shared" si="26"/>
        <v>0</v>
      </c>
      <c r="CC43" s="14">
        <f t="shared" si="26"/>
        <v>0</v>
      </c>
      <c r="CD43" s="14">
        <f t="shared" si="26"/>
        <v>0</v>
      </c>
      <c r="CE43" s="14">
        <f t="shared" si="6"/>
        <v>0</v>
      </c>
      <c r="CF43" s="14">
        <f t="shared" si="27"/>
        <v>0</v>
      </c>
      <c r="CG43" s="14">
        <f t="shared" si="27"/>
        <v>0</v>
      </c>
      <c r="CH43" s="14">
        <f t="shared" si="27"/>
        <v>0</v>
      </c>
      <c r="CI43" s="14">
        <f t="shared" si="27"/>
        <v>0</v>
      </c>
      <c r="CJ43" s="14">
        <f t="shared" si="27"/>
        <v>0</v>
      </c>
      <c r="CK43" s="14">
        <f t="shared" si="27"/>
        <v>0</v>
      </c>
      <c r="CL43" s="14">
        <f t="shared" si="27"/>
        <v>0</v>
      </c>
      <c r="CM43" s="14">
        <f t="shared" si="27"/>
        <v>0</v>
      </c>
      <c r="CN43" s="14">
        <f t="shared" si="27"/>
        <v>0</v>
      </c>
      <c r="CO43" s="14">
        <f t="shared" si="27"/>
        <v>0</v>
      </c>
      <c r="CP43" s="14">
        <f t="shared" si="27"/>
        <v>0</v>
      </c>
      <c r="CQ43" s="14">
        <f t="shared" si="27"/>
        <v>7006.5216030000001</v>
      </c>
      <c r="CR43" s="14">
        <f t="shared" si="27"/>
        <v>-7006.5216030000001</v>
      </c>
      <c r="CS43" s="14">
        <f t="shared" si="27"/>
        <v>0</v>
      </c>
      <c r="CT43" s="14">
        <f t="shared" si="27"/>
        <v>0</v>
      </c>
      <c r="CU43" s="14">
        <f t="shared" si="27"/>
        <v>0</v>
      </c>
      <c r="CV43" s="14">
        <f t="shared" si="27"/>
        <v>0</v>
      </c>
      <c r="CW43" s="14">
        <f t="shared" si="8"/>
        <v>0</v>
      </c>
      <c r="CX43" s="14">
        <f t="shared" si="27"/>
        <v>0</v>
      </c>
      <c r="CY43" s="14">
        <f t="shared" si="27"/>
        <v>0</v>
      </c>
      <c r="CZ43" s="14">
        <f t="shared" si="27"/>
        <v>0</v>
      </c>
      <c r="DA43" s="14">
        <f t="shared" si="27"/>
        <v>0</v>
      </c>
      <c r="DB43" s="14">
        <f t="shared" si="27"/>
        <v>0</v>
      </c>
      <c r="DC43" s="14">
        <f t="shared" si="27"/>
        <v>0</v>
      </c>
      <c r="DD43" s="14">
        <f t="shared" si="27"/>
        <v>0</v>
      </c>
      <c r="DE43" s="14">
        <f t="shared" si="27"/>
        <v>0</v>
      </c>
      <c r="DF43" s="14">
        <f t="shared" si="27"/>
        <v>0</v>
      </c>
      <c r="DG43" s="14">
        <f t="shared" si="27"/>
        <v>0</v>
      </c>
      <c r="DH43" s="14">
        <f t="shared" si="27"/>
        <v>0</v>
      </c>
      <c r="DI43" s="14">
        <f t="shared" si="27"/>
        <v>5000</v>
      </c>
      <c r="DJ43" s="14">
        <f t="shared" si="27"/>
        <v>-5000</v>
      </c>
      <c r="DK43" s="14">
        <f t="shared" si="27"/>
        <v>0</v>
      </c>
      <c r="DL43" s="14">
        <f t="shared" si="27"/>
        <v>0</v>
      </c>
      <c r="DM43" s="14">
        <f t="shared" si="27"/>
        <v>0</v>
      </c>
      <c r="DN43" s="14">
        <f t="shared" si="27"/>
        <v>0</v>
      </c>
      <c r="DO43" s="14">
        <f t="shared" si="27"/>
        <v>0</v>
      </c>
      <c r="DP43" s="14">
        <f t="shared" si="27"/>
        <v>0</v>
      </c>
      <c r="DQ43" s="14">
        <f t="shared" si="27"/>
        <v>0</v>
      </c>
      <c r="DR43" s="14">
        <f t="shared" si="27"/>
        <v>0</v>
      </c>
      <c r="DS43" s="14">
        <f t="shared" si="9"/>
        <v>0</v>
      </c>
      <c r="DT43" s="14">
        <f t="shared" si="27"/>
        <v>0</v>
      </c>
      <c r="DU43" s="14">
        <f t="shared" si="27"/>
        <v>0</v>
      </c>
      <c r="DV43" s="14">
        <f t="shared" si="27"/>
        <v>0</v>
      </c>
      <c r="DW43" s="14">
        <f t="shared" si="27"/>
        <v>0</v>
      </c>
      <c r="DX43" s="14">
        <f t="shared" si="27"/>
        <v>0</v>
      </c>
      <c r="DY43" s="14">
        <f t="shared" si="27"/>
        <v>0</v>
      </c>
      <c r="DZ43" s="14">
        <f t="shared" si="27"/>
        <v>0</v>
      </c>
      <c r="EA43" s="14">
        <f t="shared" si="27"/>
        <v>0</v>
      </c>
      <c r="EB43" s="14">
        <f t="shared" si="27"/>
        <v>0</v>
      </c>
      <c r="EC43" s="14">
        <f t="shared" si="27"/>
        <v>0</v>
      </c>
      <c r="ED43" s="14">
        <f t="shared" si="27"/>
        <v>0</v>
      </c>
      <c r="EE43" s="14">
        <f t="shared" si="27"/>
        <v>0</v>
      </c>
      <c r="EF43" s="14">
        <f t="shared" si="27"/>
        <v>0</v>
      </c>
      <c r="EG43" s="14">
        <f t="shared" si="10"/>
        <v>0</v>
      </c>
      <c r="EH43" s="14">
        <f t="shared" si="10"/>
        <v>0</v>
      </c>
      <c r="EI43" s="14">
        <f t="shared" si="10"/>
        <v>0</v>
      </c>
      <c r="EJ43" s="14">
        <f t="shared" si="10"/>
        <v>0</v>
      </c>
      <c r="EK43" s="14">
        <f t="shared" si="10"/>
        <v>0</v>
      </c>
      <c r="EL43" s="14">
        <f t="shared" si="10"/>
        <v>0</v>
      </c>
      <c r="EM43" s="14">
        <f t="shared" si="10"/>
        <v>0</v>
      </c>
      <c r="EN43" s="14">
        <f t="shared" si="10"/>
        <v>0</v>
      </c>
      <c r="EO43" s="14">
        <f t="shared" si="10"/>
        <v>0</v>
      </c>
      <c r="EP43" s="14">
        <f t="shared" si="11"/>
        <v>0</v>
      </c>
      <c r="EQ43" s="14">
        <f t="shared" si="10"/>
        <v>0</v>
      </c>
      <c r="ER43" s="14">
        <f t="shared" si="10"/>
        <v>0</v>
      </c>
      <c r="ES43" s="14">
        <f t="shared" si="10"/>
        <v>0</v>
      </c>
      <c r="ET43" s="14">
        <f t="shared" si="10"/>
        <v>0</v>
      </c>
      <c r="EU43" s="14">
        <f t="shared" si="10"/>
        <v>0</v>
      </c>
      <c r="EV43" s="14">
        <f t="shared" si="10"/>
        <v>0</v>
      </c>
      <c r="EW43" s="14">
        <f t="shared" si="10"/>
        <v>0</v>
      </c>
      <c r="EX43" s="14">
        <f t="shared" si="10"/>
        <v>0</v>
      </c>
      <c r="EY43" s="14">
        <f t="shared" si="10"/>
        <v>0</v>
      </c>
      <c r="EZ43" s="14">
        <f t="shared" si="10"/>
        <v>0</v>
      </c>
      <c r="FA43" s="14">
        <f t="shared" si="10"/>
        <v>0</v>
      </c>
      <c r="FB43" s="14">
        <f t="shared" si="10"/>
        <v>0</v>
      </c>
      <c r="FC43" s="14">
        <f t="shared" si="10"/>
        <v>0</v>
      </c>
      <c r="FD43" s="14">
        <f t="shared" si="10"/>
        <v>0</v>
      </c>
      <c r="FE43" s="14">
        <f t="shared" si="10"/>
        <v>0</v>
      </c>
      <c r="FF43" s="14">
        <f t="shared" si="10"/>
        <v>0</v>
      </c>
      <c r="FG43" s="14">
        <f t="shared" si="28"/>
        <v>0</v>
      </c>
      <c r="FH43" s="14">
        <f t="shared" si="28"/>
        <v>0</v>
      </c>
      <c r="FI43" s="14">
        <f t="shared" si="28"/>
        <v>0</v>
      </c>
      <c r="FJ43" s="14">
        <f t="shared" si="28"/>
        <v>0</v>
      </c>
      <c r="FK43" s="14">
        <f t="shared" si="13"/>
        <v>0</v>
      </c>
      <c r="FL43" s="14">
        <f t="shared" si="28"/>
        <v>0</v>
      </c>
      <c r="FM43" s="14">
        <f t="shared" si="28"/>
        <v>0</v>
      </c>
      <c r="FN43" s="14">
        <f t="shared" si="28"/>
        <v>0</v>
      </c>
      <c r="FO43" s="14">
        <f t="shared" si="28"/>
        <v>0</v>
      </c>
      <c r="FP43" s="14">
        <f t="shared" si="28"/>
        <v>0</v>
      </c>
      <c r="FQ43" s="14">
        <f t="shared" si="14"/>
        <v>0</v>
      </c>
      <c r="FR43" s="14">
        <f t="shared" si="14"/>
        <v>0</v>
      </c>
      <c r="FS43" s="14">
        <f t="shared" ref="FS43:GP43" si="35">FS15-FR15</f>
        <v>0</v>
      </c>
      <c r="FT43" s="14">
        <f t="shared" si="35"/>
        <v>0</v>
      </c>
      <c r="FU43" s="14">
        <f t="shared" si="35"/>
        <v>0</v>
      </c>
      <c r="FV43" s="14">
        <f t="shared" si="35"/>
        <v>0</v>
      </c>
      <c r="FW43" s="14">
        <f t="shared" si="35"/>
        <v>0</v>
      </c>
      <c r="FX43" s="14">
        <f t="shared" si="35"/>
        <v>0</v>
      </c>
      <c r="FY43" s="14">
        <f t="shared" si="35"/>
        <v>0</v>
      </c>
      <c r="FZ43" s="14">
        <f t="shared" si="35"/>
        <v>10000</v>
      </c>
      <c r="GA43" s="14">
        <f t="shared" si="35"/>
        <v>-10000</v>
      </c>
      <c r="GB43" s="14">
        <f t="shared" si="35"/>
        <v>0</v>
      </c>
      <c r="GC43" s="14">
        <f t="shared" si="35"/>
        <v>0</v>
      </c>
      <c r="GD43" s="14">
        <f t="shared" si="35"/>
        <v>0</v>
      </c>
      <c r="GE43" s="14">
        <f t="shared" si="35"/>
        <v>0</v>
      </c>
      <c r="GF43" s="14">
        <f t="shared" si="16"/>
        <v>0</v>
      </c>
      <c r="GG43" s="14">
        <f t="shared" si="35"/>
        <v>0</v>
      </c>
      <c r="GH43" s="14">
        <f t="shared" si="35"/>
        <v>0</v>
      </c>
      <c r="GI43" s="14">
        <f t="shared" si="35"/>
        <v>0</v>
      </c>
      <c r="GJ43" s="14">
        <f t="shared" si="35"/>
        <v>0</v>
      </c>
      <c r="GK43" s="14">
        <f t="shared" si="35"/>
        <v>0</v>
      </c>
      <c r="GL43" s="14">
        <f t="shared" si="35"/>
        <v>0</v>
      </c>
      <c r="GM43" s="14">
        <f t="shared" si="35"/>
        <v>0</v>
      </c>
      <c r="GN43" s="14">
        <f t="shared" si="35"/>
        <v>0</v>
      </c>
      <c r="GO43" s="14">
        <f t="shared" si="35"/>
        <v>0</v>
      </c>
      <c r="GP43" s="14">
        <f t="shared" si="35"/>
        <v>0</v>
      </c>
    </row>
    <row r="44" spans="1:198" x14ac:dyDescent="0.3">
      <c r="A44" s="2" t="s">
        <v>9</v>
      </c>
      <c r="B44" s="14"/>
      <c r="C44" s="14">
        <f t="shared" ref="C44:D44" si="36">C16-B16</f>
        <v>0</v>
      </c>
      <c r="D44" s="14">
        <f t="shared" si="36"/>
        <v>0</v>
      </c>
      <c r="E44" s="14">
        <f t="shared" si="1"/>
        <v>0</v>
      </c>
      <c r="F44" s="14">
        <f t="shared" si="1"/>
        <v>0</v>
      </c>
      <c r="G44" s="14">
        <f t="shared" si="1"/>
        <v>0</v>
      </c>
      <c r="H44" s="14">
        <f t="shared" si="1"/>
        <v>0</v>
      </c>
      <c r="I44" s="14">
        <f t="shared" si="1"/>
        <v>0</v>
      </c>
      <c r="J44" s="14">
        <f t="shared" si="1"/>
        <v>0</v>
      </c>
      <c r="K44" s="14">
        <f t="shared" si="1"/>
        <v>0</v>
      </c>
      <c r="L44" s="14">
        <f t="shared" si="1"/>
        <v>0</v>
      </c>
      <c r="M44" s="14">
        <f t="shared" si="1"/>
        <v>0</v>
      </c>
      <c r="N44" s="14">
        <f t="shared" si="1"/>
        <v>0</v>
      </c>
      <c r="O44" s="14">
        <f t="shared" si="1"/>
        <v>0</v>
      </c>
      <c r="P44" s="14">
        <f t="shared" si="1"/>
        <v>0</v>
      </c>
      <c r="Q44" s="14">
        <f t="shared" si="1"/>
        <v>0</v>
      </c>
      <c r="R44" s="14">
        <f t="shared" si="1"/>
        <v>0</v>
      </c>
      <c r="S44" s="14">
        <f t="shared" si="2"/>
        <v>0</v>
      </c>
      <c r="T44" s="14">
        <f t="shared" si="1"/>
        <v>0</v>
      </c>
      <c r="U44" s="14">
        <f t="shared" si="1"/>
        <v>0</v>
      </c>
      <c r="V44" s="14">
        <f t="shared" si="1"/>
        <v>0</v>
      </c>
      <c r="W44" s="14">
        <f t="shared" si="1"/>
        <v>0</v>
      </c>
      <c r="X44" s="14">
        <f t="shared" si="1"/>
        <v>0</v>
      </c>
      <c r="Y44" s="14">
        <f t="shared" si="1"/>
        <v>0</v>
      </c>
      <c r="Z44" s="14">
        <f t="shared" si="1"/>
        <v>0</v>
      </c>
      <c r="AA44" s="14">
        <f t="shared" si="1"/>
        <v>0</v>
      </c>
      <c r="AB44" s="14">
        <f t="shared" si="1"/>
        <v>0</v>
      </c>
      <c r="AC44" s="14">
        <f t="shared" si="1"/>
        <v>0</v>
      </c>
      <c r="AD44" s="14">
        <f t="shared" si="1"/>
        <v>0</v>
      </c>
      <c r="AE44" s="14">
        <f t="shared" si="26"/>
        <v>0</v>
      </c>
      <c r="AF44" s="14">
        <f t="shared" si="26"/>
        <v>0</v>
      </c>
      <c r="AG44" s="14">
        <f t="shared" si="26"/>
        <v>0</v>
      </c>
      <c r="AH44" s="14">
        <f t="shared" si="26"/>
        <v>0</v>
      </c>
      <c r="AI44" s="14">
        <f t="shared" si="26"/>
        <v>0</v>
      </c>
      <c r="AJ44" s="14">
        <f t="shared" si="26"/>
        <v>0</v>
      </c>
      <c r="AK44" s="14">
        <f t="shared" si="26"/>
        <v>0</v>
      </c>
      <c r="AL44" s="14">
        <f t="shared" si="26"/>
        <v>0</v>
      </c>
      <c r="AM44" s="14">
        <f t="shared" si="4"/>
        <v>0</v>
      </c>
      <c r="AN44" s="14">
        <f t="shared" si="26"/>
        <v>0</v>
      </c>
      <c r="AO44" s="14">
        <f t="shared" si="26"/>
        <v>0</v>
      </c>
      <c r="AP44" s="14">
        <f t="shared" si="26"/>
        <v>0</v>
      </c>
      <c r="AQ44" s="14">
        <f t="shared" si="26"/>
        <v>0</v>
      </c>
      <c r="AR44" s="14">
        <f t="shared" si="26"/>
        <v>0</v>
      </c>
      <c r="AS44" s="14">
        <f t="shared" si="26"/>
        <v>0</v>
      </c>
      <c r="AT44" s="14">
        <f t="shared" si="26"/>
        <v>0</v>
      </c>
      <c r="AU44" s="14">
        <f t="shared" si="26"/>
        <v>0</v>
      </c>
      <c r="AV44" s="14">
        <f t="shared" si="26"/>
        <v>0</v>
      </c>
      <c r="AW44" s="14">
        <f t="shared" si="26"/>
        <v>0</v>
      </c>
      <c r="AX44" s="14">
        <f t="shared" si="26"/>
        <v>0</v>
      </c>
      <c r="AY44" s="14">
        <f t="shared" si="26"/>
        <v>0</v>
      </c>
      <c r="AZ44" s="14">
        <f t="shared" si="26"/>
        <v>0</v>
      </c>
      <c r="BA44" s="14">
        <f t="shared" si="26"/>
        <v>0</v>
      </c>
      <c r="BB44" s="14">
        <f t="shared" si="26"/>
        <v>0</v>
      </c>
      <c r="BC44" s="14">
        <f t="shared" si="26"/>
        <v>0</v>
      </c>
      <c r="BD44" s="14">
        <f t="shared" si="26"/>
        <v>0</v>
      </c>
      <c r="BE44" s="14">
        <f t="shared" si="26"/>
        <v>0</v>
      </c>
      <c r="BF44" s="14">
        <f t="shared" si="26"/>
        <v>0</v>
      </c>
      <c r="BG44" s="14">
        <f t="shared" si="26"/>
        <v>0</v>
      </c>
      <c r="BH44" s="14">
        <f t="shared" si="26"/>
        <v>0</v>
      </c>
      <c r="BI44" s="14">
        <f t="shared" si="5"/>
        <v>0</v>
      </c>
      <c r="BJ44" s="14">
        <f t="shared" si="26"/>
        <v>0</v>
      </c>
      <c r="BK44" s="14">
        <f t="shared" si="26"/>
        <v>0</v>
      </c>
      <c r="BL44" s="14">
        <f t="shared" si="26"/>
        <v>0</v>
      </c>
      <c r="BM44" s="14">
        <f t="shared" si="26"/>
        <v>0</v>
      </c>
      <c r="BN44" s="14">
        <f t="shared" si="26"/>
        <v>0</v>
      </c>
      <c r="BO44" s="14">
        <f t="shared" si="26"/>
        <v>0</v>
      </c>
      <c r="BP44" s="14">
        <f t="shared" si="26"/>
        <v>0</v>
      </c>
      <c r="BQ44" s="14">
        <f t="shared" si="26"/>
        <v>0</v>
      </c>
      <c r="BR44" s="14">
        <f t="shared" si="26"/>
        <v>0</v>
      </c>
      <c r="BS44" s="14">
        <f t="shared" si="26"/>
        <v>0</v>
      </c>
      <c r="BT44" s="14">
        <f t="shared" si="26"/>
        <v>0</v>
      </c>
      <c r="BU44" s="14">
        <f t="shared" si="26"/>
        <v>0</v>
      </c>
      <c r="BV44" s="14">
        <f t="shared" si="26"/>
        <v>0</v>
      </c>
      <c r="BW44" s="14">
        <f t="shared" si="26"/>
        <v>0</v>
      </c>
      <c r="BX44" s="14">
        <f t="shared" si="26"/>
        <v>0</v>
      </c>
      <c r="BY44" s="14">
        <f t="shared" si="26"/>
        <v>0</v>
      </c>
      <c r="BZ44" s="14">
        <f t="shared" si="26"/>
        <v>0</v>
      </c>
      <c r="CA44" s="14">
        <f t="shared" si="26"/>
        <v>0</v>
      </c>
      <c r="CB44" s="14">
        <f t="shared" si="26"/>
        <v>0</v>
      </c>
      <c r="CC44" s="14">
        <f t="shared" si="26"/>
        <v>0</v>
      </c>
      <c r="CD44" s="14">
        <f t="shared" si="26"/>
        <v>0</v>
      </c>
      <c r="CE44" s="14">
        <f t="shared" si="6"/>
        <v>0</v>
      </c>
      <c r="CF44" s="14">
        <f t="shared" si="27"/>
        <v>0</v>
      </c>
      <c r="CG44" s="14">
        <f t="shared" si="27"/>
        <v>0</v>
      </c>
      <c r="CH44" s="14">
        <f t="shared" si="27"/>
        <v>0</v>
      </c>
      <c r="CI44" s="14">
        <f t="shared" si="27"/>
        <v>0</v>
      </c>
      <c r="CJ44" s="14">
        <f t="shared" si="27"/>
        <v>0</v>
      </c>
      <c r="CK44" s="14">
        <f t="shared" si="27"/>
        <v>0</v>
      </c>
      <c r="CL44" s="14">
        <f t="shared" si="27"/>
        <v>0</v>
      </c>
      <c r="CM44" s="14">
        <f t="shared" si="27"/>
        <v>0</v>
      </c>
      <c r="CN44" s="14">
        <f t="shared" si="27"/>
        <v>0</v>
      </c>
      <c r="CO44" s="14">
        <f t="shared" si="27"/>
        <v>0</v>
      </c>
      <c r="CP44" s="14">
        <f t="shared" si="27"/>
        <v>0</v>
      </c>
      <c r="CQ44" s="14">
        <f t="shared" si="27"/>
        <v>0</v>
      </c>
      <c r="CR44" s="14">
        <f t="shared" si="27"/>
        <v>0</v>
      </c>
      <c r="CS44" s="14">
        <f t="shared" si="27"/>
        <v>0</v>
      </c>
      <c r="CT44" s="14">
        <f t="shared" si="27"/>
        <v>0</v>
      </c>
      <c r="CU44" s="14">
        <f t="shared" si="27"/>
        <v>0</v>
      </c>
      <c r="CV44" s="14">
        <f t="shared" si="27"/>
        <v>0</v>
      </c>
      <c r="CW44" s="14">
        <f t="shared" si="8"/>
        <v>0</v>
      </c>
      <c r="CX44" s="14">
        <f t="shared" si="27"/>
        <v>0</v>
      </c>
      <c r="CY44" s="14">
        <f t="shared" si="27"/>
        <v>0</v>
      </c>
      <c r="CZ44" s="14">
        <f t="shared" si="27"/>
        <v>0</v>
      </c>
      <c r="DA44" s="14">
        <f t="shared" si="27"/>
        <v>0</v>
      </c>
      <c r="DB44" s="14">
        <f t="shared" si="27"/>
        <v>0</v>
      </c>
      <c r="DC44" s="14">
        <f t="shared" si="27"/>
        <v>0</v>
      </c>
      <c r="DD44" s="14">
        <f t="shared" si="27"/>
        <v>0</v>
      </c>
      <c r="DE44" s="14">
        <f t="shared" si="27"/>
        <v>0</v>
      </c>
      <c r="DF44" s="14">
        <f t="shared" si="27"/>
        <v>0</v>
      </c>
      <c r="DG44" s="14">
        <f t="shared" si="27"/>
        <v>0</v>
      </c>
      <c r="DH44" s="14">
        <f t="shared" si="27"/>
        <v>0</v>
      </c>
      <c r="DI44" s="14">
        <f t="shared" si="27"/>
        <v>0</v>
      </c>
      <c r="DJ44" s="14">
        <f t="shared" si="27"/>
        <v>0</v>
      </c>
      <c r="DK44" s="14">
        <f t="shared" si="27"/>
        <v>0</v>
      </c>
      <c r="DL44" s="14">
        <f t="shared" si="27"/>
        <v>0</v>
      </c>
      <c r="DM44" s="14">
        <f t="shared" si="27"/>
        <v>0</v>
      </c>
      <c r="DN44" s="14">
        <f t="shared" si="27"/>
        <v>0</v>
      </c>
      <c r="DO44" s="14">
        <f t="shared" si="27"/>
        <v>0</v>
      </c>
      <c r="DP44" s="14">
        <f t="shared" si="27"/>
        <v>0</v>
      </c>
      <c r="DQ44" s="14">
        <f t="shared" si="27"/>
        <v>0</v>
      </c>
      <c r="DR44" s="14">
        <f t="shared" si="27"/>
        <v>0</v>
      </c>
      <c r="DS44" s="14">
        <f t="shared" si="9"/>
        <v>0</v>
      </c>
      <c r="DT44" s="14">
        <f t="shared" si="27"/>
        <v>0</v>
      </c>
      <c r="DU44" s="14">
        <f t="shared" si="27"/>
        <v>0</v>
      </c>
      <c r="DV44" s="14">
        <f t="shared" si="27"/>
        <v>0</v>
      </c>
      <c r="DW44" s="14">
        <f t="shared" si="27"/>
        <v>0</v>
      </c>
      <c r="DX44" s="14">
        <f t="shared" si="27"/>
        <v>0</v>
      </c>
      <c r="DY44" s="14">
        <f t="shared" si="27"/>
        <v>0</v>
      </c>
      <c r="DZ44" s="14">
        <f t="shared" si="27"/>
        <v>0</v>
      </c>
      <c r="EA44" s="14">
        <f t="shared" si="27"/>
        <v>0</v>
      </c>
      <c r="EB44" s="14">
        <f t="shared" si="27"/>
        <v>0</v>
      </c>
      <c r="EC44" s="14">
        <f t="shared" si="27"/>
        <v>0</v>
      </c>
      <c r="ED44" s="14">
        <f t="shared" si="27"/>
        <v>0</v>
      </c>
      <c r="EE44" s="14">
        <f t="shared" si="27"/>
        <v>0</v>
      </c>
      <c r="EF44" s="14">
        <f t="shared" si="27"/>
        <v>0</v>
      </c>
      <c r="EG44" s="14">
        <f t="shared" si="10"/>
        <v>0</v>
      </c>
      <c r="EH44" s="14">
        <f t="shared" si="10"/>
        <v>0</v>
      </c>
      <c r="EI44" s="14">
        <f t="shared" si="10"/>
        <v>0</v>
      </c>
      <c r="EJ44" s="14">
        <f t="shared" si="10"/>
        <v>0</v>
      </c>
      <c r="EK44" s="14">
        <f t="shared" si="10"/>
        <v>0</v>
      </c>
      <c r="EL44" s="14">
        <f t="shared" si="10"/>
        <v>0</v>
      </c>
      <c r="EM44" s="14">
        <f t="shared" si="10"/>
        <v>0</v>
      </c>
      <c r="EN44" s="14">
        <f t="shared" si="10"/>
        <v>0</v>
      </c>
      <c r="EO44" s="14">
        <f t="shared" si="10"/>
        <v>0</v>
      </c>
      <c r="EP44" s="14">
        <f t="shared" si="11"/>
        <v>0</v>
      </c>
      <c r="EQ44" s="14">
        <f t="shared" si="10"/>
        <v>0</v>
      </c>
      <c r="ER44" s="14">
        <f t="shared" si="10"/>
        <v>0</v>
      </c>
      <c r="ES44" s="14">
        <f t="shared" si="10"/>
        <v>0</v>
      </c>
      <c r="ET44" s="14">
        <f t="shared" si="10"/>
        <v>0</v>
      </c>
      <c r="EU44" s="14">
        <f t="shared" si="10"/>
        <v>0</v>
      </c>
      <c r="EV44" s="14">
        <f t="shared" si="10"/>
        <v>0</v>
      </c>
      <c r="EW44" s="14">
        <f t="shared" si="10"/>
        <v>0</v>
      </c>
      <c r="EX44" s="14">
        <f t="shared" si="10"/>
        <v>0</v>
      </c>
      <c r="EY44" s="14">
        <f t="shared" si="10"/>
        <v>0</v>
      </c>
      <c r="EZ44" s="14">
        <f t="shared" si="10"/>
        <v>0</v>
      </c>
      <c r="FA44" s="14">
        <f t="shared" si="10"/>
        <v>0</v>
      </c>
      <c r="FB44" s="14">
        <f t="shared" si="10"/>
        <v>0</v>
      </c>
      <c r="FC44" s="14">
        <f t="shared" si="10"/>
        <v>0</v>
      </c>
      <c r="FD44" s="14">
        <f t="shared" si="10"/>
        <v>0</v>
      </c>
      <c r="FE44" s="14">
        <f t="shared" si="10"/>
        <v>0</v>
      </c>
      <c r="FF44" s="14">
        <f t="shared" si="10"/>
        <v>0</v>
      </c>
      <c r="FG44" s="14">
        <f t="shared" si="28"/>
        <v>0</v>
      </c>
      <c r="FH44" s="14">
        <f t="shared" si="28"/>
        <v>0</v>
      </c>
      <c r="FI44" s="14">
        <f t="shared" si="28"/>
        <v>0</v>
      </c>
      <c r="FJ44" s="14">
        <f t="shared" si="28"/>
        <v>0</v>
      </c>
      <c r="FK44" s="14">
        <f t="shared" si="13"/>
        <v>0</v>
      </c>
      <c r="FL44" s="14">
        <f t="shared" si="28"/>
        <v>0</v>
      </c>
      <c r="FM44" s="14">
        <f t="shared" si="28"/>
        <v>0</v>
      </c>
      <c r="FN44" s="14">
        <f t="shared" si="28"/>
        <v>0</v>
      </c>
      <c r="FO44" s="14">
        <f t="shared" si="28"/>
        <v>0</v>
      </c>
      <c r="FP44" s="14">
        <f t="shared" si="28"/>
        <v>0</v>
      </c>
      <c r="FQ44" s="14">
        <f t="shared" si="14"/>
        <v>0</v>
      </c>
      <c r="FR44" s="14">
        <f t="shared" si="14"/>
        <v>0</v>
      </c>
      <c r="FS44" s="14">
        <f t="shared" ref="FS44:GP44" si="37">FS16-FR16</f>
        <v>0</v>
      </c>
      <c r="FT44" s="14">
        <f t="shared" si="37"/>
        <v>0</v>
      </c>
      <c r="FU44" s="14">
        <f t="shared" si="37"/>
        <v>0</v>
      </c>
      <c r="FV44" s="14">
        <f t="shared" si="37"/>
        <v>0</v>
      </c>
      <c r="FW44" s="14">
        <f t="shared" si="37"/>
        <v>0</v>
      </c>
      <c r="FX44" s="14">
        <f t="shared" si="37"/>
        <v>0</v>
      </c>
      <c r="FY44" s="14">
        <f t="shared" si="37"/>
        <v>0</v>
      </c>
      <c r="FZ44" s="14">
        <f t="shared" si="37"/>
        <v>0</v>
      </c>
      <c r="GA44" s="14">
        <f t="shared" si="37"/>
        <v>0</v>
      </c>
      <c r="GB44" s="14">
        <f t="shared" si="37"/>
        <v>0</v>
      </c>
      <c r="GC44" s="14">
        <f t="shared" si="37"/>
        <v>0</v>
      </c>
      <c r="GD44" s="14">
        <f t="shared" si="37"/>
        <v>0</v>
      </c>
      <c r="GE44" s="14">
        <f t="shared" si="37"/>
        <v>0</v>
      </c>
      <c r="GF44" s="14">
        <f t="shared" si="16"/>
        <v>0</v>
      </c>
      <c r="GG44" s="14">
        <f t="shared" si="37"/>
        <v>0</v>
      </c>
      <c r="GH44" s="14">
        <f t="shared" si="37"/>
        <v>0</v>
      </c>
      <c r="GI44" s="14">
        <f t="shared" si="37"/>
        <v>0</v>
      </c>
      <c r="GJ44" s="14">
        <f t="shared" si="37"/>
        <v>0</v>
      </c>
      <c r="GK44" s="14">
        <f t="shared" si="37"/>
        <v>0</v>
      </c>
      <c r="GL44" s="14">
        <f t="shared" si="37"/>
        <v>0</v>
      </c>
      <c r="GM44" s="14">
        <f t="shared" si="37"/>
        <v>0</v>
      </c>
      <c r="GN44" s="14">
        <f t="shared" si="37"/>
        <v>0</v>
      </c>
      <c r="GO44" s="14">
        <f t="shared" si="37"/>
        <v>0</v>
      </c>
      <c r="GP44" s="14">
        <f t="shared" si="37"/>
        <v>0</v>
      </c>
    </row>
    <row r="45" spans="1:198" x14ac:dyDescent="0.3">
      <c r="A45" s="2" t="s">
        <v>10</v>
      </c>
      <c r="B45" s="14"/>
      <c r="C45" s="14">
        <f t="shared" ref="C45:D45" si="38">-(C17-B17)</f>
        <v>-267879.0273973</v>
      </c>
      <c r="D45" s="14">
        <f t="shared" si="38"/>
        <v>-31304.287671099999</v>
      </c>
      <c r="E45" s="14">
        <f t="shared" ref="E45:BE49" si="39">-(E17-D17)</f>
        <v>-3600.4931507999991</v>
      </c>
      <c r="F45" s="14">
        <f t="shared" si="39"/>
        <v>1600.2191781000001</v>
      </c>
      <c r="G45" s="14">
        <f t="shared" si="39"/>
        <v>3500.4794520999985</v>
      </c>
      <c r="H45" s="14">
        <f t="shared" si="39"/>
        <v>44456.089040999999</v>
      </c>
      <c r="I45" s="14">
        <f t="shared" si="39"/>
        <v>-55957.6643835</v>
      </c>
      <c r="J45" s="14">
        <f t="shared" si="39"/>
        <v>0</v>
      </c>
      <c r="K45" s="14">
        <f t="shared" si="39"/>
        <v>0</v>
      </c>
      <c r="L45" s="14">
        <f t="shared" si="39"/>
        <v>0</v>
      </c>
      <c r="M45" s="14">
        <f t="shared" si="39"/>
        <v>0</v>
      </c>
      <c r="N45" s="14">
        <f t="shared" si="39"/>
        <v>0</v>
      </c>
      <c r="O45" s="14">
        <f t="shared" si="39"/>
        <v>7000.9589040999999</v>
      </c>
      <c r="P45" s="14">
        <f t="shared" si="39"/>
        <v>-1000.1369863</v>
      </c>
      <c r="Q45" s="14">
        <f t="shared" si="39"/>
        <v>-6000.8219177999999</v>
      </c>
      <c r="R45" s="14">
        <f t="shared" si="39"/>
        <v>1500.2054794999999</v>
      </c>
      <c r="S45" s="14">
        <f>-(S17-B17)</f>
        <v>-293480.3835617</v>
      </c>
      <c r="T45" s="14">
        <f t="shared" si="39"/>
        <v>17300.2191781</v>
      </c>
      <c r="U45" s="14">
        <f t="shared" si="39"/>
        <v>31504.315068500007</v>
      </c>
      <c r="V45" s="14">
        <f t="shared" si="39"/>
        <v>-44606.109589000014</v>
      </c>
      <c r="W45" s="14">
        <f t="shared" si="39"/>
        <v>13901.904109600004</v>
      </c>
      <c r="X45" s="14">
        <f t="shared" si="39"/>
        <v>8201.123287800001</v>
      </c>
      <c r="Y45" s="14">
        <f t="shared" si="39"/>
        <v>18902.589040999999</v>
      </c>
      <c r="Z45" s="14">
        <f t="shared" si="39"/>
        <v>13601.8630137</v>
      </c>
      <c r="AA45" s="14">
        <f t="shared" si="39"/>
        <v>-74510.2054795</v>
      </c>
      <c r="AB45" s="14">
        <f t="shared" si="39"/>
        <v>0</v>
      </c>
      <c r="AC45" s="14">
        <f t="shared" si="39"/>
        <v>0</v>
      </c>
      <c r="AD45" s="14">
        <f t="shared" si="39"/>
        <v>20002.739726</v>
      </c>
      <c r="AE45" s="14">
        <f t="shared" si="39"/>
        <v>2000.2739726000036</v>
      </c>
      <c r="AF45" s="14">
        <f t="shared" si="39"/>
        <v>-22003.013698600003</v>
      </c>
      <c r="AG45" s="14">
        <f t="shared" si="39"/>
        <v>0</v>
      </c>
      <c r="AH45" s="14">
        <f t="shared" si="39"/>
        <v>0</v>
      </c>
      <c r="AI45" s="14">
        <f t="shared" si="39"/>
        <v>0</v>
      </c>
      <c r="AJ45" s="14">
        <f t="shared" si="39"/>
        <v>0</v>
      </c>
      <c r="AK45" s="14">
        <f t="shared" si="39"/>
        <v>0</v>
      </c>
      <c r="AL45" s="14">
        <f t="shared" si="39"/>
        <v>0</v>
      </c>
      <c r="AM45" s="14">
        <f>-(AM17-S17)</f>
        <v>-15704.3013698</v>
      </c>
      <c r="AN45" s="14">
        <f t="shared" si="39"/>
        <v>0</v>
      </c>
      <c r="AO45" s="14">
        <f t="shared" si="39"/>
        <v>40005.479452</v>
      </c>
      <c r="AP45" s="14">
        <f t="shared" si="39"/>
        <v>-12501.712328699999</v>
      </c>
      <c r="AQ45" s="14">
        <f t="shared" si="39"/>
        <v>5500.7534245999996</v>
      </c>
      <c r="AR45" s="14">
        <f t="shared" si="39"/>
        <v>10001.369863</v>
      </c>
      <c r="AS45" s="14">
        <f t="shared" si="39"/>
        <v>-26003.5616438</v>
      </c>
      <c r="AT45" s="14">
        <f t="shared" si="39"/>
        <v>22003.0136986</v>
      </c>
      <c r="AU45" s="14">
        <f t="shared" si="39"/>
        <v>-34504.726027299999</v>
      </c>
      <c r="AV45" s="14">
        <f t="shared" si="39"/>
        <v>4500.6164384000003</v>
      </c>
      <c r="AW45" s="14">
        <f t="shared" si="39"/>
        <v>5700.780821899998</v>
      </c>
      <c r="AX45" s="14">
        <f t="shared" si="39"/>
        <v>-5500.7534246999985</v>
      </c>
      <c r="AY45" s="14">
        <f t="shared" si="39"/>
        <v>1100.1506850000005</v>
      </c>
      <c r="AZ45" s="14">
        <f t="shared" si="39"/>
        <v>-10301.410959000001</v>
      </c>
      <c r="BA45" s="14">
        <f t="shared" si="39"/>
        <v>0</v>
      </c>
      <c r="BB45" s="14">
        <f t="shared" si="39"/>
        <v>0</v>
      </c>
      <c r="BC45" s="14">
        <f t="shared" si="39"/>
        <v>0</v>
      </c>
      <c r="BD45" s="14">
        <f t="shared" si="39"/>
        <v>0</v>
      </c>
      <c r="BE45" s="14">
        <f t="shared" si="39"/>
        <v>40005.4794521</v>
      </c>
      <c r="BF45" s="14">
        <f t="shared" ref="BF45:DG49" si="40">-(BF17-BE17)</f>
        <v>4000.5479452</v>
      </c>
      <c r="BG45" s="14">
        <f t="shared" si="40"/>
        <v>16002.191780700006</v>
      </c>
      <c r="BH45" s="14">
        <f t="shared" si="40"/>
        <v>-31004.246575300007</v>
      </c>
      <c r="BI45" s="14">
        <f>-(BI17-AM17)</f>
        <v>36004.931506800007</v>
      </c>
      <c r="BJ45" s="14">
        <f t="shared" si="40"/>
        <v>-31004.246575300007</v>
      </c>
      <c r="BK45" s="14">
        <f t="shared" si="40"/>
        <v>-1000.1369863</v>
      </c>
      <c r="BL45" s="14">
        <f t="shared" si="40"/>
        <v>19002.6027397</v>
      </c>
      <c r="BM45" s="14">
        <f t="shared" si="40"/>
        <v>-3000.4109589</v>
      </c>
      <c r="BN45" s="14">
        <f t="shared" si="40"/>
        <v>1500.2054795000004</v>
      </c>
      <c r="BO45" s="14">
        <f t="shared" si="40"/>
        <v>-11001.5068493</v>
      </c>
      <c r="BP45" s="14">
        <f t="shared" si="40"/>
        <v>3000.4109588999981</v>
      </c>
      <c r="BQ45" s="14">
        <f t="shared" si="40"/>
        <v>-4000.5479452</v>
      </c>
      <c r="BR45" s="14">
        <f t="shared" si="40"/>
        <v>2500.3424657000014</v>
      </c>
      <c r="BS45" s="14">
        <f t="shared" si="40"/>
        <v>-3300.4520547000011</v>
      </c>
      <c r="BT45" s="14">
        <f t="shared" si="40"/>
        <v>-8701.1917808999988</v>
      </c>
      <c r="BU45" s="14">
        <f t="shared" si="40"/>
        <v>0</v>
      </c>
      <c r="BV45" s="14">
        <f t="shared" si="40"/>
        <v>0</v>
      </c>
      <c r="BW45" s="14">
        <f t="shared" si="40"/>
        <v>3000.4109589</v>
      </c>
      <c r="BX45" s="14">
        <f t="shared" si="40"/>
        <v>-3000.4109589</v>
      </c>
      <c r="BY45" s="14">
        <f t="shared" si="40"/>
        <v>0</v>
      </c>
      <c r="BZ45" s="14">
        <f t="shared" si="40"/>
        <v>0</v>
      </c>
      <c r="CA45" s="14">
        <f t="shared" si="40"/>
        <v>0</v>
      </c>
      <c r="CB45" s="14">
        <f t="shared" si="40"/>
        <v>0</v>
      </c>
      <c r="CC45" s="14">
        <f t="shared" si="40"/>
        <v>0</v>
      </c>
      <c r="CD45" s="14">
        <f t="shared" si="40"/>
        <v>0</v>
      </c>
      <c r="CE45" s="14">
        <f>-(CE17-BI17)</f>
        <v>21002.876712299993</v>
      </c>
      <c r="CF45" s="14">
        <f t="shared" si="40"/>
        <v>38005.2054795</v>
      </c>
      <c r="CG45" s="14">
        <f t="shared" si="40"/>
        <v>-46006.3013699</v>
      </c>
      <c r="CH45" s="14">
        <f t="shared" si="40"/>
        <v>28503.9041096</v>
      </c>
      <c r="CI45" s="14">
        <f t="shared" si="40"/>
        <v>11301.547945099999</v>
      </c>
      <c r="CJ45" s="14">
        <f t="shared" si="40"/>
        <v>24903.410959100001</v>
      </c>
      <c r="CK45" s="14">
        <f t="shared" si="40"/>
        <v>800.10958889999893</v>
      </c>
      <c r="CL45" s="14">
        <f t="shared" si="40"/>
        <v>-114515.6849314</v>
      </c>
      <c r="CM45" s="14">
        <f t="shared" si="40"/>
        <v>0</v>
      </c>
      <c r="CN45" s="14">
        <f t="shared" si="40"/>
        <v>17002.3287671</v>
      </c>
      <c r="CO45" s="14">
        <f t="shared" si="40"/>
        <v>-17002.3287671</v>
      </c>
      <c r="CP45" s="14">
        <f t="shared" si="40"/>
        <v>0</v>
      </c>
      <c r="CQ45" s="14">
        <f t="shared" si="40"/>
        <v>0</v>
      </c>
      <c r="CR45" s="14">
        <f t="shared" si="40"/>
        <v>0</v>
      </c>
      <c r="CS45" s="14">
        <f t="shared" si="40"/>
        <v>7000.9589040999999</v>
      </c>
      <c r="CT45" s="14">
        <f t="shared" si="40"/>
        <v>-7000.9589040999999</v>
      </c>
      <c r="CU45" s="14">
        <f t="shared" si="40"/>
        <v>0</v>
      </c>
      <c r="CV45" s="14">
        <f t="shared" si="40"/>
        <v>8001.0958903999999</v>
      </c>
      <c r="CW45" s="14">
        <f>-(CW17-CE17)</f>
        <v>-49004.5205479</v>
      </c>
      <c r="CX45" s="14">
        <f t="shared" si="40"/>
        <v>-8003.2876711999997</v>
      </c>
      <c r="CY45" s="14">
        <f t="shared" si="40"/>
        <v>9001.2328767000017</v>
      </c>
      <c r="CZ45" s="14">
        <f t="shared" si="40"/>
        <v>23003.1506849</v>
      </c>
      <c r="DA45" s="14">
        <f t="shared" si="40"/>
        <v>0</v>
      </c>
      <c r="DB45" s="14">
        <f t="shared" si="40"/>
        <v>15002.0547945</v>
      </c>
      <c r="DC45" s="14">
        <f t="shared" si="40"/>
        <v>-14501.986301299999</v>
      </c>
      <c r="DD45" s="14">
        <f t="shared" si="40"/>
        <v>2500.3424656999996</v>
      </c>
      <c r="DE45" s="14">
        <f t="shared" si="40"/>
        <v>-15002.0547945</v>
      </c>
      <c r="DF45" s="14">
        <f t="shared" si="40"/>
        <v>-8001.0958903999999</v>
      </c>
      <c r="DG45" s="14">
        <f t="shared" si="40"/>
        <v>13801.890411100001</v>
      </c>
      <c r="DH45" s="14">
        <f t="shared" ref="DH45:FH49" si="41">-(DH17-DG17)</f>
        <v>-8801.2054796000011</v>
      </c>
      <c r="DI45" s="14">
        <f t="shared" si="41"/>
        <v>5600.7671233000001</v>
      </c>
      <c r="DJ45" s="14">
        <f t="shared" si="41"/>
        <v>-22603.0958904</v>
      </c>
      <c r="DK45" s="14">
        <f t="shared" si="41"/>
        <v>10001.369863</v>
      </c>
      <c r="DL45" s="14">
        <f t="shared" si="41"/>
        <v>0</v>
      </c>
      <c r="DM45" s="14">
        <f t="shared" si="41"/>
        <v>0</v>
      </c>
      <c r="DN45" s="14">
        <f t="shared" si="41"/>
        <v>0</v>
      </c>
      <c r="DO45" s="14">
        <f t="shared" si="41"/>
        <v>-10001.369863</v>
      </c>
      <c r="DP45" s="14">
        <f t="shared" si="41"/>
        <v>64008.7671233</v>
      </c>
      <c r="DQ45" s="14">
        <f t="shared" si="41"/>
        <v>45006.1643835</v>
      </c>
      <c r="DR45" s="14">
        <f t="shared" si="41"/>
        <v>-36004.9315068</v>
      </c>
      <c r="DS45" s="14">
        <f>-(DS17-CW17)</f>
        <v>80008.7671233</v>
      </c>
      <c r="DT45" s="14">
        <f t="shared" si="41"/>
        <v>-59008.0821918</v>
      </c>
      <c r="DU45" s="14">
        <f t="shared" si="41"/>
        <v>36505</v>
      </c>
      <c r="DV45" s="14">
        <f t="shared" si="41"/>
        <v>32804.493150599999</v>
      </c>
      <c r="DW45" s="14">
        <f t="shared" si="41"/>
        <v>-2800.3835615999997</v>
      </c>
      <c r="DX45" s="14">
        <f t="shared" si="41"/>
        <v>5500.7534245999996</v>
      </c>
      <c r="DY45" s="14">
        <f t="shared" si="41"/>
        <v>-87011.917808099999</v>
      </c>
      <c r="DZ45" s="14">
        <f t="shared" si="41"/>
        <v>29504.0410959</v>
      </c>
      <c r="EA45" s="14">
        <f t="shared" si="41"/>
        <v>42805.863013599999</v>
      </c>
      <c r="EB45" s="14">
        <f t="shared" si="41"/>
        <v>5150.7054796000011</v>
      </c>
      <c r="EC45" s="14">
        <f t="shared" si="41"/>
        <v>61908.4794521</v>
      </c>
      <c r="ED45" s="14">
        <f t="shared" si="41"/>
        <v>-153371.0068494</v>
      </c>
      <c r="EE45" s="14">
        <f t="shared" si="41"/>
        <v>0</v>
      </c>
      <c r="EF45" s="14">
        <f t="shared" si="41"/>
        <v>23003.1506849</v>
      </c>
      <c r="EG45" s="14">
        <f t="shared" si="41"/>
        <v>-1000.1369862999964</v>
      </c>
      <c r="EH45" s="14">
        <f t="shared" si="41"/>
        <v>-12001.643835600004</v>
      </c>
      <c r="EI45" s="14">
        <f t="shared" si="41"/>
        <v>-10001.369863</v>
      </c>
      <c r="EJ45" s="14">
        <f t="shared" si="41"/>
        <v>7000.9589040999999</v>
      </c>
      <c r="EK45" s="14">
        <f t="shared" si="41"/>
        <v>0</v>
      </c>
      <c r="EL45" s="14">
        <f t="shared" si="41"/>
        <v>3000.4109589</v>
      </c>
      <c r="EM45" s="14">
        <f t="shared" si="41"/>
        <v>-2000.2739726</v>
      </c>
      <c r="EN45" s="14">
        <f t="shared" si="41"/>
        <v>34004.6575342</v>
      </c>
      <c r="EO45" s="14">
        <f t="shared" si="41"/>
        <v>14001.9178082</v>
      </c>
      <c r="EP45" s="14">
        <f>-(EP17-DS17)</f>
        <v>-27003.6986302</v>
      </c>
      <c r="EQ45" s="14">
        <f t="shared" si="41"/>
        <v>-6000.8219176999992</v>
      </c>
      <c r="ER45" s="14">
        <f t="shared" si="41"/>
        <v>-18002.465753500001</v>
      </c>
      <c r="ES45" s="14">
        <f t="shared" si="41"/>
        <v>11001.506849400001</v>
      </c>
      <c r="ET45" s="14">
        <f t="shared" si="41"/>
        <v>2500.3424656999996</v>
      </c>
      <c r="EU45" s="14">
        <f t="shared" si="41"/>
        <v>32904.506849400001</v>
      </c>
      <c r="EV45" s="14">
        <f t="shared" si="41"/>
        <v>-8901.2191779999994</v>
      </c>
      <c r="EW45" s="14">
        <f t="shared" si="41"/>
        <v>15302.0958904</v>
      </c>
      <c r="EX45" s="14">
        <f t="shared" si="41"/>
        <v>-89812.301370000001</v>
      </c>
      <c r="EY45" s="14">
        <f t="shared" si="41"/>
        <v>15002.054794500002</v>
      </c>
      <c r="EZ45" s="14">
        <f t="shared" si="41"/>
        <v>34004.6575342</v>
      </c>
      <c r="FA45" s="14">
        <f t="shared" si="41"/>
        <v>-22003.0136986</v>
      </c>
      <c r="FB45" s="14">
        <f t="shared" si="41"/>
        <v>-5000.6849314999963</v>
      </c>
      <c r="FC45" s="14">
        <f t="shared" si="41"/>
        <v>-12001.643835600004</v>
      </c>
      <c r="FD45" s="14">
        <f t="shared" si="41"/>
        <v>-10001.369863</v>
      </c>
      <c r="FE45" s="14">
        <f t="shared" si="41"/>
        <v>3500.4794520999999</v>
      </c>
      <c r="FF45" s="14">
        <f t="shared" si="41"/>
        <v>9501.3013698000013</v>
      </c>
      <c r="FG45" s="14">
        <f t="shared" si="41"/>
        <v>-5000.6849315000018</v>
      </c>
      <c r="FH45" s="14">
        <f t="shared" si="41"/>
        <v>-8001.0958903999999</v>
      </c>
      <c r="FI45" s="14">
        <f t="shared" ref="FI45:FP49" si="42">-(FI17-FH17)</f>
        <v>34004.6575342</v>
      </c>
      <c r="FJ45" s="14">
        <f t="shared" si="42"/>
        <v>22003.013698700001</v>
      </c>
      <c r="FK45" s="14">
        <f>-(FK17-EP17)</f>
        <v>-7000.9589039999992</v>
      </c>
      <c r="FL45" s="14">
        <f t="shared" si="42"/>
        <v>17002.3287671</v>
      </c>
      <c r="FM45" s="14">
        <f t="shared" si="42"/>
        <v>60108.232876599999</v>
      </c>
      <c r="FN45" s="14">
        <f t="shared" si="42"/>
        <v>4700.6438357000006</v>
      </c>
      <c r="FO45" s="14">
        <f t="shared" si="42"/>
        <v>-76810.5205479</v>
      </c>
      <c r="FP45" s="14">
        <f t="shared" si="42"/>
        <v>-16002.191780900001</v>
      </c>
      <c r="FQ45" s="14">
        <f t="shared" ref="FQ45:FR49" si="43">-(FQ17-FP17)</f>
        <v>-40005.479452</v>
      </c>
      <c r="FR45" s="14">
        <f t="shared" si="43"/>
        <v>17702.4246575</v>
      </c>
      <c r="FS45" s="14">
        <f t="shared" ref="FS45:GP45" si="44">-(FS17-FR17)</f>
        <v>7301</v>
      </c>
      <c r="FT45" s="14">
        <f t="shared" si="44"/>
        <v>3000.4109589999971</v>
      </c>
      <c r="FU45" s="14">
        <f t="shared" si="44"/>
        <v>-20502.808219199997</v>
      </c>
      <c r="FV45" s="14">
        <f t="shared" si="44"/>
        <v>14902.0410959</v>
      </c>
      <c r="FW45" s="14">
        <f t="shared" si="44"/>
        <v>-25403.4794521</v>
      </c>
      <c r="FX45" s="14">
        <f t="shared" si="44"/>
        <v>3000.4315068000001</v>
      </c>
      <c r="FY45" s="14">
        <f t="shared" si="44"/>
        <v>-3000.4315068000001</v>
      </c>
      <c r="FZ45" s="14">
        <f t="shared" si="44"/>
        <v>0</v>
      </c>
      <c r="GA45" s="14">
        <f t="shared" si="44"/>
        <v>0</v>
      </c>
      <c r="GB45" s="14">
        <f t="shared" si="44"/>
        <v>0</v>
      </c>
      <c r="GC45" s="14">
        <f t="shared" si="44"/>
        <v>5000.7191781000001</v>
      </c>
      <c r="GD45" s="14">
        <f t="shared" si="44"/>
        <v>5000.7191781000001</v>
      </c>
      <c r="GE45" s="14">
        <f t="shared" si="44"/>
        <v>-2000.2876713000005</v>
      </c>
      <c r="GF45" s="14">
        <f>-(GF17-FK17)</f>
        <v>-49006.6780822</v>
      </c>
      <c r="GG45" s="14">
        <f t="shared" si="44"/>
        <v>31004.4589041</v>
      </c>
      <c r="GH45" s="14">
        <f t="shared" si="44"/>
        <v>36305.221232900003</v>
      </c>
      <c r="GI45" s="14">
        <f t="shared" si="44"/>
        <v>24703.552739599996</v>
      </c>
      <c r="GJ45" s="14">
        <f t="shared" si="44"/>
        <v>-97013.952054699999</v>
      </c>
      <c r="GK45" s="14">
        <f t="shared" si="44"/>
        <v>9001.2945205000015</v>
      </c>
      <c r="GL45" s="14">
        <f t="shared" si="44"/>
        <v>26303.782876700003</v>
      </c>
      <c r="GM45" s="14">
        <f t="shared" si="44"/>
        <v>-9701.395205300003</v>
      </c>
      <c r="GN45" s="14">
        <f t="shared" si="44"/>
        <v>-12401.783561899998</v>
      </c>
      <c r="GO45" s="14">
        <f t="shared" si="44"/>
        <v>17302.488356299997</v>
      </c>
      <c r="GP45" s="14">
        <f t="shared" si="44"/>
        <v>-30504.3869863</v>
      </c>
    </row>
    <row r="46" spans="1:198" x14ac:dyDescent="0.3">
      <c r="A46" s="2" t="s">
        <v>12</v>
      </c>
      <c r="B46" s="14"/>
      <c r="C46" s="14">
        <f t="shared" ref="C46:D46" si="45">-(C18-B18)</f>
        <v>0</v>
      </c>
      <c r="D46" s="14">
        <f t="shared" si="45"/>
        <v>0</v>
      </c>
      <c r="E46" s="14">
        <f t="shared" si="39"/>
        <v>0</v>
      </c>
      <c r="F46" s="14">
        <f t="shared" si="39"/>
        <v>0</v>
      </c>
      <c r="G46" s="14">
        <f t="shared" si="39"/>
        <v>0</v>
      </c>
      <c r="H46" s="14">
        <f t="shared" si="39"/>
        <v>0</v>
      </c>
      <c r="I46" s="14">
        <f t="shared" si="39"/>
        <v>0</v>
      </c>
      <c r="J46" s="14">
        <f t="shared" si="39"/>
        <v>0</v>
      </c>
      <c r="K46" s="14">
        <f t="shared" si="39"/>
        <v>0</v>
      </c>
      <c r="L46" s="14">
        <f t="shared" si="39"/>
        <v>0</v>
      </c>
      <c r="M46" s="14">
        <f t="shared" si="39"/>
        <v>0</v>
      </c>
      <c r="N46" s="14">
        <f t="shared" si="39"/>
        <v>0</v>
      </c>
      <c r="O46" s="14">
        <f t="shared" si="39"/>
        <v>0</v>
      </c>
      <c r="P46" s="14">
        <f t="shared" si="39"/>
        <v>0</v>
      </c>
      <c r="Q46" s="14">
        <f t="shared" si="39"/>
        <v>0</v>
      </c>
      <c r="R46" s="14">
        <f t="shared" si="39"/>
        <v>0</v>
      </c>
      <c r="S46" s="14">
        <f>-(S18-B18)</f>
        <v>0</v>
      </c>
      <c r="T46" s="14">
        <f t="shared" si="39"/>
        <v>0</v>
      </c>
      <c r="U46" s="14">
        <f t="shared" si="39"/>
        <v>0</v>
      </c>
      <c r="V46" s="14">
        <f t="shared" si="39"/>
        <v>0</v>
      </c>
      <c r="W46" s="14">
        <f t="shared" si="39"/>
        <v>0</v>
      </c>
      <c r="X46" s="14">
        <f t="shared" si="39"/>
        <v>0</v>
      </c>
      <c r="Y46" s="14">
        <f t="shared" si="39"/>
        <v>0</v>
      </c>
      <c r="Z46" s="14">
        <f t="shared" si="39"/>
        <v>0</v>
      </c>
      <c r="AA46" s="14">
        <f t="shared" si="39"/>
        <v>0</v>
      </c>
      <c r="AB46" s="14">
        <f t="shared" si="39"/>
        <v>0</v>
      </c>
      <c r="AC46" s="14">
        <f t="shared" si="39"/>
        <v>0</v>
      </c>
      <c r="AD46" s="14">
        <f t="shared" si="39"/>
        <v>0</v>
      </c>
      <c r="AE46" s="14">
        <f t="shared" si="39"/>
        <v>0</v>
      </c>
      <c r="AF46" s="14">
        <f t="shared" si="39"/>
        <v>0</v>
      </c>
      <c r="AG46" s="14">
        <f t="shared" si="39"/>
        <v>0</v>
      </c>
      <c r="AH46" s="14">
        <f t="shared" si="39"/>
        <v>0</v>
      </c>
      <c r="AI46" s="14">
        <f t="shared" si="39"/>
        <v>0</v>
      </c>
      <c r="AJ46" s="14">
        <f t="shared" si="39"/>
        <v>0</v>
      </c>
      <c r="AK46" s="14">
        <f t="shared" si="39"/>
        <v>0</v>
      </c>
      <c r="AL46" s="14">
        <f t="shared" si="39"/>
        <v>0</v>
      </c>
      <c r="AM46" s="14">
        <f>-(AM18-S18)</f>
        <v>0</v>
      </c>
      <c r="AN46" s="14">
        <f t="shared" si="39"/>
        <v>0</v>
      </c>
      <c r="AO46" s="14">
        <f t="shared" si="39"/>
        <v>0</v>
      </c>
      <c r="AP46" s="14">
        <f t="shared" si="39"/>
        <v>0</v>
      </c>
      <c r="AQ46" s="14">
        <f t="shared" si="39"/>
        <v>0</v>
      </c>
      <c r="AR46" s="14">
        <f t="shared" si="39"/>
        <v>0</v>
      </c>
      <c r="AS46" s="14">
        <f t="shared" si="39"/>
        <v>0</v>
      </c>
      <c r="AT46" s="14">
        <f t="shared" si="39"/>
        <v>0</v>
      </c>
      <c r="AU46" s="14">
        <f t="shared" si="39"/>
        <v>0</v>
      </c>
      <c r="AV46" s="14">
        <f t="shared" si="39"/>
        <v>0</v>
      </c>
      <c r="AW46" s="14">
        <f t="shared" si="39"/>
        <v>0</v>
      </c>
      <c r="AX46" s="14">
        <f t="shared" si="39"/>
        <v>0</v>
      </c>
      <c r="AY46" s="14">
        <f t="shared" si="39"/>
        <v>0</v>
      </c>
      <c r="AZ46" s="14">
        <f t="shared" si="39"/>
        <v>0</v>
      </c>
      <c r="BA46" s="14">
        <f t="shared" si="39"/>
        <v>0</v>
      </c>
      <c r="BB46" s="14">
        <f t="shared" si="39"/>
        <v>0</v>
      </c>
      <c r="BC46" s="14">
        <f t="shared" si="39"/>
        <v>0</v>
      </c>
      <c r="BD46" s="14">
        <f t="shared" si="39"/>
        <v>0</v>
      </c>
      <c r="BE46" s="14">
        <f t="shared" si="39"/>
        <v>0</v>
      </c>
      <c r="BF46" s="14">
        <f t="shared" si="40"/>
        <v>0</v>
      </c>
      <c r="BG46" s="14">
        <f t="shared" si="40"/>
        <v>0</v>
      </c>
      <c r="BH46" s="14">
        <f t="shared" si="40"/>
        <v>0</v>
      </c>
      <c r="BI46" s="14">
        <f>-(BI18-AM18)</f>
        <v>0</v>
      </c>
      <c r="BJ46" s="14">
        <f t="shared" si="40"/>
        <v>0</v>
      </c>
      <c r="BK46" s="14">
        <f t="shared" si="40"/>
        <v>0</v>
      </c>
      <c r="BL46" s="14">
        <f t="shared" si="40"/>
        <v>0</v>
      </c>
      <c r="BM46" s="14">
        <f t="shared" si="40"/>
        <v>0</v>
      </c>
      <c r="BN46" s="14">
        <f t="shared" si="40"/>
        <v>0</v>
      </c>
      <c r="BO46" s="14">
        <f t="shared" si="40"/>
        <v>0</v>
      </c>
      <c r="BP46" s="14">
        <f t="shared" si="40"/>
        <v>0</v>
      </c>
      <c r="BQ46" s="14">
        <f t="shared" si="40"/>
        <v>0</v>
      </c>
      <c r="BR46" s="14">
        <f t="shared" si="40"/>
        <v>0</v>
      </c>
      <c r="BS46" s="14">
        <f t="shared" si="40"/>
        <v>0</v>
      </c>
      <c r="BT46" s="14">
        <f t="shared" si="40"/>
        <v>0</v>
      </c>
      <c r="BU46" s="14">
        <f t="shared" si="40"/>
        <v>0</v>
      </c>
      <c r="BV46" s="14">
        <f t="shared" si="40"/>
        <v>0</v>
      </c>
      <c r="BW46" s="14">
        <f t="shared" si="40"/>
        <v>0</v>
      </c>
      <c r="BX46" s="14">
        <f t="shared" si="40"/>
        <v>0</v>
      </c>
      <c r="BY46" s="14">
        <f t="shared" si="40"/>
        <v>0</v>
      </c>
      <c r="BZ46" s="14">
        <f t="shared" si="40"/>
        <v>0</v>
      </c>
      <c r="CA46" s="14">
        <f t="shared" si="40"/>
        <v>0</v>
      </c>
      <c r="CB46" s="14">
        <f t="shared" si="40"/>
        <v>0</v>
      </c>
      <c r="CC46" s="14">
        <f t="shared" si="40"/>
        <v>0</v>
      </c>
      <c r="CD46" s="14">
        <f t="shared" si="40"/>
        <v>0</v>
      </c>
      <c r="CE46" s="14">
        <f>-(CE18-BI18)</f>
        <v>0</v>
      </c>
      <c r="CF46" s="14">
        <f t="shared" si="40"/>
        <v>0</v>
      </c>
      <c r="CG46" s="14">
        <f t="shared" si="40"/>
        <v>0</v>
      </c>
      <c r="CH46" s="14">
        <f t="shared" si="40"/>
        <v>0</v>
      </c>
      <c r="CI46" s="14">
        <f t="shared" si="40"/>
        <v>0</v>
      </c>
      <c r="CJ46" s="14">
        <f t="shared" si="40"/>
        <v>0</v>
      </c>
      <c r="CK46" s="14">
        <f t="shared" si="40"/>
        <v>0</v>
      </c>
      <c r="CL46" s="14">
        <f t="shared" si="40"/>
        <v>0</v>
      </c>
      <c r="CM46" s="14">
        <f t="shared" si="40"/>
        <v>0</v>
      </c>
      <c r="CN46" s="14">
        <f t="shared" si="40"/>
        <v>0</v>
      </c>
      <c r="CO46" s="14">
        <f t="shared" si="40"/>
        <v>0</v>
      </c>
      <c r="CP46" s="14">
        <f t="shared" si="40"/>
        <v>0</v>
      </c>
      <c r="CQ46" s="14">
        <f t="shared" si="40"/>
        <v>0</v>
      </c>
      <c r="CR46" s="14">
        <f t="shared" si="40"/>
        <v>0</v>
      </c>
      <c r="CS46" s="14">
        <f t="shared" si="40"/>
        <v>0</v>
      </c>
      <c r="CT46" s="14">
        <f t="shared" si="40"/>
        <v>0</v>
      </c>
      <c r="CU46" s="14">
        <f t="shared" si="40"/>
        <v>0</v>
      </c>
      <c r="CV46" s="14">
        <f t="shared" si="40"/>
        <v>0</v>
      </c>
      <c r="CW46" s="14">
        <f>-(CW18-CE18)</f>
        <v>0</v>
      </c>
      <c r="CX46" s="14">
        <f t="shared" si="40"/>
        <v>0</v>
      </c>
      <c r="CY46" s="14">
        <f t="shared" si="40"/>
        <v>0</v>
      </c>
      <c r="CZ46" s="14">
        <f t="shared" si="40"/>
        <v>0</v>
      </c>
      <c r="DA46" s="14">
        <f t="shared" si="40"/>
        <v>0</v>
      </c>
      <c r="DB46" s="14">
        <f t="shared" si="40"/>
        <v>0</v>
      </c>
      <c r="DC46" s="14">
        <f t="shared" si="40"/>
        <v>0</v>
      </c>
      <c r="DD46" s="14">
        <f t="shared" si="40"/>
        <v>0</v>
      </c>
      <c r="DE46" s="14">
        <f t="shared" si="40"/>
        <v>0</v>
      </c>
      <c r="DF46" s="14">
        <f t="shared" si="40"/>
        <v>0</v>
      </c>
      <c r="DG46" s="14">
        <f t="shared" si="40"/>
        <v>0</v>
      </c>
      <c r="DH46" s="14">
        <f t="shared" si="41"/>
        <v>0</v>
      </c>
      <c r="DI46" s="14">
        <f t="shared" si="41"/>
        <v>0</v>
      </c>
      <c r="DJ46" s="14">
        <f t="shared" si="41"/>
        <v>0</v>
      </c>
      <c r="DK46" s="14">
        <f t="shared" si="41"/>
        <v>0</v>
      </c>
      <c r="DL46" s="14">
        <f t="shared" si="41"/>
        <v>0</v>
      </c>
      <c r="DM46" s="14">
        <f t="shared" si="41"/>
        <v>0</v>
      </c>
      <c r="DN46" s="14">
        <f t="shared" si="41"/>
        <v>0</v>
      </c>
      <c r="DO46" s="14">
        <f t="shared" si="41"/>
        <v>0</v>
      </c>
      <c r="DP46" s="14">
        <f t="shared" si="41"/>
        <v>0</v>
      </c>
      <c r="DQ46" s="14">
        <f t="shared" si="41"/>
        <v>0</v>
      </c>
      <c r="DR46" s="14">
        <f t="shared" si="41"/>
        <v>0</v>
      </c>
      <c r="DS46" s="14">
        <f>-(DS18-CW18)</f>
        <v>0</v>
      </c>
      <c r="DT46" s="14">
        <f t="shared" si="41"/>
        <v>0</v>
      </c>
      <c r="DU46" s="14">
        <f t="shared" si="41"/>
        <v>0</v>
      </c>
      <c r="DV46" s="14">
        <f t="shared" si="41"/>
        <v>0</v>
      </c>
      <c r="DW46" s="14">
        <f t="shared" si="41"/>
        <v>0</v>
      </c>
      <c r="DX46" s="14">
        <f t="shared" si="41"/>
        <v>0</v>
      </c>
      <c r="DY46" s="14">
        <f t="shared" si="41"/>
        <v>0</v>
      </c>
      <c r="DZ46" s="14">
        <f t="shared" si="41"/>
        <v>0</v>
      </c>
      <c r="EA46" s="14">
        <f t="shared" si="41"/>
        <v>0</v>
      </c>
      <c r="EB46" s="14">
        <f t="shared" si="41"/>
        <v>0</v>
      </c>
      <c r="EC46" s="14">
        <f t="shared" si="41"/>
        <v>0</v>
      </c>
      <c r="ED46" s="14">
        <f t="shared" si="41"/>
        <v>0</v>
      </c>
      <c r="EE46" s="14">
        <f t="shared" si="41"/>
        <v>0</v>
      </c>
      <c r="EF46" s="14">
        <f t="shared" si="41"/>
        <v>0</v>
      </c>
      <c r="EG46" s="14">
        <f t="shared" si="41"/>
        <v>0</v>
      </c>
      <c r="EH46" s="14">
        <f t="shared" si="41"/>
        <v>0</v>
      </c>
      <c r="EI46" s="14">
        <f t="shared" si="41"/>
        <v>0</v>
      </c>
      <c r="EJ46" s="14">
        <f t="shared" si="41"/>
        <v>0</v>
      </c>
      <c r="EK46" s="14">
        <f t="shared" si="41"/>
        <v>0</v>
      </c>
      <c r="EL46" s="14">
        <f t="shared" si="41"/>
        <v>0</v>
      </c>
      <c r="EM46" s="14">
        <f t="shared" si="41"/>
        <v>0</v>
      </c>
      <c r="EN46" s="14">
        <f t="shared" si="41"/>
        <v>0</v>
      </c>
      <c r="EO46" s="14">
        <f t="shared" si="41"/>
        <v>0</v>
      </c>
      <c r="EP46" s="14">
        <f>-(EP18-DS18)</f>
        <v>0</v>
      </c>
      <c r="EQ46" s="14">
        <f t="shared" si="41"/>
        <v>0</v>
      </c>
      <c r="ER46" s="14">
        <f t="shared" si="41"/>
        <v>0</v>
      </c>
      <c r="ES46" s="14">
        <f t="shared" si="41"/>
        <v>38006.3684794</v>
      </c>
      <c r="ET46" s="14">
        <f t="shared" si="41"/>
        <v>6.3684796000015922</v>
      </c>
      <c r="EU46" s="14">
        <f t="shared" si="41"/>
        <v>6.3684794000000693</v>
      </c>
      <c r="EV46" s="14">
        <f t="shared" si="41"/>
        <v>19.105438400001731</v>
      </c>
      <c r="EW46" s="14">
        <f t="shared" si="41"/>
        <v>6.3684794000000693</v>
      </c>
      <c r="EX46" s="14">
        <f t="shared" si="41"/>
        <v>-38044.579356200004</v>
      </c>
      <c r="EY46" s="14">
        <f t="shared" si="41"/>
        <v>0</v>
      </c>
      <c r="EZ46" s="14">
        <f t="shared" si="41"/>
        <v>0</v>
      </c>
      <c r="FA46" s="14">
        <f t="shared" si="41"/>
        <v>0</v>
      </c>
      <c r="FB46" s="14">
        <f t="shared" si="41"/>
        <v>0</v>
      </c>
      <c r="FC46" s="14">
        <f t="shared" si="41"/>
        <v>0</v>
      </c>
      <c r="FD46" s="14">
        <f t="shared" si="41"/>
        <v>0</v>
      </c>
      <c r="FE46" s="14">
        <f t="shared" si="41"/>
        <v>0</v>
      </c>
      <c r="FF46" s="14">
        <f t="shared" si="41"/>
        <v>0</v>
      </c>
      <c r="FG46" s="14">
        <f t="shared" si="41"/>
        <v>0</v>
      </c>
      <c r="FH46" s="14">
        <f t="shared" si="41"/>
        <v>0</v>
      </c>
      <c r="FI46" s="14">
        <f t="shared" si="42"/>
        <v>0</v>
      </c>
      <c r="FJ46" s="14">
        <f t="shared" si="42"/>
        <v>0</v>
      </c>
      <c r="FK46" s="14">
        <f>-(FK18-EP18)</f>
        <v>0</v>
      </c>
      <c r="FL46" s="14">
        <f t="shared" si="42"/>
        <v>0</v>
      </c>
      <c r="FM46" s="14">
        <f t="shared" si="42"/>
        <v>0</v>
      </c>
      <c r="FN46" s="14">
        <f t="shared" si="42"/>
        <v>0</v>
      </c>
      <c r="FO46" s="14">
        <f t="shared" si="42"/>
        <v>113019.5317808</v>
      </c>
      <c r="FP46" s="14">
        <f t="shared" si="42"/>
        <v>58.595342500004335</v>
      </c>
      <c r="FQ46" s="14">
        <f t="shared" si="43"/>
        <v>58029.832602800001</v>
      </c>
      <c r="FR46" s="14">
        <f t="shared" si="43"/>
        <v>-47086.099849400009</v>
      </c>
      <c r="FS46" s="14">
        <f t="shared" ref="FS46:GP46" si="46">-(FS18-FR18)</f>
        <v>21.859876900009112</v>
      </c>
      <c r="FT46" s="14">
        <f t="shared" si="46"/>
        <v>21.859876399990753</v>
      </c>
      <c r="FU46" s="14">
        <f t="shared" si="46"/>
        <v>55575.35291809999</v>
      </c>
      <c r="FV46" s="14">
        <f t="shared" si="46"/>
        <v>31.633163900027284</v>
      </c>
      <c r="FW46" s="14">
        <f t="shared" si="46"/>
        <v>-79654.130096600013</v>
      </c>
      <c r="FX46" s="14">
        <f t="shared" si="46"/>
        <v>18.435616400005529</v>
      </c>
      <c r="FY46" s="14">
        <f t="shared" si="46"/>
        <v>18.435616299990215</v>
      </c>
      <c r="FZ46" s="14">
        <f t="shared" si="46"/>
        <v>73.742466000010609</v>
      </c>
      <c r="GA46" s="14">
        <f t="shared" si="46"/>
        <v>-81125.541971700004</v>
      </c>
      <c r="GB46" s="14">
        <f t="shared" si="46"/>
        <v>3.5073425999980827</v>
      </c>
      <c r="GC46" s="14">
        <f t="shared" si="46"/>
        <v>3.5073423000030743</v>
      </c>
      <c r="GD46" s="14">
        <f t="shared" si="46"/>
        <v>10.52202749999924</v>
      </c>
      <c r="GE46" s="14">
        <f t="shared" si="46"/>
        <v>3.5073424000001978</v>
      </c>
      <c r="GF46" s="14">
        <f>-(GF18-FK18)</f>
        <v>0</v>
      </c>
      <c r="GG46" s="14">
        <f t="shared" si="46"/>
        <v>0</v>
      </c>
      <c r="GH46" s="14">
        <f t="shared" si="46"/>
        <v>0</v>
      </c>
      <c r="GI46" s="14">
        <f t="shared" si="46"/>
        <v>0</v>
      </c>
      <c r="GJ46" s="14">
        <f t="shared" si="46"/>
        <v>113520.9342741</v>
      </c>
      <c r="GK46" s="14">
        <f t="shared" si="46"/>
        <v>-4000.6890412000066</v>
      </c>
      <c r="GL46" s="14">
        <f t="shared" si="46"/>
        <v>20.245232900007977</v>
      </c>
      <c r="GM46" s="14">
        <f t="shared" si="46"/>
        <v>24524.774068399987</v>
      </c>
      <c r="GN46" s="14">
        <f t="shared" si="46"/>
        <v>39081.524671199993</v>
      </c>
      <c r="GO46" s="14">
        <f t="shared" si="46"/>
        <v>31.976534100016579</v>
      </c>
      <c r="GP46" s="14">
        <f t="shared" si="46"/>
        <v>-93163.980999699997</v>
      </c>
    </row>
    <row r="47" spans="1:198" x14ac:dyDescent="0.3">
      <c r="A47" s="2" t="s">
        <v>18</v>
      </c>
      <c r="B47" s="14"/>
      <c r="C47" s="14">
        <f t="shared" ref="C47:D47" si="47">-(C19-B19)</f>
        <v>0</v>
      </c>
      <c r="D47" s="14">
        <f t="shared" si="47"/>
        <v>0</v>
      </c>
      <c r="E47" s="14">
        <f t="shared" si="39"/>
        <v>0</v>
      </c>
      <c r="F47" s="14">
        <f t="shared" si="39"/>
        <v>0</v>
      </c>
      <c r="G47" s="14">
        <f t="shared" si="39"/>
        <v>0</v>
      </c>
      <c r="H47" s="14">
        <f t="shared" si="39"/>
        <v>0</v>
      </c>
      <c r="I47" s="14">
        <f t="shared" si="39"/>
        <v>0</v>
      </c>
      <c r="J47" s="14">
        <f t="shared" si="39"/>
        <v>0</v>
      </c>
      <c r="K47" s="14">
        <f t="shared" si="39"/>
        <v>0</v>
      </c>
      <c r="L47" s="14">
        <f t="shared" si="39"/>
        <v>0</v>
      </c>
      <c r="M47" s="14">
        <f t="shared" si="39"/>
        <v>0</v>
      </c>
      <c r="N47" s="14">
        <f t="shared" si="39"/>
        <v>0</v>
      </c>
      <c r="O47" s="14">
        <f t="shared" si="39"/>
        <v>0</v>
      </c>
      <c r="P47" s="14">
        <f t="shared" si="39"/>
        <v>0</v>
      </c>
      <c r="Q47" s="14">
        <f t="shared" si="39"/>
        <v>0</v>
      </c>
      <c r="R47" s="14">
        <f t="shared" si="39"/>
        <v>0</v>
      </c>
      <c r="S47" s="14">
        <f>-(S19-B19)</f>
        <v>0</v>
      </c>
      <c r="T47" s="14">
        <f t="shared" si="39"/>
        <v>0</v>
      </c>
      <c r="U47" s="14">
        <f t="shared" si="39"/>
        <v>0</v>
      </c>
      <c r="V47" s="14">
        <f t="shared" si="39"/>
        <v>0</v>
      </c>
      <c r="W47" s="14">
        <f t="shared" si="39"/>
        <v>0</v>
      </c>
      <c r="X47" s="14">
        <f t="shared" si="39"/>
        <v>0</v>
      </c>
      <c r="Y47" s="14">
        <f t="shared" si="39"/>
        <v>0</v>
      </c>
      <c r="Z47" s="14">
        <f t="shared" si="39"/>
        <v>0</v>
      </c>
      <c r="AA47" s="14">
        <f t="shared" si="39"/>
        <v>0</v>
      </c>
      <c r="AB47" s="14">
        <f t="shared" si="39"/>
        <v>0</v>
      </c>
      <c r="AC47" s="14">
        <f t="shared" si="39"/>
        <v>0</v>
      </c>
      <c r="AD47" s="14">
        <f t="shared" si="39"/>
        <v>0</v>
      </c>
      <c r="AE47" s="14">
        <f t="shared" si="39"/>
        <v>0</v>
      </c>
      <c r="AF47" s="14">
        <f t="shared" si="39"/>
        <v>0</v>
      </c>
      <c r="AG47" s="14">
        <f t="shared" si="39"/>
        <v>0</v>
      </c>
      <c r="AH47" s="14">
        <f t="shared" si="39"/>
        <v>0</v>
      </c>
      <c r="AI47" s="14">
        <f t="shared" si="39"/>
        <v>0</v>
      </c>
      <c r="AJ47" s="14">
        <f t="shared" si="39"/>
        <v>0</v>
      </c>
      <c r="AK47" s="14">
        <f t="shared" si="39"/>
        <v>0</v>
      </c>
      <c r="AL47" s="14">
        <f t="shared" si="39"/>
        <v>0</v>
      </c>
      <c r="AM47" s="14">
        <f>-(AM19-S19)</f>
        <v>0</v>
      </c>
      <c r="AN47" s="14">
        <f t="shared" si="39"/>
        <v>0</v>
      </c>
      <c r="AO47" s="14">
        <f t="shared" si="39"/>
        <v>0</v>
      </c>
      <c r="AP47" s="14">
        <f t="shared" si="39"/>
        <v>0</v>
      </c>
      <c r="AQ47" s="14">
        <f t="shared" si="39"/>
        <v>0</v>
      </c>
      <c r="AR47" s="14">
        <f t="shared" si="39"/>
        <v>0</v>
      </c>
      <c r="AS47" s="14">
        <f t="shared" si="39"/>
        <v>0</v>
      </c>
      <c r="AT47" s="14">
        <f t="shared" si="39"/>
        <v>0</v>
      </c>
      <c r="AU47" s="14">
        <f t="shared" si="39"/>
        <v>0</v>
      </c>
      <c r="AV47" s="14">
        <f t="shared" si="39"/>
        <v>0</v>
      </c>
      <c r="AW47" s="14">
        <f t="shared" si="39"/>
        <v>0</v>
      </c>
      <c r="AX47" s="14">
        <f t="shared" si="39"/>
        <v>0</v>
      </c>
      <c r="AY47" s="14">
        <f t="shared" si="39"/>
        <v>0</v>
      </c>
      <c r="AZ47" s="14">
        <f t="shared" si="39"/>
        <v>0</v>
      </c>
      <c r="BA47" s="14">
        <f t="shared" si="39"/>
        <v>0</v>
      </c>
      <c r="BB47" s="14">
        <f t="shared" si="39"/>
        <v>0</v>
      </c>
      <c r="BC47" s="14">
        <f t="shared" si="39"/>
        <v>0</v>
      </c>
      <c r="BD47" s="14">
        <f t="shared" si="39"/>
        <v>0</v>
      </c>
      <c r="BE47" s="14">
        <f t="shared" si="39"/>
        <v>0</v>
      </c>
      <c r="BF47" s="14">
        <f t="shared" si="40"/>
        <v>0</v>
      </c>
      <c r="BG47" s="14">
        <f t="shared" si="40"/>
        <v>0</v>
      </c>
      <c r="BH47" s="14">
        <f t="shared" si="40"/>
        <v>0</v>
      </c>
      <c r="BI47" s="14">
        <f>-(BI19-AM19)</f>
        <v>0</v>
      </c>
      <c r="BJ47" s="14">
        <f t="shared" si="40"/>
        <v>0</v>
      </c>
      <c r="BK47" s="14">
        <f t="shared" si="40"/>
        <v>0</v>
      </c>
      <c r="BL47" s="14">
        <f t="shared" si="40"/>
        <v>0</v>
      </c>
      <c r="BM47" s="14">
        <f t="shared" si="40"/>
        <v>0</v>
      </c>
      <c r="BN47" s="14">
        <f t="shared" si="40"/>
        <v>0</v>
      </c>
      <c r="BO47" s="14">
        <f t="shared" si="40"/>
        <v>0</v>
      </c>
      <c r="BP47" s="14">
        <f t="shared" si="40"/>
        <v>0</v>
      </c>
      <c r="BQ47" s="14">
        <f t="shared" si="40"/>
        <v>0</v>
      </c>
      <c r="BR47" s="14">
        <f t="shared" si="40"/>
        <v>0</v>
      </c>
      <c r="BS47" s="14">
        <f t="shared" si="40"/>
        <v>0</v>
      </c>
      <c r="BT47" s="14">
        <f t="shared" si="40"/>
        <v>0</v>
      </c>
      <c r="BU47" s="14">
        <f t="shared" si="40"/>
        <v>0</v>
      </c>
      <c r="BV47" s="14">
        <f t="shared" si="40"/>
        <v>0</v>
      </c>
      <c r="BW47" s="14">
        <f t="shared" si="40"/>
        <v>0</v>
      </c>
      <c r="BX47" s="14">
        <f t="shared" si="40"/>
        <v>0</v>
      </c>
      <c r="BY47" s="14">
        <f t="shared" si="40"/>
        <v>0</v>
      </c>
      <c r="BZ47" s="14">
        <f t="shared" si="40"/>
        <v>0</v>
      </c>
      <c r="CA47" s="14">
        <f t="shared" si="40"/>
        <v>0</v>
      </c>
      <c r="CB47" s="14">
        <f t="shared" si="40"/>
        <v>0</v>
      </c>
      <c r="CC47" s="14">
        <f t="shared" si="40"/>
        <v>0</v>
      </c>
      <c r="CD47" s="14">
        <f t="shared" si="40"/>
        <v>0</v>
      </c>
      <c r="CE47" s="14">
        <f>-(CE19-BI19)</f>
        <v>0</v>
      </c>
      <c r="CF47" s="14">
        <f t="shared" si="40"/>
        <v>0</v>
      </c>
      <c r="CG47" s="14">
        <f t="shared" si="40"/>
        <v>0</v>
      </c>
      <c r="CH47" s="14">
        <f t="shared" si="40"/>
        <v>0</v>
      </c>
      <c r="CI47" s="14">
        <f t="shared" si="40"/>
        <v>0</v>
      </c>
      <c r="CJ47" s="14">
        <f t="shared" si="40"/>
        <v>0</v>
      </c>
      <c r="CK47" s="14">
        <f t="shared" si="40"/>
        <v>0</v>
      </c>
      <c r="CL47" s="14">
        <f t="shared" si="40"/>
        <v>0</v>
      </c>
      <c r="CM47" s="14">
        <f t="shared" si="40"/>
        <v>0</v>
      </c>
      <c r="CN47" s="14">
        <f t="shared" si="40"/>
        <v>0</v>
      </c>
      <c r="CO47" s="14">
        <f t="shared" si="40"/>
        <v>0</v>
      </c>
      <c r="CP47" s="14">
        <f t="shared" si="40"/>
        <v>0</v>
      </c>
      <c r="CQ47" s="14">
        <f t="shared" si="40"/>
        <v>0</v>
      </c>
      <c r="CR47" s="14">
        <f t="shared" si="40"/>
        <v>0</v>
      </c>
      <c r="CS47" s="14">
        <f t="shared" si="40"/>
        <v>0</v>
      </c>
      <c r="CT47" s="14">
        <f t="shared" si="40"/>
        <v>0</v>
      </c>
      <c r="CU47" s="14">
        <f t="shared" si="40"/>
        <v>0</v>
      </c>
      <c r="CV47" s="14">
        <f t="shared" si="40"/>
        <v>0</v>
      </c>
      <c r="CW47" s="14">
        <f>-(CW19-CE19)</f>
        <v>0</v>
      </c>
      <c r="CX47" s="14">
        <f t="shared" si="40"/>
        <v>0</v>
      </c>
      <c r="CY47" s="14">
        <f t="shared" si="40"/>
        <v>0</v>
      </c>
      <c r="CZ47" s="14">
        <f t="shared" si="40"/>
        <v>0</v>
      </c>
      <c r="DA47" s="14">
        <f t="shared" si="40"/>
        <v>0</v>
      </c>
      <c r="DB47" s="14">
        <f t="shared" si="40"/>
        <v>0</v>
      </c>
      <c r="DC47" s="14">
        <f t="shared" si="40"/>
        <v>0</v>
      </c>
      <c r="DD47" s="14">
        <f t="shared" si="40"/>
        <v>0</v>
      </c>
      <c r="DE47" s="14">
        <f t="shared" si="40"/>
        <v>0</v>
      </c>
      <c r="DF47" s="14">
        <f t="shared" si="40"/>
        <v>0</v>
      </c>
      <c r="DG47" s="14">
        <f t="shared" si="40"/>
        <v>0</v>
      </c>
      <c r="DH47" s="14">
        <f t="shared" si="41"/>
        <v>0</v>
      </c>
      <c r="DI47" s="14">
        <f t="shared" si="41"/>
        <v>0</v>
      </c>
      <c r="DJ47" s="14">
        <f t="shared" si="41"/>
        <v>0</v>
      </c>
      <c r="DK47" s="14">
        <f t="shared" si="41"/>
        <v>0</v>
      </c>
      <c r="DL47" s="14">
        <f t="shared" si="41"/>
        <v>0</v>
      </c>
      <c r="DM47" s="14">
        <f t="shared" si="41"/>
        <v>0</v>
      </c>
      <c r="DN47" s="14">
        <f t="shared" si="41"/>
        <v>0</v>
      </c>
      <c r="DO47" s="14">
        <f t="shared" si="41"/>
        <v>0</v>
      </c>
      <c r="DP47" s="14">
        <f t="shared" si="41"/>
        <v>0</v>
      </c>
      <c r="DQ47" s="14">
        <f t="shared" si="41"/>
        <v>0</v>
      </c>
      <c r="DR47" s="14">
        <f t="shared" si="41"/>
        <v>0</v>
      </c>
      <c r="DS47" s="14">
        <f>-(DS19-CW19)</f>
        <v>0</v>
      </c>
      <c r="DT47" s="14">
        <f t="shared" si="41"/>
        <v>0</v>
      </c>
      <c r="DU47" s="14">
        <f t="shared" si="41"/>
        <v>0</v>
      </c>
      <c r="DV47" s="14">
        <f t="shared" si="41"/>
        <v>0</v>
      </c>
      <c r="DW47" s="14">
        <f t="shared" si="41"/>
        <v>0</v>
      </c>
      <c r="DX47" s="14">
        <f t="shared" si="41"/>
        <v>0</v>
      </c>
      <c r="DY47" s="14">
        <f t="shared" si="41"/>
        <v>0</v>
      </c>
      <c r="DZ47" s="14">
        <f t="shared" si="41"/>
        <v>0</v>
      </c>
      <c r="EA47" s="14">
        <f t="shared" si="41"/>
        <v>0</v>
      </c>
      <c r="EB47" s="14">
        <f t="shared" si="41"/>
        <v>0</v>
      </c>
      <c r="EC47" s="14">
        <f t="shared" si="41"/>
        <v>0</v>
      </c>
      <c r="ED47" s="14">
        <f t="shared" si="41"/>
        <v>0</v>
      </c>
      <c r="EE47" s="14">
        <f t="shared" si="41"/>
        <v>0</v>
      </c>
      <c r="EF47" s="14">
        <f t="shared" si="41"/>
        <v>0</v>
      </c>
      <c r="EG47" s="14">
        <f t="shared" si="41"/>
        <v>0</v>
      </c>
      <c r="EH47" s="14">
        <f t="shared" si="41"/>
        <v>0</v>
      </c>
      <c r="EI47" s="14">
        <f t="shared" si="41"/>
        <v>0</v>
      </c>
      <c r="EJ47" s="14">
        <f t="shared" si="41"/>
        <v>0</v>
      </c>
      <c r="EK47" s="14">
        <f t="shared" si="41"/>
        <v>0</v>
      </c>
      <c r="EL47" s="14">
        <f t="shared" si="41"/>
        <v>0</v>
      </c>
      <c r="EM47" s="14">
        <f t="shared" si="41"/>
        <v>0</v>
      </c>
      <c r="EN47" s="14">
        <f t="shared" si="41"/>
        <v>0</v>
      </c>
      <c r="EO47" s="14">
        <f t="shared" si="41"/>
        <v>0</v>
      </c>
      <c r="EP47" s="14">
        <f>-(EP19-DS19)</f>
        <v>0</v>
      </c>
      <c r="EQ47" s="14">
        <f t="shared" si="41"/>
        <v>0</v>
      </c>
      <c r="ER47" s="14">
        <f t="shared" si="41"/>
        <v>0</v>
      </c>
      <c r="ES47" s="14">
        <f t="shared" si="41"/>
        <v>0</v>
      </c>
      <c r="ET47" s="14">
        <f t="shared" si="41"/>
        <v>0</v>
      </c>
      <c r="EU47" s="14">
        <f t="shared" si="41"/>
        <v>0</v>
      </c>
      <c r="EV47" s="14">
        <f t="shared" si="41"/>
        <v>0</v>
      </c>
      <c r="EW47" s="14">
        <f t="shared" si="41"/>
        <v>0</v>
      </c>
      <c r="EX47" s="14">
        <f t="shared" si="41"/>
        <v>0</v>
      </c>
      <c r="EY47" s="14">
        <f t="shared" si="41"/>
        <v>0</v>
      </c>
      <c r="EZ47" s="14">
        <f t="shared" si="41"/>
        <v>0</v>
      </c>
      <c r="FA47" s="14">
        <f t="shared" si="41"/>
        <v>0</v>
      </c>
      <c r="FB47" s="14">
        <f t="shared" si="41"/>
        <v>0</v>
      </c>
      <c r="FC47" s="14">
        <f t="shared" si="41"/>
        <v>0</v>
      </c>
      <c r="FD47" s="14">
        <f t="shared" si="41"/>
        <v>0</v>
      </c>
      <c r="FE47" s="14">
        <f t="shared" si="41"/>
        <v>0</v>
      </c>
      <c r="FF47" s="14">
        <f t="shared" si="41"/>
        <v>0</v>
      </c>
      <c r="FG47" s="14">
        <f t="shared" si="41"/>
        <v>0</v>
      </c>
      <c r="FH47" s="14">
        <f t="shared" si="41"/>
        <v>0</v>
      </c>
      <c r="FI47" s="14">
        <f t="shared" si="42"/>
        <v>0</v>
      </c>
      <c r="FJ47" s="14">
        <f t="shared" si="42"/>
        <v>0</v>
      </c>
      <c r="FK47" s="14">
        <f>-(FK19-EP19)</f>
        <v>0</v>
      </c>
      <c r="FL47" s="14">
        <f t="shared" si="42"/>
        <v>0</v>
      </c>
      <c r="FM47" s="14">
        <f t="shared" si="42"/>
        <v>0</v>
      </c>
      <c r="FN47" s="14">
        <f t="shared" si="42"/>
        <v>0</v>
      </c>
      <c r="FO47" s="14">
        <f t="shared" si="42"/>
        <v>0</v>
      </c>
      <c r="FP47" s="14">
        <f t="shared" si="42"/>
        <v>0</v>
      </c>
      <c r="FQ47" s="14">
        <f t="shared" si="43"/>
        <v>0</v>
      </c>
      <c r="FR47" s="14">
        <f t="shared" si="43"/>
        <v>0</v>
      </c>
      <c r="FS47" s="14">
        <f t="shared" ref="FS47:GP47" si="48">-(FS19-FR19)</f>
        <v>0</v>
      </c>
      <c r="FT47" s="14">
        <f t="shared" si="48"/>
        <v>0</v>
      </c>
      <c r="FU47" s="14">
        <f t="shared" si="48"/>
        <v>0</v>
      </c>
      <c r="FV47" s="14">
        <f t="shared" si="48"/>
        <v>0</v>
      </c>
      <c r="FW47" s="14">
        <f t="shared" si="48"/>
        <v>0</v>
      </c>
      <c r="FX47" s="14">
        <f t="shared" si="48"/>
        <v>0</v>
      </c>
      <c r="FY47" s="14">
        <f t="shared" si="48"/>
        <v>0</v>
      </c>
      <c r="FZ47" s="14">
        <f t="shared" si="48"/>
        <v>0</v>
      </c>
      <c r="GA47" s="14">
        <f t="shared" si="48"/>
        <v>0</v>
      </c>
      <c r="GB47" s="14">
        <f t="shared" si="48"/>
        <v>0</v>
      </c>
      <c r="GC47" s="14">
        <f t="shared" si="48"/>
        <v>0</v>
      </c>
      <c r="GD47" s="14">
        <f t="shared" si="48"/>
        <v>0</v>
      </c>
      <c r="GE47" s="14">
        <f t="shared" si="48"/>
        <v>0</v>
      </c>
      <c r="GF47" s="14">
        <f>-(GF19-FK19)</f>
        <v>0</v>
      </c>
      <c r="GG47" s="14">
        <f t="shared" si="48"/>
        <v>0</v>
      </c>
      <c r="GH47" s="14">
        <f t="shared" si="48"/>
        <v>0</v>
      </c>
      <c r="GI47" s="14">
        <f t="shared" si="48"/>
        <v>0</v>
      </c>
      <c r="GJ47" s="14">
        <f t="shared" si="48"/>
        <v>0</v>
      </c>
      <c r="GK47" s="14">
        <f t="shared" si="48"/>
        <v>0</v>
      </c>
      <c r="GL47" s="14">
        <f t="shared" si="48"/>
        <v>0</v>
      </c>
      <c r="GM47" s="14">
        <f t="shared" si="48"/>
        <v>0</v>
      </c>
      <c r="GN47" s="14">
        <f t="shared" si="48"/>
        <v>0</v>
      </c>
      <c r="GO47" s="14">
        <f t="shared" si="48"/>
        <v>0</v>
      </c>
      <c r="GP47" s="14">
        <f t="shared" si="48"/>
        <v>0</v>
      </c>
    </row>
    <row r="48" spans="1:198" x14ac:dyDescent="0.3">
      <c r="A48" s="2" t="s">
        <v>11</v>
      </c>
      <c r="B48" s="14"/>
      <c r="C48" s="14">
        <f t="shared" ref="C48:D48" si="49">-(C20-B20)</f>
        <v>0</v>
      </c>
      <c r="D48" s="14">
        <f t="shared" si="49"/>
        <v>0</v>
      </c>
      <c r="E48" s="14">
        <f t="shared" si="39"/>
        <v>0</v>
      </c>
      <c r="F48" s="14">
        <f t="shared" si="39"/>
        <v>0</v>
      </c>
      <c r="G48" s="14">
        <f t="shared" si="39"/>
        <v>0</v>
      </c>
      <c r="H48" s="14">
        <f t="shared" si="39"/>
        <v>0</v>
      </c>
      <c r="I48" s="14">
        <f t="shared" si="39"/>
        <v>0</v>
      </c>
      <c r="J48" s="14">
        <f t="shared" si="39"/>
        <v>0</v>
      </c>
      <c r="K48" s="14">
        <f t="shared" si="39"/>
        <v>0</v>
      </c>
      <c r="L48" s="14">
        <f t="shared" si="39"/>
        <v>0</v>
      </c>
      <c r="M48" s="14">
        <f t="shared" si="39"/>
        <v>0</v>
      </c>
      <c r="N48" s="14">
        <f t="shared" si="39"/>
        <v>0</v>
      </c>
      <c r="O48" s="14">
        <f t="shared" si="39"/>
        <v>0</v>
      </c>
      <c r="P48" s="14">
        <f t="shared" si="39"/>
        <v>0</v>
      </c>
      <c r="Q48" s="14">
        <f t="shared" si="39"/>
        <v>0</v>
      </c>
      <c r="R48" s="14">
        <f t="shared" si="39"/>
        <v>0</v>
      </c>
      <c r="S48" s="14">
        <f>-(S20-B20)</f>
        <v>0</v>
      </c>
      <c r="T48" s="14">
        <f t="shared" si="39"/>
        <v>0</v>
      </c>
      <c r="U48" s="14">
        <f t="shared" si="39"/>
        <v>0</v>
      </c>
      <c r="V48" s="14">
        <f t="shared" si="39"/>
        <v>0</v>
      </c>
      <c r="W48" s="14">
        <f t="shared" si="39"/>
        <v>0</v>
      </c>
      <c r="X48" s="14">
        <f t="shared" si="39"/>
        <v>0</v>
      </c>
      <c r="Y48" s="14">
        <f t="shared" si="39"/>
        <v>0</v>
      </c>
      <c r="Z48" s="14">
        <f t="shared" si="39"/>
        <v>0</v>
      </c>
      <c r="AA48" s="14">
        <f t="shared" si="39"/>
        <v>0</v>
      </c>
      <c r="AB48" s="14">
        <f t="shared" si="39"/>
        <v>0</v>
      </c>
      <c r="AC48" s="14">
        <f t="shared" si="39"/>
        <v>0</v>
      </c>
      <c r="AD48" s="14">
        <f t="shared" si="39"/>
        <v>0</v>
      </c>
      <c r="AE48" s="14">
        <f t="shared" si="39"/>
        <v>0</v>
      </c>
      <c r="AF48" s="14">
        <f t="shared" si="39"/>
        <v>0</v>
      </c>
      <c r="AG48" s="14">
        <f t="shared" si="39"/>
        <v>0</v>
      </c>
      <c r="AH48" s="14">
        <f t="shared" si="39"/>
        <v>0</v>
      </c>
      <c r="AI48" s="14">
        <f t="shared" si="39"/>
        <v>0</v>
      </c>
      <c r="AJ48" s="14">
        <f t="shared" si="39"/>
        <v>0</v>
      </c>
      <c r="AK48" s="14">
        <f t="shared" si="39"/>
        <v>0</v>
      </c>
      <c r="AL48" s="14">
        <f t="shared" si="39"/>
        <v>0</v>
      </c>
      <c r="AM48" s="14">
        <f>-(AM20-S20)</f>
        <v>0</v>
      </c>
      <c r="AN48" s="14">
        <f t="shared" si="39"/>
        <v>0</v>
      </c>
      <c r="AO48" s="14">
        <f t="shared" si="39"/>
        <v>0</v>
      </c>
      <c r="AP48" s="14">
        <f t="shared" si="39"/>
        <v>0</v>
      </c>
      <c r="AQ48" s="14">
        <f t="shared" si="39"/>
        <v>0</v>
      </c>
      <c r="AR48" s="14">
        <f t="shared" si="39"/>
        <v>0</v>
      </c>
      <c r="AS48" s="14">
        <f t="shared" si="39"/>
        <v>0</v>
      </c>
      <c r="AT48" s="14">
        <f t="shared" si="39"/>
        <v>0</v>
      </c>
      <c r="AU48" s="14">
        <f t="shared" si="39"/>
        <v>0</v>
      </c>
      <c r="AV48" s="14">
        <f t="shared" si="39"/>
        <v>0</v>
      </c>
      <c r="AW48" s="14">
        <f t="shared" si="39"/>
        <v>0</v>
      </c>
      <c r="AX48" s="14">
        <f t="shared" si="39"/>
        <v>0</v>
      </c>
      <c r="AY48" s="14">
        <f t="shared" si="39"/>
        <v>0</v>
      </c>
      <c r="AZ48" s="14">
        <f t="shared" si="39"/>
        <v>0</v>
      </c>
      <c r="BA48" s="14">
        <f t="shared" si="39"/>
        <v>0</v>
      </c>
      <c r="BB48" s="14">
        <f t="shared" si="39"/>
        <v>0</v>
      </c>
      <c r="BC48" s="14">
        <f t="shared" si="39"/>
        <v>0</v>
      </c>
      <c r="BD48" s="14">
        <f t="shared" si="39"/>
        <v>0</v>
      </c>
      <c r="BE48" s="14">
        <f t="shared" si="39"/>
        <v>0</v>
      </c>
      <c r="BF48" s="14">
        <f t="shared" si="40"/>
        <v>0</v>
      </c>
      <c r="BG48" s="14">
        <f t="shared" si="40"/>
        <v>0</v>
      </c>
      <c r="BH48" s="14">
        <f t="shared" si="40"/>
        <v>0</v>
      </c>
      <c r="BI48" s="14">
        <f>-(BI20-AM20)</f>
        <v>0</v>
      </c>
      <c r="BJ48" s="14">
        <f t="shared" si="40"/>
        <v>0</v>
      </c>
      <c r="BK48" s="14">
        <f t="shared" si="40"/>
        <v>0</v>
      </c>
      <c r="BL48" s="14">
        <f t="shared" si="40"/>
        <v>0</v>
      </c>
      <c r="BM48" s="14">
        <f t="shared" si="40"/>
        <v>0</v>
      </c>
      <c r="BN48" s="14">
        <f t="shared" si="40"/>
        <v>0</v>
      </c>
      <c r="BO48" s="14">
        <f t="shared" si="40"/>
        <v>0</v>
      </c>
      <c r="BP48" s="14">
        <f t="shared" si="40"/>
        <v>0</v>
      </c>
      <c r="BQ48" s="14">
        <f t="shared" si="40"/>
        <v>0</v>
      </c>
      <c r="BR48" s="14">
        <f t="shared" si="40"/>
        <v>0</v>
      </c>
      <c r="BS48" s="14">
        <f t="shared" si="40"/>
        <v>0</v>
      </c>
      <c r="BT48" s="14">
        <f t="shared" si="40"/>
        <v>0</v>
      </c>
      <c r="BU48" s="14">
        <f t="shared" si="40"/>
        <v>0</v>
      </c>
      <c r="BV48" s="14">
        <f t="shared" si="40"/>
        <v>0</v>
      </c>
      <c r="BW48" s="14">
        <f t="shared" si="40"/>
        <v>0</v>
      </c>
      <c r="BX48" s="14">
        <f t="shared" si="40"/>
        <v>0</v>
      </c>
      <c r="BY48" s="14">
        <f t="shared" si="40"/>
        <v>0</v>
      </c>
      <c r="BZ48" s="14">
        <f t="shared" si="40"/>
        <v>0</v>
      </c>
      <c r="CA48" s="14">
        <f t="shared" si="40"/>
        <v>0</v>
      </c>
      <c r="CB48" s="14">
        <f t="shared" si="40"/>
        <v>0</v>
      </c>
      <c r="CC48" s="14">
        <f t="shared" si="40"/>
        <v>0</v>
      </c>
      <c r="CD48" s="14">
        <f t="shared" si="40"/>
        <v>0</v>
      </c>
      <c r="CE48" s="14">
        <f>-(CE20-BI20)</f>
        <v>0</v>
      </c>
      <c r="CF48" s="14">
        <f t="shared" si="40"/>
        <v>0</v>
      </c>
      <c r="CG48" s="14">
        <f t="shared" si="40"/>
        <v>0</v>
      </c>
      <c r="CH48" s="14">
        <f t="shared" si="40"/>
        <v>0</v>
      </c>
      <c r="CI48" s="14">
        <f t="shared" si="40"/>
        <v>0</v>
      </c>
      <c r="CJ48" s="14">
        <f t="shared" si="40"/>
        <v>0</v>
      </c>
      <c r="CK48" s="14">
        <f t="shared" si="40"/>
        <v>0</v>
      </c>
      <c r="CL48" s="14">
        <f t="shared" si="40"/>
        <v>0</v>
      </c>
      <c r="CM48" s="14">
        <f t="shared" si="40"/>
        <v>0</v>
      </c>
      <c r="CN48" s="14">
        <f t="shared" si="40"/>
        <v>0</v>
      </c>
      <c r="CO48" s="14">
        <f t="shared" si="40"/>
        <v>0</v>
      </c>
      <c r="CP48" s="14">
        <f t="shared" si="40"/>
        <v>0</v>
      </c>
      <c r="CQ48" s="14">
        <f t="shared" si="40"/>
        <v>0</v>
      </c>
      <c r="CR48" s="14">
        <f t="shared" si="40"/>
        <v>0</v>
      </c>
      <c r="CS48" s="14">
        <f t="shared" si="40"/>
        <v>0</v>
      </c>
      <c r="CT48" s="14">
        <f t="shared" si="40"/>
        <v>0</v>
      </c>
      <c r="CU48" s="14">
        <f t="shared" si="40"/>
        <v>0</v>
      </c>
      <c r="CV48" s="14">
        <f t="shared" si="40"/>
        <v>0</v>
      </c>
      <c r="CW48" s="14">
        <f>-(CW20-CE20)</f>
        <v>0</v>
      </c>
      <c r="CX48" s="14">
        <f t="shared" si="40"/>
        <v>0</v>
      </c>
      <c r="CY48" s="14">
        <f t="shared" si="40"/>
        <v>0</v>
      </c>
      <c r="CZ48" s="14">
        <f t="shared" si="40"/>
        <v>0</v>
      </c>
      <c r="DA48" s="14">
        <f t="shared" si="40"/>
        <v>0</v>
      </c>
      <c r="DB48" s="14">
        <f t="shared" si="40"/>
        <v>0</v>
      </c>
      <c r="DC48" s="14">
        <f t="shared" si="40"/>
        <v>0</v>
      </c>
      <c r="DD48" s="14">
        <f t="shared" si="40"/>
        <v>0</v>
      </c>
      <c r="DE48" s="14">
        <f t="shared" si="40"/>
        <v>0</v>
      </c>
      <c r="DF48" s="14">
        <f t="shared" si="40"/>
        <v>0</v>
      </c>
      <c r="DG48" s="14">
        <f t="shared" si="40"/>
        <v>0</v>
      </c>
      <c r="DH48" s="14">
        <f t="shared" si="41"/>
        <v>0</v>
      </c>
      <c r="DI48" s="14">
        <f t="shared" si="41"/>
        <v>0</v>
      </c>
      <c r="DJ48" s="14">
        <f t="shared" si="41"/>
        <v>0</v>
      </c>
      <c r="DK48" s="14">
        <f t="shared" si="41"/>
        <v>0</v>
      </c>
      <c r="DL48" s="14">
        <f t="shared" si="41"/>
        <v>0</v>
      </c>
      <c r="DM48" s="14">
        <f t="shared" si="41"/>
        <v>0</v>
      </c>
      <c r="DN48" s="14">
        <f t="shared" si="41"/>
        <v>0</v>
      </c>
      <c r="DO48" s="14">
        <f t="shared" si="41"/>
        <v>0</v>
      </c>
      <c r="DP48" s="14">
        <f t="shared" si="41"/>
        <v>0</v>
      </c>
      <c r="DQ48" s="14">
        <f t="shared" si="41"/>
        <v>0</v>
      </c>
      <c r="DR48" s="14">
        <f t="shared" si="41"/>
        <v>0</v>
      </c>
      <c r="DS48" s="14">
        <f>-(DS20-CW20)</f>
        <v>0</v>
      </c>
      <c r="DT48" s="14">
        <f t="shared" si="41"/>
        <v>0</v>
      </c>
      <c r="DU48" s="14">
        <f t="shared" si="41"/>
        <v>0</v>
      </c>
      <c r="DV48" s="14">
        <f t="shared" si="41"/>
        <v>0</v>
      </c>
      <c r="DW48" s="14">
        <f t="shared" si="41"/>
        <v>0</v>
      </c>
      <c r="DX48" s="14">
        <f t="shared" si="41"/>
        <v>0</v>
      </c>
      <c r="DY48" s="14">
        <f t="shared" si="41"/>
        <v>0</v>
      </c>
      <c r="DZ48" s="14">
        <f t="shared" si="41"/>
        <v>0</v>
      </c>
      <c r="EA48" s="14">
        <f t="shared" si="41"/>
        <v>0</v>
      </c>
      <c r="EB48" s="14">
        <f t="shared" si="41"/>
        <v>0</v>
      </c>
      <c r="EC48" s="14">
        <f t="shared" si="41"/>
        <v>0</v>
      </c>
      <c r="ED48" s="14">
        <f t="shared" si="41"/>
        <v>0</v>
      </c>
      <c r="EE48" s="14">
        <f t="shared" si="41"/>
        <v>0</v>
      </c>
      <c r="EF48" s="14">
        <f t="shared" si="41"/>
        <v>0</v>
      </c>
      <c r="EG48" s="14">
        <f t="shared" si="41"/>
        <v>0</v>
      </c>
      <c r="EH48" s="14">
        <f t="shared" si="41"/>
        <v>0</v>
      </c>
      <c r="EI48" s="14">
        <f t="shared" si="41"/>
        <v>0</v>
      </c>
      <c r="EJ48" s="14">
        <f t="shared" si="41"/>
        <v>0</v>
      </c>
      <c r="EK48" s="14">
        <f t="shared" si="41"/>
        <v>0</v>
      </c>
      <c r="EL48" s="14">
        <f t="shared" si="41"/>
        <v>0</v>
      </c>
      <c r="EM48" s="14">
        <f t="shared" si="41"/>
        <v>0</v>
      </c>
      <c r="EN48" s="14">
        <f t="shared" si="41"/>
        <v>0</v>
      </c>
      <c r="EO48" s="14">
        <f t="shared" si="41"/>
        <v>0</v>
      </c>
      <c r="EP48" s="14">
        <f>-(EP20-DS20)</f>
        <v>0</v>
      </c>
      <c r="EQ48" s="14">
        <f t="shared" si="41"/>
        <v>0</v>
      </c>
      <c r="ER48" s="14">
        <f t="shared" si="41"/>
        <v>0</v>
      </c>
      <c r="ES48" s="14">
        <f t="shared" si="41"/>
        <v>0</v>
      </c>
      <c r="ET48" s="14">
        <f t="shared" si="41"/>
        <v>0</v>
      </c>
      <c r="EU48" s="14">
        <f t="shared" si="41"/>
        <v>0</v>
      </c>
      <c r="EV48" s="14">
        <f t="shared" si="41"/>
        <v>0</v>
      </c>
      <c r="EW48" s="14">
        <f t="shared" si="41"/>
        <v>0</v>
      </c>
      <c r="EX48" s="14">
        <f t="shared" si="41"/>
        <v>0</v>
      </c>
      <c r="EY48" s="14">
        <f t="shared" si="41"/>
        <v>0</v>
      </c>
      <c r="EZ48" s="14">
        <f t="shared" si="41"/>
        <v>0</v>
      </c>
      <c r="FA48" s="14">
        <f t="shared" si="41"/>
        <v>0</v>
      </c>
      <c r="FB48" s="14">
        <f t="shared" si="41"/>
        <v>0</v>
      </c>
      <c r="FC48" s="14">
        <f t="shared" si="41"/>
        <v>0</v>
      </c>
      <c r="FD48" s="14">
        <f t="shared" si="41"/>
        <v>0</v>
      </c>
      <c r="FE48" s="14">
        <f t="shared" si="41"/>
        <v>0</v>
      </c>
      <c r="FF48" s="14">
        <f t="shared" si="41"/>
        <v>0</v>
      </c>
      <c r="FG48" s="14">
        <f t="shared" si="41"/>
        <v>0</v>
      </c>
      <c r="FH48" s="14">
        <f t="shared" si="41"/>
        <v>0</v>
      </c>
      <c r="FI48" s="14">
        <f t="shared" si="42"/>
        <v>0</v>
      </c>
      <c r="FJ48" s="14">
        <f t="shared" si="42"/>
        <v>0</v>
      </c>
      <c r="FK48" s="14">
        <f>-(FK20-EP20)</f>
        <v>0</v>
      </c>
      <c r="FL48" s="14">
        <f t="shared" si="42"/>
        <v>0</v>
      </c>
      <c r="FM48" s="14">
        <f t="shared" si="42"/>
        <v>0</v>
      </c>
      <c r="FN48" s="14">
        <f t="shared" si="42"/>
        <v>0</v>
      </c>
      <c r="FO48" s="14">
        <f t="shared" si="42"/>
        <v>0</v>
      </c>
      <c r="FP48" s="14">
        <f t="shared" si="42"/>
        <v>0</v>
      </c>
      <c r="FQ48" s="14">
        <f t="shared" si="43"/>
        <v>0</v>
      </c>
      <c r="FR48" s="14">
        <f t="shared" si="43"/>
        <v>0</v>
      </c>
      <c r="FS48" s="14">
        <f t="shared" ref="FS48:GP48" si="50">-(FS20-FR20)</f>
        <v>0</v>
      </c>
      <c r="FT48" s="14">
        <f t="shared" si="50"/>
        <v>0</v>
      </c>
      <c r="FU48" s="14">
        <f t="shared" si="50"/>
        <v>0</v>
      </c>
      <c r="FV48" s="14">
        <f t="shared" si="50"/>
        <v>0</v>
      </c>
      <c r="FW48" s="14">
        <f t="shared" si="50"/>
        <v>0</v>
      </c>
      <c r="FX48" s="14">
        <f t="shared" si="50"/>
        <v>0</v>
      </c>
      <c r="FY48" s="14">
        <f t="shared" si="50"/>
        <v>0</v>
      </c>
      <c r="FZ48" s="14">
        <f t="shared" si="50"/>
        <v>0</v>
      </c>
      <c r="GA48" s="14">
        <f t="shared" si="50"/>
        <v>0</v>
      </c>
      <c r="GB48" s="14">
        <f t="shared" si="50"/>
        <v>0</v>
      </c>
      <c r="GC48" s="14">
        <f t="shared" si="50"/>
        <v>0</v>
      </c>
      <c r="GD48" s="14">
        <f t="shared" si="50"/>
        <v>0</v>
      </c>
      <c r="GE48" s="14">
        <f t="shared" si="50"/>
        <v>0</v>
      </c>
      <c r="GF48" s="14">
        <f>-(GF20-FK20)</f>
        <v>0</v>
      </c>
      <c r="GG48" s="14">
        <f t="shared" si="50"/>
        <v>0</v>
      </c>
      <c r="GH48" s="14">
        <f t="shared" si="50"/>
        <v>0</v>
      </c>
      <c r="GI48" s="14">
        <f t="shared" si="50"/>
        <v>0</v>
      </c>
      <c r="GJ48" s="14">
        <f t="shared" si="50"/>
        <v>0</v>
      </c>
      <c r="GK48" s="14">
        <f t="shared" si="50"/>
        <v>0</v>
      </c>
      <c r="GL48" s="14">
        <f t="shared" si="50"/>
        <v>0</v>
      </c>
      <c r="GM48" s="14">
        <f t="shared" si="50"/>
        <v>0</v>
      </c>
      <c r="GN48" s="14">
        <f t="shared" si="50"/>
        <v>0</v>
      </c>
      <c r="GO48" s="14">
        <f t="shared" si="50"/>
        <v>0</v>
      </c>
      <c r="GP48" s="14">
        <f t="shared" si="50"/>
        <v>0</v>
      </c>
    </row>
    <row r="49" spans="1:198" x14ac:dyDescent="0.3">
      <c r="A49" s="1" t="s">
        <v>16</v>
      </c>
      <c r="B49" s="14"/>
      <c r="C49" s="14">
        <f t="shared" ref="C49:D49" si="51">-(C21-B21)</f>
        <v>0</v>
      </c>
      <c r="D49" s="14">
        <f t="shared" si="51"/>
        <v>0</v>
      </c>
      <c r="E49" s="14">
        <f t="shared" si="39"/>
        <v>0</v>
      </c>
      <c r="F49" s="14">
        <f t="shared" si="39"/>
        <v>0</v>
      </c>
      <c r="G49" s="14">
        <f t="shared" si="39"/>
        <v>0</v>
      </c>
      <c r="H49" s="14">
        <f t="shared" si="39"/>
        <v>0</v>
      </c>
      <c r="I49" s="14">
        <f t="shared" si="39"/>
        <v>0</v>
      </c>
      <c r="J49" s="14">
        <f t="shared" si="39"/>
        <v>0</v>
      </c>
      <c r="K49" s="14">
        <f t="shared" si="39"/>
        <v>0</v>
      </c>
      <c r="L49" s="14">
        <f t="shared" si="39"/>
        <v>0</v>
      </c>
      <c r="M49" s="14">
        <f t="shared" si="39"/>
        <v>0</v>
      </c>
      <c r="N49" s="14">
        <f t="shared" si="39"/>
        <v>0</v>
      </c>
      <c r="O49" s="14">
        <f t="shared" si="39"/>
        <v>0</v>
      </c>
      <c r="P49" s="14">
        <f t="shared" si="39"/>
        <v>0</v>
      </c>
      <c r="Q49" s="14">
        <f t="shared" si="39"/>
        <v>0</v>
      </c>
      <c r="R49" s="14">
        <f t="shared" si="39"/>
        <v>0</v>
      </c>
      <c r="S49" s="14">
        <f>-(S21-B21)</f>
        <v>0</v>
      </c>
      <c r="T49" s="14">
        <f t="shared" si="39"/>
        <v>0</v>
      </c>
      <c r="U49" s="14">
        <f t="shared" si="39"/>
        <v>0</v>
      </c>
      <c r="V49" s="14">
        <f t="shared" si="39"/>
        <v>0</v>
      </c>
      <c r="W49" s="14">
        <f t="shared" si="39"/>
        <v>0</v>
      </c>
      <c r="X49" s="14">
        <f t="shared" si="39"/>
        <v>0</v>
      </c>
      <c r="Y49" s="14">
        <f t="shared" si="39"/>
        <v>0</v>
      </c>
      <c r="Z49" s="14">
        <f t="shared" si="39"/>
        <v>0</v>
      </c>
      <c r="AA49" s="14">
        <f t="shared" si="39"/>
        <v>0</v>
      </c>
      <c r="AB49" s="14">
        <f t="shared" si="39"/>
        <v>0</v>
      </c>
      <c r="AC49" s="14">
        <f t="shared" si="39"/>
        <v>0</v>
      </c>
      <c r="AD49" s="14">
        <f t="shared" si="39"/>
        <v>0</v>
      </c>
      <c r="AE49" s="14">
        <f t="shared" si="39"/>
        <v>0</v>
      </c>
      <c r="AF49" s="14">
        <f t="shared" si="39"/>
        <v>0</v>
      </c>
      <c r="AG49" s="14">
        <f t="shared" si="39"/>
        <v>0</v>
      </c>
      <c r="AH49" s="14">
        <f t="shared" si="39"/>
        <v>0</v>
      </c>
      <c r="AI49" s="14">
        <f t="shared" si="39"/>
        <v>0</v>
      </c>
      <c r="AJ49" s="14">
        <f t="shared" si="39"/>
        <v>0</v>
      </c>
      <c r="AK49" s="14">
        <f t="shared" si="39"/>
        <v>0</v>
      </c>
      <c r="AL49" s="14">
        <f t="shared" si="39"/>
        <v>0</v>
      </c>
      <c r="AM49" s="14">
        <f>-(AM21-S21)</f>
        <v>0</v>
      </c>
      <c r="AN49" s="14">
        <f t="shared" si="39"/>
        <v>0</v>
      </c>
      <c r="AO49" s="14">
        <f t="shared" si="39"/>
        <v>0</v>
      </c>
      <c r="AP49" s="14">
        <f t="shared" si="39"/>
        <v>0</v>
      </c>
      <c r="AQ49" s="14">
        <f t="shared" si="39"/>
        <v>0</v>
      </c>
      <c r="AR49" s="14">
        <f t="shared" si="39"/>
        <v>0</v>
      </c>
      <c r="AS49" s="14">
        <f t="shared" si="39"/>
        <v>0</v>
      </c>
      <c r="AT49" s="14">
        <f t="shared" si="39"/>
        <v>0</v>
      </c>
      <c r="AU49" s="14">
        <f t="shared" si="39"/>
        <v>0</v>
      </c>
      <c r="AV49" s="14">
        <f t="shared" si="39"/>
        <v>0</v>
      </c>
      <c r="AW49" s="14">
        <f t="shared" si="39"/>
        <v>0</v>
      </c>
      <c r="AX49" s="14">
        <f t="shared" si="39"/>
        <v>0</v>
      </c>
      <c r="AY49" s="14">
        <f t="shared" si="39"/>
        <v>0</v>
      </c>
      <c r="AZ49" s="14">
        <f t="shared" si="39"/>
        <v>0</v>
      </c>
      <c r="BA49" s="14">
        <f t="shared" si="39"/>
        <v>0</v>
      </c>
      <c r="BB49" s="14">
        <f t="shared" si="39"/>
        <v>0</v>
      </c>
      <c r="BC49" s="14">
        <f t="shared" si="39"/>
        <v>0</v>
      </c>
      <c r="BD49" s="14">
        <f t="shared" si="39"/>
        <v>0</v>
      </c>
      <c r="BE49" s="14">
        <f t="shared" si="39"/>
        <v>0</v>
      </c>
      <c r="BF49" s="14">
        <f t="shared" si="40"/>
        <v>0</v>
      </c>
      <c r="BG49" s="14">
        <f t="shared" si="40"/>
        <v>0</v>
      </c>
      <c r="BH49" s="14">
        <f t="shared" si="40"/>
        <v>0</v>
      </c>
      <c r="BI49" s="14">
        <f>-(BI21-AM21)</f>
        <v>0</v>
      </c>
      <c r="BJ49" s="14">
        <f t="shared" si="40"/>
        <v>0</v>
      </c>
      <c r="BK49" s="14">
        <f t="shared" si="40"/>
        <v>0</v>
      </c>
      <c r="BL49" s="14">
        <f t="shared" si="40"/>
        <v>0</v>
      </c>
      <c r="BM49" s="14">
        <f t="shared" si="40"/>
        <v>0</v>
      </c>
      <c r="BN49" s="14">
        <f t="shared" si="40"/>
        <v>0</v>
      </c>
      <c r="BO49" s="14">
        <f t="shared" si="40"/>
        <v>0</v>
      </c>
      <c r="BP49" s="14">
        <f t="shared" si="40"/>
        <v>0</v>
      </c>
      <c r="BQ49" s="14">
        <f t="shared" si="40"/>
        <v>0</v>
      </c>
      <c r="BR49" s="14">
        <f t="shared" si="40"/>
        <v>0</v>
      </c>
      <c r="BS49" s="14">
        <f t="shared" si="40"/>
        <v>0</v>
      </c>
      <c r="BT49" s="14">
        <f t="shared" si="40"/>
        <v>0</v>
      </c>
      <c r="BU49" s="14">
        <f t="shared" si="40"/>
        <v>0</v>
      </c>
      <c r="BV49" s="14">
        <f t="shared" si="40"/>
        <v>0</v>
      </c>
      <c r="BW49" s="14">
        <f t="shared" si="40"/>
        <v>0</v>
      </c>
      <c r="BX49" s="14">
        <f t="shared" si="40"/>
        <v>0</v>
      </c>
      <c r="BY49" s="14">
        <f t="shared" si="40"/>
        <v>0</v>
      </c>
      <c r="BZ49" s="14">
        <f t="shared" si="40"/>
        <v>0</v>
      </c>
      <c r="CA49" s="14">
        <f t="shared" si="40"/>
        <v>0</v>
      </c>
      <c r="CB49" s="14">
        <f t="shared" si="40"/>
        <v>0</v>
      </c>
      <c r="CC49" s="14">
        <f t="shared" si="40"/>
        <v>0</v>
      </c>
      <c r="CD49" s="14">
        <f t="shared" si="40"/>
        <v>0</v>
      </c>
      <c r="CE49" s="14">
        <f>-(CE21-BI21)</f>
        <v>0</v>
      </c>
      <c r="CF49" s="14">
        <f t="shared" si="40"/>
        <v>0</v>
      </c>
      <c r="CG49" s="14">
        <f t="shared" si="40"/>
        <v>0</v>
      </c>
      <c r="CH49" s="14">
        <f t="shared" si="40"/>
        <v>0</v>
      </c>
      <c r="CI49" s="14">
        <f t="shared" si="40"/>
        <v>0</v>
      </c>
      <c r="CJ49" s="14">
        <f t="shared" si="40"/>
        <v>0</v>
      </c>
      <c r="CK49" s="14">
        <f t="shared" si="40"/>
        <v>0</v>
      </c>
      <c r="CL49" s="14">
        <f t="shared" si="40"/>
        <v>0</v>
      </c>
      <c r="CM49" s="14">
        <f t="shared" si="40"/>
        <v>0</v>
      </c>
      <c r="CN49" s="14">
        <f t="shared" si="40"/>
        <v>0</v>
      </c>
      <c r="CO49" s="14">
        <f t="shared" si="40"/>
        <v>0</v>
      </c>
      <c r="CP49" s="14">
        <f t="shared" si="40"/>
        <v>0</v>
      </c>
      <c r="CQ49" s="14">
        <f t="shared" si="40"/>
        <v>0</v>
      </c>
      <c r="CR49" s="14">
        <f t="shared" si="40"/>
        <v>0</v>
      </c>
      <c r="CS49" s="14">
        <f t="shared" si="40"/>
        <v>0</v>
      </c>
      <c r="CT49" s="14">
        <f t="shared" si="40"/>
        <v>0</v>
      </c>
      <c r="CU49" s="14">
        <f t="shared" si="40"/>
        <v>0</v>
      </c>
      <c r="CV49" s="14">
        <f t="shared" si="40"/>
        <v>0</v>
      </c>
      <c r="CW49" s="14">
        <f>-(CW21-CE21)</f>
        <v>0</v>
      </c>
      <c r="CX49" s="14">
        <f t="shared" si="40"/>
        <v>0</v>
      </c>
      <c r="CY49" s="14">
        <f t="shared" si="40"/>
        <v>0</v>
      </c>
      <c r="CZ49" s="14">
        <f t="shared" si="40"/>
        <v>0</v>
      </c>
      <c r="DA49" s="14">
        <f t="shared" si="40"/>
        <v>0</v>
      </c>
      <c r="DB49" s="14">
        <f t="shared" si="40"/>
        <v>0</v>
      </c>
      <c r="DC49" s="14">
        <f t="shared" si="40"/>
        <v>0</v>
      </c>
      <c r="DD49" s="14">
        <f t="shared" si="40"/>
        <v>0</v>
      </c>
      <c r="DE49" s="14">
        <f t="shared" si="40"/>
        <v>0</v>
      </c>
      <c r="DF49" s="14">
        <f t="shared" si="40"/>
        <v>0</v>
      </c>
      <c r="DG49" s="14">
        <f t="shared" si="40"/>
        <v>0</v>
      </c>
      <c r="DH49" s="14">
        <f t="shared" si="41"/>
        <v>0</v>
      </c>
      <c r="DI49" s="14">
        <f t="shared" si="41"/>
        <v>0</v>
      </c>
      <c r="DJ49" s="14">
        <f t="shared" si="41"/>
        <v>0</v>
      </c>
      <c r="DK49" s="14">
        <f t="shared" si="41"/>
        <v>0</v>
      </c>
      <c r="DL49" s="14">
        <f t="shared" si="41"/>
        <v>0</v>
      </c>
      <c r="DM49" s="14">
        <f t="shared" si="41"/>
        <v>0</v>
      </c>
      <c r="DN49" s="14">
        <f t="shared" si="41"/>
        <v>0</v>
      </c>
      <c r="DO49" s="14">
        <f t="shared" si="41"/>
        <v>0</v>
      </c>
      <c r="DP49" s="14">
        <f t="shared" si="41"/>
        <v>0</v>
      </c>
      <c r="DQ49" s="14">
        <f t="shared" si="41"/>
        <v>0</v>
      </c>
      <c r="DR49" s="14">
        <f t="shared" si="41"/>
        <v>0</v>
      </c>
      <c r="DS49" s="14">
        <f>-(DS21-CW21)</f>
        <v>0</v>
      </c>
      <c r="DT49" s="14">
        <f t="shared" si="41"/>
        <v>0</v>
      </c>
      <c r="DU49" s="14">
        <f t="shared" si="41"/>
        <v>0</v>
      </c>
      <c r="DV49" s="14">
        <f t="shared" si="41"/>
        <v>0</v>
      </c>
      <c r="DW49" s="14">
        <f t="shared" si="41"/>
        <v>0</v>
      </c>
      <c r="DX49" s="14">
        <f t="shared" si="41"/>
        <v>0</v>
      </c>
      <c r="DY49" s="14">
        <f t="shared" si="41"/>
        <v>0</v>
      </c>
      <c r="DZ49" s="14">
        <f t="shared" si="41"/>
        <v>0</v>
      </c>
      <c r="EA49" s="14">
        <f t="shared" si="41"/>
        <v>0</v>
      </c>
      <c r="EB49" s="14">
        <f t="shared" si="41"/>
        <v>0</v>
      </c>
      <c r="EC49" s="14">
        <f t="shared" si="41"/>
        <v>0</v>
      </c>
      <c r="ED49" s="14">
        <f t="shared" si="41"/>
        <v>0</v>
      </c>
      <c r="EE49" s="14">
        <f t="shared" si="41"/>
        <v>0</v>
      </c>
      <c r="EF49" s="14">
        <f t="shared" si="41"/>
        <v>0</v>
      </c>
      <c r="EG49" s="14">
        <f t="shared" si="41"/>
        <v>0</v>
      </c>
      <c r="EH49" s="14">
        <f t="shared" si="41"/>
        <v>0</v>
      </c>
      <c r="EI49" s="14">
        <f t="shared" si="41"/>
        <v>0</v>
      </c>
      <c r="EJ49" s="14">
        <f t="shared" si="41"/>
        <v>0</v>
      </c>
      <c r="EK49" s="14">
        <f t="shared" si="41"/>
        <v>0</v>
      </c>
      <c r="EL49" s="14">
        <f t="shared" si="41"/>
        <v>0</v>
      </c>
      <c r="EM49" s="14">
        <f t="shared" si="41"/>
        <v>0</v>
      </c>
      <c r="EN49" s="14">
        <f t="shared" si="41"/>
        <v>0</v>
      </c>
      <c r="EO49" s="14">
        <f t="shared" si="41"/>
        <v>0</v>
      </c>
      <c r="EP49" s="14">
        <f>-(EP21-DS21)</f>
        <v>0</v>
      </c>
      <c r="EQ49" s="14">
        <f t="shared" si="41"/>
        <v>0</v>
      </c>
      <c r="ER49" s="14">
        <f t="shared" si="41"/>
        <v>0</v>
      </c>
      <c r="ES49" s="14">
        <f t="shared" si="41"/>
        <v>0</v>
      </c>
      <c r="ET49" s="14">
        <f t="shared" si="41"/>
        <v>0</v>
      </c>
      <c r="EU49" s="14">
        <f t="shared" si="41"/>
        <v>0</v>
      </c>
      <c r="EV49" s="14">
        <f t="shared" si="41"/>
        <v>0</v>
      </c>
      <c r="EW49" s="14">
        <f t="shared" si="41"/>
        <v>0</v>
      </c>
      <c r="EX49" s="14">
        <f t="shared" si="41"/>
        <v>0</v>
      </c>
      <c r="EY49" s="14">
        <f t="shared" si="41"/>
        <v>0</v>
      </c>
      <c r="EZ49" s="14">
        <f t="shared" si="41"/>
        <v>0</v>
      </c>
      <c r="FA49" s="14">
        <f t="shared" si="41"/>
        <v>0</v>
      </c>
      <c r="FB49" s="14">
        <f t="shared" si="41"/>
        <v>0</v>
      </c>
      <c r="FC49" s="14">
        <f t="shared" si="41"/>
        <v>0</v>
      </c>
      <c r="FD49" s="14">
        <f t="shared" si="41"/>
        <v>0</v>
      </c>
      <c r="FE49" s="14">
        <f t="shared" si="41"/>
        <v>0</v>
      </c>
      <c r="FF49" s="14">
        <f t="shared" si="41"/>
        <v>0</v>
      </c>
      <c r="FG49" s="14">
        <f t="shared" si="41"/>
        <v>0</v>
      </c>
      <c r="FH49" s="14">
        <f t="shared" si="41"/>
        <v>0</v>
      </c>
      <c r="FI49" s="14">
        <f t="shared" si="42"/>
        <v>0</v>
      </c>
      <c r="FJ49" s="14">
        <f t="shared" si="42"/>
        <v>0</v>
      </c>
      <c r="FK49" s="14">
        <f>-(FK21-EP21)</f>
        <v>0</v>
      </c>
      <c r="FL49" s="14">
        <f t="shared" si="42"/>
        <v>0</v>
      </c>
      <c r="FM49" s="14">
        <f t="shared" si="42"/>
        <v>0</v>
      </c>
      <c r="FN49" s="14">
        <f t="shared" si="42"/>
        <v>0</v>
      </c>
      <c r="FO49" s="14">
        <f t="shared" si="42"/>
        <v>0</v>
      </c>
      <c r="FP49" s="14">
        <f t="shared" si="42"/>
        <v>0</v>
      </c>
      <c r="FQ49" s="14">
        <f t="shared" si="43"/>
        <v>0</v>
      </c>
      <c r="FR49" s="14">
        <f t="shared" si="43"/>
        <v>0</v>
      </c>
      <c r="FS49" s="14">
        <f t="shared" ref="FS49:GP49" si="52">-(FS21-FR21)</f>
        <v>0</v>
      </c>
      <c r="FT49" s="14">
        <f t="shared" si="52"/>
        <v>0</v>
      </c>
      <c r="FU49" s="14">
        <f t="shared" si="52"/>
        <v>0</v>
      </c>
      <c r="FV49" s="14">
        <f t="shared" si="52"/>
        <v>0</v>
      </c>
      <c r="FW49" s="14">
        <f t="shared" si="52"/>
        <v>0</v>
      </c>
      <c r="FX49" s="14">
        <f t="shared" si="52"/>
        <v>0</v>
      </c>
      <c r="FY49" s="14">
        <f t="shared" si="52"/>
        <v>0</v>
      </c>
      <c r="FZ49" s="14">
        <f t="shared" si="52"/>
        <v>0</v>
      </c>
      <c r="GA49" s="14">
        <f t="shared" si="52"/>
        <v>0</v>
      </c>
      <c r="GB49" s="14">
        <f t="shared" si="52"/>
        <v>0</v>
      </c>
      <c r="GC49" s="14">
        <f t="shared" si="52"/>
        <v>0</v>
      </c>
      <c r="GD49" s="14">
        <f t="shared" si="52"/>
        <v>0</v>
      </c>
      <c r="GE49" s="14">
        <f t="shared" si="52"/>
        <v>0</v>
      </c>
      <c r="GF49" s="14">
        <f>-(GF21-FK21)</f>
        <v>0</v>
      </c>
      <c r="GG49" s="14">
        <f t="shared" si="52"/>
        <v>0</v>
      </c>
      <c r="GH49" s="14">
        <f t="shared" si="52"/>
        <v>0</v>
      </c>
      <c r="GI49" s="14">
        <f t="shared" si="52"/>
        <v>0</v>
      </c>
      <c r="GJ49" s="14">
        <f t="shared" si="52"/>
        <v>0</v>
      </c>
      <c r="GK49" s="14">
        <f t="shared" si="52"/>
        <v>0</v>
      </c>
      <c r="GL49" s="14">
        <f t="shared" si="52"/>
        <v>0</v>
      </c>
      <c r="GM49" s="14">
        <f t="shared" si="52"/>
        <v>0</v>
      </c>
      <c r="GN49" s="14">
        <f t="shared" si="52"/>
        <v>0</v>
      </c>
      <c r="GO49" s="14">
        <f t="shared" si="52"/>
        <v>0</v>
      </c>
      <c r="GP49" s="14">
        <f t="shared" si="52"/>
        <v>0</v>
      </c>
    </row>
    <row r="50" spans="1:198" x14ac:dyDescent="0.3">
      <c r="A50" s="2" t="s">
        <v>20</v>
      </c>
      <c r="B50" s="14"/>
      <c r="C50" s="14">
        <f t="shared" ref="C50:FB54" si="53">C22-B22</f>
        <v>178.26276972639607</v>
      </c>
      <c r="D50" s="14">
        <f t="shared" si="53"/>
        <v>-1259.4988083637436</v>
      </c>
      <c r="E50" s="14">
        <f t="shared" si="53"/>
        <v>808.31130380934337</v>
      </c>
      <c r="F50" s="14">
        <f t="shared" si="53"/>
        <v>2335.2589577313047</v>
      </c>
      <c r="G50" s="14">
        <f t="shared" si="53"/>
        <v>-1684.3261140274699</v>
      </c>
      <c r="H50" s="14">
        <f t="shared" si="53"/>
        <v>212.39579413481988</v>
      </c>
      <c r="I50" s="14">
        <f t="shared" si="53"/>
        <v>5466.7325041629956</v>
      </c>
      <c r="J50" s="14">
        <f t="shared" si="53"/>
        <v>2460.0734632639214</v>
      </c>
      <c r="K50" s="14">
        <f t="shared" si="53"/>
        <v>-1145.7396880805027</v>
      </c>
      <c r="L50" s="14">
        <f t="shared" si="53"/>
        <v>1892.4654748961329</v>
      </c>
      <c r="M50" s="14">
        <f t="shared" si="53"/>
        <v>-2807.9198227855377</v>
      </c>
      <c r="N50" s="14">
        <f t="shared" si="53"/>
        <v>-362.81067453522701</v>
      </c>
      <c r="O50" s="14">
        <f t="shared" si="53"/>
        <v>245.23643948032986</v>
      </c>
      <c r="P50" s="14">
        <f t="shared" si="53"/>
        <v>-515.91806352243293</v>
      </c>
      <c r="Q50" s="14">
        <f t="shared" si="53"/>
        <v>-2749.5233417119598</v>
      </c>
      <c r="R50" s="14">
        <f t="shared" si="53"/>
        <v>-1677.5647589955479</v>
      </c>
      <c r="S50" s="14">
        <f t="shared" ref="S50:S59" si="54">S22-B22</f>
        <v>3097.0712011099677</v>
      </c>
      <c r="T50" s="14">
        <f t="shared" si="53"/>
        <v>-649.98345878138207</v>
      </c>
      <c r="U50" s="14">
        <f t="shared" si="53"/>
        <v>2695.7480531710899</v>
      </c>
      <c r="V50" s="14">
        <f t="shared" si="53"/>
        <v>744.36719837051351</v>
      </c>
      <c r="W50" s="14">
        <f t="shared" si="53"/>
        <v>1159.5851247034152</v>
      </c>
      <c r="X50" s="14">
        <f t="shared" si="53"/>
        <v>-2054.517279807711</v>
      </c>
      <c r="Y50" s="14">
        <f t="shared" si="53"/>
        <v>-3005.3223838710692</v>
      </c>
      <c r="Z50" s="14">
        <f t="shared" si="53"/>
        <v>823.14372948021628</v>
      </c>
      <c r="AA50" s="14">
        <f t="shared" si="53"/>
        <v>666.43632812588476</v>
      </c>
      <c r="AB50" s="14">
        <f t="shared" si="53"/>
        <v>3020.3057834868669</v>
      </c>
      <c r="AC50" s="14">
        <f t="shared" si="53"/>
        <v>1972.0163039370673</v>
      </c>
      <c r="AD50" s="14">
        <f t="shared" si="53"/>
        <v>-3533.1499283203157</v>
      </c>
      <c r="AE50" s="14">
        <f t="shared" si="53"/>
        <v>4364.05264190241</v>
      </c>
      <c r="AF50" s="14">
        <f t="shared" si="53"/>
        <v>-1648.2069218720426</v>
      </c>
      <c r="AG50" s="14">
        <f t="shared" si="53"/>
        <v>3193.8371320051956</v>
      </c>
      <c r="AH50" s="14">
        <f t="shared" si="53"/>
        <v>490.78588545968523</v>
      </c>
      <c r="AI50" s="14">
        <f t="shared" si="53"/>
        <v>-4579.7291913579102</v>
      </c>
      <c r="AJ50" s="14">
        <f t="shared" si="53"/>
        <v>-2616.7502813322935</v>
      </c>
      <c r="AK50" s="14">
        <f t="shared" si="53"/>
        <v>8372.6730653577251</v>
      </c>
      <c r="AL50" s="14">
        <f t="shared" si="53"/>
        <v>-26.649841071746778</v>
      </c>
      <c r="AM50" s="14">
        <f t="shared" ref="AM50:AM59" si="55">AM22-S22</f>
        <v>9342.5015003260924</v>
      </c>
      <c r="AN50" s="14">
        <f t="shared" si="53"/>
        <v>2095.8392248111195</v>
      </c>
      <c r="AO50" s="14">
        <f t="shared" si="53"/>
        <v>2374.4291178950807</v>
      </c>
      <c r="AP50" s="14">
        <f t="shared" si="53"/>
        <v>-3851.0580042902147</v>
      </c>
      <c r="AQ50" s="14">
        <f t="shared" si="53"/>
        <v>1025.7888799855136</v>
      </c>
      <c r="AR50" s="14">
        <f t="shared" si="53"/>
        <v>1986.4719335600385</v>
      </c>
      <c r="AS50" s="14">
        <f t="shared" si="53"/>
        <v>-1726.2267780463444</v>
      </c>
      <c r="AT50" s="14">
        <f t="shared" si="53"/>
        <v>-1138.7295645418926</v>
      </c>
      <c r="AU50" s="14">
        <f t="shared" si="53"/>
        <v>4161.0292595345527</v>
      </c>
      <c r="AV50" s="14">
        <f t="shared" si="53"/>
        <v>584.550715381396</v>
      </c>
      <c r="AW50" s="14">
        <f t="shared" si="53"/>
        <v>2030.7966980980709</v>
      </c>
      <c r="AX50" s="14">
        <f t="shared" si="53"/>
        <v>-655.4459957543877</v>
      </c>
      <c r="AY50" s="14">
        <f t="shared" si="53"/>
        <v>-1003.8761302286875</v>
      </c>
      <c r="AZ50" s="14">
        <f t="shared" si="53"/>
        <v>-447.0841619259445</v>
      </c>
      <c r="BA50" s="14">
        <f t="shared" si="53"/>
        <v>1703.4796058505308</v>
      </c>
      <c r="BB50" s="14">
        <f t="shared" si="53"/>
        <v>-1303.0889132025186</v>
      </c>
      <c r="BC50" s="14">
        <f t="shared" si="53"/>
        <v>2306.2983409622684</v>
      </c>
      <c r="BD50" s="14">
        <f t="shared" si="53"/>
        <v>-3413.3340516318567</v>
      </c>
      <c r="BE50" s="14">
        <f t="shared" si="53"/>
        <v>-1.8332928172312677</v>
      </c>
      <c r="BF50" s="14">
        <f t="shared" si="53"/>
        <v>13.678919994970784</v>
      </c>
      <c r="BG50" s="14">
        <f t="shared" si="53"/>
        <v>2112.9699836910004</v>
      </c>
      <c r="BH50" s="14">
        <f t="shared" si="53"/>
        <v>-1669.3800619205576</v>
      </c>
      <c r="BI50" s="14">
        <f t="shared" ref="BI50:BI59" si="56">BI22-AM22</f>
        <v>6191.8289715758292</v>
      </c>
      <c r="BJ50" s="14">
        <f t="shared" si="53"/>
        <v>-3139.8254482765333</v>
      </c>
      <c r="BK50" s="14">
        <f t="shared" si="53"/>
        <v>1290.2097849196289</v>
      </c>
      <c r="BL50" s="14">
        <f t="shared" si="53"/>
        <v>-245.02440531167667</v>
      </c>
      <c r="BM50" s="14">
        <f t="shared" si="53"/>
        <v>873.04216038965387</v>
      </c>
      <c r="BN50" s="14">
        <f t="shared" si="53"/>
        <v>568.95083275903016</v>
      </c>
      <c r="BO50" s="14">
        <f t="shared" si="53"/>
        <v>-2909.8001157802064</v>
      </c>
      <c r="BP50" s="14">
        <f t="shared" si="53"/>
        <v>1986.0017812851584</v>
      </c>
      <c r="BQ50" s="14">
        <f t="shared" si="53"/>
        <v>1836.8446889096522</v>
      </c>
      <c r="BR50" s="14">
        <f t="shared" si="53"/>
        <v>2219.1464865426533</v>
      </c>
      <c r="BS50" s="14">
        <f t="shared" si="53"/>
        <v>-2404.3756817607791</v>
      </c>
      <c r="BT50" s="14">
        <f t="shared" si="53"/>
        <v>2987.6330170028377</v>
      </c>
      <c r="BU50" s="14">
        <f t="shared" si="53"/>
        <v>614.33727063180413</v>
      </c>
      <c r="BV50" s="14">
        <f t="shared" si="53"/>
        <v>649.32182520173956</v>
      </c>
      <c r="BW50" s="14">
        <f t="shared" si="53"/>
        <v>558.5430263458984</v>
      </c>
      <c r="BX50" s="14">
        <f t="shared" si="53"/>
        <v>-757.28464202396572</v>
      </c>
      <c r="BY50" s="14">
        <f t="shared" si="53"/>
        <v>1731.6675899305847</v>
      </c>
      <c r="BZ50" s="14">
        <f t="shared" si="53"/>
        <v>1197.9369714250788</v>
      </c>
      <c r="CA50" s="14">
        <f t="shared" si="53"/>
        <v>380.63618019211572</v>
      </c>
      <c r="CB50" s="14">
        <f t="shared" si="53"/>
        <v>-1335.8203434025636</v>
      </c>
      <c r="CC50" s="14">
        <f t="shared" si="53"/>
        <v>2771.271782404976</v>
      </c>
      <c r="CD50" s="14">
        <f t="shared" si="53"/>
        <v>-12911.851142958039</v>
      </c>
      <c r="CE50" s="14">
        <f t="shared" ref="CE50:CE59" si="57">CE22-BI22</f>
        <v>6176.7662447293405</v>
      </c>
      <c r="CF50" s="14">
        <f t="shared" si="53"/>
        <v>1158.8817790232715</v>
      </c>
      <c r="CG50" s="14">
        <f t="shared" si="53"/>
        <v>1761.7528028624365</v>
      </c>
      <c r="CH50" s="14">
        <f t="shared" si="53"/>
        <v>2377.2824318761704</v>
      </c>
      <c r="CI50" s="14">
        <f t="shared" si="53"/>
        <v>2382.1988740533125</v>
      </c>
      <c r="CJ50" s="14">
        <f t="shared" si="53"/>
        <v>-1286.3954592980444</v>
      </c>
      <c r="CK50" s="14">
        <f t="shared" si="53"/>
        <v>3910.8979228666285</v>
      </c>
      <c r="CL50" s="14">
        <f t="shared" si="53"/>
        <v>507.93876102019567</v>
      </c>
      <c r="CM50" s="14">
        <f t="shared" si="53"/>
        <v>1547.1691225348623</v>
      </c>
      <c r="CN50" s="14">
        <f t="shared" si="53"/>
        <v>2632.6267067707959</v>
      </c>
      <c r="CO50" s="14">
        <f t="shared" si="53"/>
        <v>-403.99985809862847</v>
      </c>
      <c r="CP50" s="14">
        <f t="shared" si="53"/>
        <v>-3041.7839804461692</v>
      </c>
      <c r="CQ50" s="14">
        <f t="shared" si="53"/>
        <v>2115.0900282109505</v>
      </c>
      <c r="CR50" s="14">
        <f t="shared" si="53"/>
        <v>1775.15956622269</v>
      </c>
      <c r="CS50" s="14">
        <f t="shared" si="53"/>
        <v>-1471.032305206405</v>
      </c>
      <c r="CT50" s="14">
        <f t="shared" si="53"/>
        <v>-660.1455844535958</v>
      </c>
      <c r="CU50" s="14">
        <f t="shared" si="53"/>
        <v>918.40676037763478</v>
      </c>
      <c r="CV50" s="14">
        <f t="shared" si="53"/>
        <v>-111.7666095161112</v>
      </c>
      <c r="CW50" s="14">
        <f t="shared" ref="CW50:CW59" si="58">CW22-CE22</f>
        <v>13167.742099310446</v>
      </c>
      <c r="CX50" s="14">
        <f t="shared" si="53"/>
        <v>-3235.2628269859706</v>
      </c>
      <c r="CY50" s="14">
        <f t="shared" si="53"/>
        <v>-443.6822401182726</v>
      </c>
      <c r="CZ50" s="14">
        <f t="shared" si="53"/>
        <v>-111.98965105751995</v>
      </c>
      <c r="DA50" s="14">
        <f t="shared" si="53"/>
        <v>-104.4519562231726</v>
      </c>
      <c r="DB50" s="14">
        <f t="shared" si="53"/>
        <v>-400.86011265934212</v>
      </c>
      <c r="DC50" s="14">
        <f t="shared" si="53"/>
        <v>2176.1982632023864</v>
      </c>
      <c r="DD50" s="14">
        <f t="shared" si="53"/>
        <v>-1053.413577742991</v>
      </c>
      <c r="DE50" s="14">
        <f t="shared" si="53"/>
        <v>1732.4604734416935</v>
      </c>
      <c r="DF50" s="14">
        <f t="shared" si="53"/>
        <v>187.98002415616065</v>
      </c>
      <c r="DG50" s="14">
        <f t="shared" si="53"/>
        <v>-634.15346923534526</v>
      </c>
      <c r="DH50" s="14">
        <f t="shared" si="53"/>
        <v>155.53160114539787</v>
      </c>
      <c r="DI50" s="14">
        <f t="shared" si="53"/>
        <v>-738.69808129634475</v>
      </c>
      <c r="DJ50" s="14">
        <f t="shared" si="53"/>
        <v>-4612.1409794948413</v>
      </c>
      <c r="DK50" s="14">
        <f t="shared" si="53"/>
        <v>8118.2152087379945</v>
      </c>
      <c r="DL50" s="14">
        <f t="shared" si="53"/>
        <v>-887.19731515878811</v>
      </c>
      <c r="DM50" s="14">
        <f t="shared" si="53"/>
        <v>-70.18961263721576</v>
      </c>
      <c r="DN50" s="14">
        <f t="shared" si="53"/>
        <v>2222.0474505678867</v>
      </c>
      <c r="DO50" s="14">
        <f t="shared" si="53"/>
        <v>582.50129189941799</v>
      </c>
      <c r="DP50" s="14">
        <f t="shared" si="53"/>
        <v>-1863.3003966461984</v>
      </c>
      <c r="DQ50" s="14">
        <f t="shared" si="53"/>
        <v>-1784.5726289182203</v>
      </c>
      <c r="DR50" s="14">
        <f t="shared" si="53"/>
        <v>-96.05269407335436</v>
      </c>
      <c r="DS50" s="14">
        <f t="shared" ref="DS50:DS59" si="59">DS22-CW22</f>
        <v>-109.21051164733944</v>
      </c>
      <c r="DT50" s="14">
        <f t="shared" si="53"/>
        <v>-6027.4298492323724</v>
      </c>
      <c r="DU50" s="14">
        <f t="shared" si="53"/>
        <v>4314.2794550699182</v>
      </c>
      <c r="DV50" s="14">
        <f t="shared" si="53"/>
        <v>321.28984791936819</v>
      </c>
      <c r="DW50" s="14">
        <f t="shared" si="53"/>
        <v>710.53079326363513</v>
      </c>
      <c r="DX50" s="14">
        <f t="shared" si="53"/>
        <v>-14.184289057797287</v>
      </c>
      <c r="DY50" s="14">
        <f t="shared" si="53"/>
        <v>310.585087722342</v>
      </c>
      <c r="DZ50" s="14">
        <f t="shared" si="53"/>
        <v>1362.8005295919138</v>
      </c>
      <c r="EA50" s="14">
        <f t="shared" si="53"/>
        <v>-769.80169647943694</v>
      </c>
      <c r="EB50" s="14">
        <f t="shared" si="53"/>
        <v>2258.2898580926703</v>
      </c>
      <c r="EC50" s="14">
        <f t="shared" si="53"/>
        <v>1396.3910905726952</v>
      </c>
      <c r="ED50" s="14">
        <f t="shared" si="53"/>
        <v>-2352.7293245441397</v>
      </c>
      <c r="EE50" s="14">
        <f t="shared" si="53"/>
        <v>1743.5259088765015</v>
      </c>
      <c r="EF50" s="14">
        <f t="shared" si="53"/>
        <v>-629.48433877830394</v>
      </c>
      <c r="EG50" s="14">
        <f t="shared" si="53"/>
        <v>1934.5611762471381</v>
      </c>
      <c r="EH50" s="14">
        <f t="shared" si="53"/>
        <v>-1145.364106856694</v>
      </c>
      <c r="EI50" s="14">
        <f t="shared" si="53"/>
        <v>-228.73820372897899</v>
      </c>
      <c r="EJ50" s="14">
        <f t="shared" si="53"/>
        <v>3412.2223352155415</v>
      </c>
      <c r="EK50" s="14">
        <f t="shared" si="53"/>
        <v>768.53922823438188</v>
      </c>
      <c r="EL50" s="14">
        <f t="shared" si="53"/>
        <v>-3710.5570171989384</v>
      </c>
      <c r="EM50" s="14">
        <f t="shared" si="53"/>
        <v>873.30947989301058</v>
      </c>
      <c r="EN50" s="14">
        <f t="shared" si="53"/>
        <v>-1430.3316356549622</v>
      </c>
      <c r="EO50" s="14">
        <f t="shared" si="53"/>
        <v>-2796.784327389847</v>
      </c>
      <c r="EP50" s="14">
        <f t="shared" ref="EP50:EP59" si="60">EP22-DS22</f>
        <v>1614.2235049288138</v>
      </c>
      <c r="EQ50" s="14">
        <f t="shared" si="53"/>
        <v>1806.7126645225217</v>
      </c>
      <c r="ER50" s="14">
        <f t="shared" si="53"/>
        <v>-3692.8740966406767</v>
      </c>
      <c r="ES50" s="14">
        <f t="shared" si="53"/>
        <v>1877.0162766837748</v>
      </c>
      <c r="ET50" s="14">
        <f t="shared" si="53"/>
        <v>-655.90733512304723</v>
      </c>
      <c r="EU50" s="14">
        <f t="shared" si="53"/>
        <v>1041.0807346670772</v>
      </c>
      <c r="EV50" s="14">
        <f t="shared" si="53"/>
        <v>-2809.3834673896199</v>
      </c>
      <c r="EW50" s="14">
        <f t="shared" si="53"/>
        <v>2007.5250555998064</v>
      </c>
      <c r="EX50" s="14">
        <f t="shared" si="53"/>
        <v>311.97607724147383</v>
      </c>
      <c r="EY50" s="14">
        <f t="shared" si="53"/>
        <v>-150.07744587631896</v>
      </c>
      <c r="EZ50" s="14">
        <f t="shared" si="53"/>
        <v>1769.8215069544967</v>
      </c>
      <c r="FA50" s="14">
        <f t="shared" si="53"/>
        <v>-306.59261867101304</v>
      </c>
      <c r="FB50" s="14">
        <f t="shared" si="53"/>
        <v>1227.3471506086644</v>
      </c>
      <c r="FC50" s="14">
        <f t="shared" ref="FC50:FP52" si="61">FC22-FB22</f>
        <v>504.819429675641</v>
      </c>
      <c r="FD50" s="14">
        <f t="shared" si="61"/>
        <v>-1682.3787369684433</v>
      </c>
      <c r="FE50" s="14">
        <f t="shared" si="61"/>
        <v>709.83481907274108</v>
      </c>
      <c r="FF50" s="14">
        <f t="shared" si="61"/>
        <v>-795.09317012602696</v>
      </c>
      <c r="FG50" s="14">
        <f t="shared" si="61"/>
        <v>-10762.583035030926</v>
      </c>
      <c r="FH50" s="14">
        <f t="shared" si="61"/>
        <v>-785.12615643348545</v>
      </c>
      <c r="FI50" s="14">
        <f t="shared" si="61"/>
        <v>14606.625212181127</v>
      </c>
      <c r="FJ50" s="14">
        <f t="shared" si="61"/>
        <v>415.91063857811969</v>
      </c>
      <c r="FK50" s="14">
        <f t="shared" ref="FK50:FK59" si="62">FK22-EP22</f>
        <v>6938.020256654534</v>
      </c>
      <c r="FL50" s="14">
        <f t="shared" si="61"/>
        <v>1218.3690497882781</v>
      </c>
      <c r="FM50" s="14">
        <f t="shared" si="61"/>
        <v>1562.1644461775431</v>
      </c>
      <c r="FN50" s="14">
        <f t="shared" si="61"/>
        <v>-1551.3155095792608</v>
      </c>
      <c r="FO50" s="14">
        <f t="shared" si="61"/>
        <v>997.1332049430348</v>
      </c>
      <c r="FP50" s="14">
        <f t="shared" si="61"/>
        <v>384.95593726052903</v>
      </c>
      <c r="FQ50" s="14">
        <f t="shared" ref="FQ50:FR59" si="63">FQ22-FP22</f>
        <v>241.02787821163656</v>
      </c>
      <c r="FR50" s="14">
        <f t="shared" si="63"/>
        <v>-2599.4092790943687</v>
      </c>
      <c r="FS50" s="14">
        <f t="shared" ref="FS50:GP50" si="64">FS22-FR22</f>
        <v>1092.9504818561254</v>
      </c>
      <c r="FT50" s="14">
        <f t="shared" si="64"/>
        <v>4116.8272012767848</v>
      </c>
      <c r="FU50" s="14">
        <f t="shared" si="64"/>
        <v>1750.0446647665231</v>
      </c>
      <c r="FV50" s="14">
        <f t="shared" si="64"/>
        <v>-3202.0303993051639</v>
      </c>
      <c r="FW50" s="14">
        <f t="shared" si="64"/>
        <v>2665.4269206093159</v>
      </c>
      <c r="FX50" s="14">
        <f t="shared" si="64"/>
        <v>955.08651210210519</v>
      </c>
      <c r="FY50" s="14">
        <f t="shared" si="64"/>
        <v>-623.25918439443922</v>
      </c>
      <c r="FZ50" s="14">
        <f t="shared" si="64"/>
        <v>-2243.6496506659896</v>
      </c>
      <c r="GA50" s="14">
        <f t="shared" si="64"/>
        <v>33.617659122275654</v>
      </c>
      <c r="GB50" s="14">
        <f t="shared" si="64"/>
        <v>1574.5177322678501</v>
      </c>
      <c r="GC50" s="14">
        <f t="shared" si="64"/>
        <v>1324.2677879116964</v>
      </c>
      <c r="GD50" s="14">
        <f t="shared" si="64"/>
        <v>-57.952011182962451</v>
      </c>
      <c r="GE50" s="14">
        <f t="shared" si="64"/>
        <v>1904.9917590823607</v>
      </c>
      <c r="GF50" s="14">
        <f t="shared" ref="GF50:GF59" si="65">GF22-FK22</f>
        <v>10159.648622726731</v>
      </c>
      <c r="GG50" s="14">
        <f t="shared" si="64"/>
        <v>-163.99359334260225</v>
      </c>
      <c r="GH50" s="14">
        <f t="shared" si="64"/>
        <v>-252.59504569787532</v>
      </c>
      <c r="GI50" s="14">
        <f t="shared" si="64"/>
        <v>-518.48791309806984</v>
      </c>
      <c r="GJ50" s="14">
        <f t="shared" si="64"/>
        <v>-1997.2468494604691</v>
      </c>
      <c r="GK50" s="14">
        <f t="shared" si="64"/>
        <v>845.51998563989764</v>
      </c>
      <c r="GL50" s="14">
        <f t="shared" si="64"/>
        <v>628.32740645442391</v>
      </c>
      <c r="GM50" s="14">
        <f t="shared" si="64"/>
        <v>1311.6869337980752</v>
      </c>
      <c r="GN50" s="14">
        <f t="shared" si="64"/>
        <v>-3558.1381559094298</v>
      </c>
      <c r="GO50" s="14">
        <f t="shared" si="64"/>
        <v>3686.5404321185197</v>
      </c>
      <c r="GP50" s="14">
        <f t="shared" si="64"/>
        <v>1414.976548508741</v>
      </c>
    </row>
    <row r="51" spans="1:198" s="21" customFormat="1" x14ac:dyDescent="0.3">
      <c r="A51" s="19" t="s">
        <v>4</v>
      </c>
      <c r="B51" s="22"/>
      <c r="C51" s="22">
        <f t="shared" ref="C51:DZ55" si="66">C23-B23</f>
        <v>-118660.0807497995</v>
      </c>
      <c r="D51" s="22">
        <f t="shared" si="66"/>
        <v>-38326.413762600394</v>
      </c>
      <c r="E51" s="22">
        <f t="shared" si="66"/>
        <v>-16300.23160549975</v>
      </c>
      <c r="F51" s="22">
        <f t="shared" si="66"/>
        <v>-2420.83931470057</v>
      </c>
      <c r="G51" s="22">
        <f t="shared" si="66"/>
        <v>-8427.1020834997762</v>
      </c>
      <c r="H51" s="22">
        <f t="shared" si="66"/>
        <v>-17404.628174999729</v>
      </c>
      <c r="I51" s="22">
        <f t="shared" si="66"/>
        <v>122408.61099489988</v>
      </c>
      <c r="J51" s="22">
        <f t="shared" si="66"/>
        <v>24691.588159000035</v>
      </c>
      <c r="K51" s="22">
        <f t="shared" si="66"/>
        <v>12564.68955039978</v>
      </c>
      <c r="L51" s="22">
        <f t="shared" si="66"/>
        <v>-29458.383667499758</v>
      </c>
      <c r="M51" s="22">
        <f t="shared" si="66"/>
        <v>-74279.094086800236</v>
      </c>
      <c r="N51" s="22">
        <f t="shared" si="66"/>
        <v>-9704.798552299384</v>
      </c>
      <c r="O51" s="22">
        <f t="shared" si="66"/>
        <v>14377.582168499473</v>
      </c>
      <c r="P51" s="22">
        <f t="shared" si="66"/>
        <v>-5973.9270569996443</v>
      </c>
      <c r="Q51" s="22">
        <f t="shared" si="66"/>
        <v>10179.752785599791</v>
      </c>
      <c r="R51" s="22">
        <f t="shared" si="66"/>
        <v>-3163.2369527001865</v>
      </c>
      <c r="S51" s="22">
        <f t="shared" si="54"/>
        <v>-140519.13824009988</v>
      </c>
      <c r="T51" s="22">
        <f t="shared" si="66"/>
        <v>6917.3640509003308</v>
      </c>
      <c r="U51" s="22">
        <f t="shared" si="66"/>
        <v>-14382.578652699944</v>
      </c>
      <c r="V51" s="22">
        <f t="shared" si="66"/>
        <v>-55035.564812900266</v>
      </c>
      <c r="W51" s="22">
        <f t="shared" si="66"/>
        <v>-11066.87077650032</v>
      </c>
      <c r="X51" s="22">
        <f t="shared" si="66"/>
        <v>-11372.807098800084</v>
      </c>
      <c r="Y51" s="22">
        <f t="shared" si="66"/>
        <v>1526.6634919003118</v>
      </c>
      <c r="Z51" s="22">
        <f t="shared" si="66"/>
        <v>30122.884429300437</v>
      </c>
      <c r="AA51" s="22">
        <f t="shared" si="66"/>
        <v>114767.8665978997</v>
      </c>
      <c r="AB51" s="22">
        <f t="shared" si="66"/>
        <v>5207.1654071002267</v>
      </c>
      <c r="AC51" s="22">
        <f t="shared" si="66"/>
        <v>27598.418551799608</v>
      </c>
      <c r="AD51" s="22">
        <f t="shared" si="66"/>
        <v>-14022.299813800026</v>
      </c>
      <c r="AE51" s="22">
        <f t="shared" si="66"/>
        <v>-11320.987706699641</v>
      </c>
      <c r="AF51" s="22">
        <f t="shared" si="66"/>
        <v>-40759.744830100099</v>
      </c>
      <c r="AG51" s="22">
        <f t="shared" si="66"/>
        <v>-26178.872098200256</v>
      </c>
      <c r="AH51" s="22">
        <f t="shared" si="66"/>
        <v>-17784.107461399864</v>
      </c>
      <c r="AI51" s="22">
        <f t="shared" si="66"/>
        <v>-3628.3390717997681</v>
      </c>
      <c r="AJ51" s="22">
        <f t="shared" si="66"/>
        <v>-5976.6077210004441</v>
      </c>
      <c r="AK51" s="22">
        <f t="shared" si="66"/>
        <v>62270.513129599858</v>
      </c>
      <c r="AL51" s="22">
        <f t="shared" si="66"/>
        <v>8898.6801151002292</v>
      </c>
      <c r="AM51" s="22">
        <f t="shared" si="55"/>
        <v>57505.285627700156</v>
      </c>
      <c r="AN51" s="22">
        <f t="shared" si="66"/>
        <v>46198.318534400081</v>
      </c>
      <c r="AO51" s="22">
        <f t="shared" si="66"/>
        <v>-39296.602311600232</v>
      </c>
      <c r="AP51" s="22">
        <f t="shared" si="66"/>
        <v>-80456.470659099519</v>
      </c>
      <c r="AQ51" s="22">
        <f t="shared" si="66"/>
        <v>20416.370614099549</v>
      </c>
      <c r="AR51" s="22">
        <f t="shared" si="66"/>
        <v>-23270.737402800238</v>
      </c>
      <c r="AS51" s="22">
        <f t="shared" si="66"/>
        <v>48362.660977400374</v>
      </c>
      <c r="AT51" s="22">
        <f t="shared" si="66"/>
        <v>-27882.135630800156</v>
      </c>
      <c r="AU51" s="22">
        <f t="shared" si="66"/>
        <v>13580.63358439994</v>
      </c>
      <c r="AV51" s="22">
        <f t="shared" si="66"/>
        <v>-15387.854006699519</v>
      </c>
      <c r="AW51" s="22">
        <f t="shared" si="66"/>
        <v>-8514.6177137002815</v>
      </c>
      <c r="AX51" s="22">
        <f t="shared" si="66"/>
        <v>7588.5414082002826</v>
      </c>
      <c r="AY51" s="22">
        <f t="shared" si="66"/>
        <v>33452.57457219949</v>
      </c>
      <c r="AZ51" s="22">
        <f t="shared" si="66"/>
        <v>106784.34059290029</v>
      </c>
      <c r="BA51" s="22">
        <f t="shared" si="66"/>
        <v>-42177.43653549999</v>
      </c>
      <c r="BB51" s="22">
        <f t="shared" si="66"/>
        <v>-58065.069512200076</v>
      </c>
      <c r="BC51" s="22">
        <f t="shared" si="66"/>
        <v>-5886.2892637997866</v>
      </c>
      <c r="BD51" s="22">
        <f t="shared" si="66"/>
        <v>-5995.3390405999962</v>
      </c>
      <c r="BE51" s="22">
        <f t="shared" si="66"/>
        <v>55488.42136599985</v>
      </c>
      <c r="BF51" s="22">
        <f t="shared" si="66"/>
        <v>4384.9770283999387</v>
      </c>
      <c r="BG51" s="22">
        <f t="shared" si="66"/>
        <v>-23477.861257500015</v>
      </c>
      <c r="BH51" s="22">
        <f t="shared" si="66"/>
        <v>28132.862279900117</v>
      </c>
      <c r="BI51" s="22">
        <f t="shared" si="56"/>
        <v>47764.502137300093</v>
      </c>
      <c r="BJ51" s="22">
        <f t="shared" si="66"/>
        <v>-52172.615940799937</v>
      </c>
      <c r="BK51" s="22">
        <f t="shared" si="66"/>
        <v>32117.416093300097</v>
      </c>
      <c r="BL51" s="22">
        <f t="shared" si="66"/>
        <v>-6591.2810029000975</v>
      </c>
      <c r="BM51" s="22">
        <f t="shared" si="66"/>
        <v>11616.752924500033</v>
      </c>
      <c r="BN51" s="22">
        <f t="shared" si="66"/>
        <v>-19483.41260180017</v>
      </c>
      <c r="BO51" s="22">
        <f t="shared" si="66"/>
        <v>-45836.403382499935</v>
      </c>
      <c r="BP51" s="22">
        <f t="shared" si="66"/>
        <v>-8670.0301138998475</v>
      </c>
      <c r="BQ51" s="22">
        <f t="shared" si="66"/>
        <v>-8493.5407163002528</v>
      </c>
      <c r="BR51" s="22">
        <f t="shared" si="66"/>
        <v>23744.853158300044</v>
      </c>
      <c r="BS51" s="22">
        <f t="shared" si="66"/>
        <v>39740.349591899896</v>
      </c>
      <c r="BT51" s="22">
        <f t="shared" si="66"/>
        <v>205675.55695470027</v>
      </c>
      <c r="BU51" s="22">
        <f t="shared" si="66"/>
        <v>-3827.3240161002614</v>
      </c>
      <c r="BV51" s="22">
        <f t="shared" si="66"/>
        <v>-20631.246404799633</v>
      </c>
      <c r="BW51" s="22">
        <f t="shared" si="66"/>
        <v>-63168.247808200307</v>
      </c>
      <c r="BX51" s="22">
        <f t="shared" si="66"/>
        <v>-153726.2585775</v>
      </c>
      <c r="BY51" s="22">
        <f t="shared" si="66"/>
        <v>-8766.5817015001085</v>
      </c>
      <c r="BZ51" s="22">
        <f t="shared" si="66"/>
        <v>48016.527330500307</v>
      </c>
      <c r="CA51" s="22">
        <f t="shared" si="66"/>
        <v>401.75782109959982</v>
      </c>
      <c r="CB51" s="22">
        <f t="shared" si="66"/>
        <v>20959.852033100091</v>
      </c>
      <c r="CC51" s="22">
        <f t="shared" si="66"/>
        <v>-2193.7804299998097</v>
      </c>
      <c r="CD51" s="22">
        <f t="shared" si="66"/>
        <v>144550.82683199993</v>
      </c>
      <c r="CE51" s="22">
        <f t="shared" si="57"/>
        <v>741.65075930021703</v>
      </c>
      <c r="CF51" s="22">
        <f t="shared" si="66"/>
        <v>1346.4530900998507</v>
      </c>
      <c r="CG51" s="22">
        <f t="shared" si="66"/>
        <v>-50121.060116000008</v>
      </c>
      <c r="CH51" s="22">
        <f t="shared" si="66"/>
        <v>-20390.429175900063</v>
      </c>
      <c r="CI51" s="22">
        <f t="shared" si="66"/>
        <v>-2036.7038078000769</v>
      </c>
      <c r="CJ51" s="22">
        <f t="shared" si="66"/>
        <v>-29761.664593499852</v>
      </c>
      <c r="CK51" s="22">
        <f t="shared" si="66"/>
        <v>22898.801468000282</v>
      </c>
      <c r="CL51" s="22">
        <f t="shared" si="66"/>
        <v>132875.63311259961</v>
      </c>
      <c r="CM51" s="22">
        <f t="shared" si="66"/>
        <v>12834.225140000228</v>
      </c>
      <c r="CN51" s="22">
        <f t="shared" si="66"/>
        <v>-32915.72805080004</v>
      </c>
      <c r="CO51" s="22">
        <f t="shared" si="66"/>
        <v>8028.7445672999602</v>
      </c>
      <c r="CP51" s="22">
        <f t="shared" si="66"/>
        <v>-30332.585584999993</v>
      </c>
      <c r="CQ51" s="22">
        <f t="shared" si="66"/>
        <v>-36586.823651000392</v>
      </c>
      <c r="CR51" s="22">
        <f t="shared" si="66"/>
        <v>19981.872958100168</v>
      </c>
      <c r="CS51" s="22">
        <f t="shared" si="66"/>
        <v>16442.046696000267</v>
      </c>
      <c r="CT51" s="22">
        <f t="shared" si="66"/>
        <v>25131.622643699637</v>
      </c>
      <c r="CU51" s="22">
        <f t="shared" si="66"/>
        <v>-32375.539489899762</v>
      </c>
      <c r="CV51" s="22">
        <f t="shared" si="66"/>
        <v>-1510.0203283999581</v>
      </c>
      <c r="CW51" s="22">
        <f t="shared" si="58"/>
        <v>30420.856879499741</v>
      </c>
      <c r="CX51" s="22">
        <f t="shared" si="66"/>
        <v>52405.365140000125</v>
      </c>
      <c r="CY51" s="22">
        <f t="shared" si="66"/>
        <v>-18515.130625100341</v>
      </c>
      <c r="CZ51" s="22">
        <f t="shared" si="66"/>
        <v>-34933.091175499838</v>
      </c>
      <c r="DA51" s="22">
        <f t="shared" si="66"/>
        <v>14211.538294500206</v>
      </c>
      <c r="DB51" s="22">
        <f t="shared" si="66"/>
        <v>-19216.583721800009</v>
      </c>
      <c r="DC51" s="22">
        <f t="shared" si="66"/>
        <v>20944.276486400049</v>
      </c>
      <c r="DD51" s="22">
        <f t="shared" si="66"/>
        <v>-1129.6802558000199</v>
      </c>
      <c r="DE51" s="22">
        <f t="shared" si="66"/>
        <v>-5273.1061901999637</v>
      </c>
      <c r="DF51" s="22">
        <f t="shared" si="66"/>
        <v>10920.162261799909</v>
      </c>
      <c r="DG51" s="22">
        <f t="shared" si="66"/>
        <v>-21438.219792900141</v>
      </c>
      <c r="DH51" s="22">
        <f t="shared" si="66"/>
        <v>31607.127510300139</v>
      </c>
      <c r="DI51" s="22">
        <f t="shared" si="66"/>
        <v>18085.23092760006</v>
      </c>
      <c r="DJ51" s="22">
        <f t="shared" si="66"/>
        <v>61722.669540100265</v>
      </c>
      <c r="DK51" s="22">
        <f t="shared" si="66"/>
        <v>9934.9076824998483</v>
      </c>
      <c r="DL51" s="22">
        <f t="shared" si="66"/>
        <v>-40790.724923000205</v>
      </c>
      <c r="DM51" s="22">
        <f t="shared" si="66"/>
        <v>-77638.833177100169</v>
      </c>
      <c r="DN51" s="22">
        <f t="shared" si="66"/>
        <v>-496.14809689996764</v>
      </c>
      <c r="DO51" s="22">
        <f t="shared" si="66"/>
        <v>141077.97525390075</v>
      </c>
      <c r="DP51" s="22">
        <f t="shared" si="66"/>
        <v>-46569.957379500382</v>
      </c>
      <c r="DQ51" s="22">
        <f t="shared" si="66"/>
        <v>-39701.602086600382</v>
      </c>
      <c r="DR51" s="22">
        <f t="shared" si="66"/>
        <v>55522.250430900604</v>
      </c>
      <c r="DS51" s="22">
        <f t="shared" si="59"/>
        <v>134924.05364749976</v>
      </c>
      <c r="DT51" s="22">
        <f t="shared" si="66"/>
        <v>-124445.04589719977</v>
      </c>
      <c r="DU51" s="22">
        <f t="shared" si="66"/>
        <v>-2686.6480810998473</v>
      </c>
      <c r="DV51" s="22">
        <f t="shared" si="66"/>
        <v>-25477.214501400245</v>
      </c>
      <c r="DW51" s="22">
        <f t="shared" si="66"/>
        <v>13774.142944000429</v>
      </c>
      <c r="DX51" s="22">
        <f t="shared" si="66"/>
        <v>19826.541904999409</v>
      </c>
      <c r="DY51" s="22">
        <f t="shared" si="66"/>
        <v>29492.314158800291</v>
      </c>
      <c r="DZ51" s="22">
        <f t="shared" si="66"/>
        <v>-8338.3147788001224</v>
      </c>
      <c r="EA51" s="22">
        <f t="shared" si="53"/>
        <v>-46049.853692499688</v>
      </c>
      <c r="EB51" s="22">
        <f t="shared" si="53"/>
        <v>9392.8897847998887</v>
      </c>
      <c r="EC51" s="22">
        <f t="shared" si="53"/>
        <v>-32009.568532499718</v>
      </c>
      <c r="ED51" s="22">
        <f t="shared" si="53"/>
        <v>168795.22966920026</v>
      </c>
      <c r="EE51" s="22">
        <f t="shared" si="53"/>
        <v>-1424.0211646007374</v>
      </c>
      <c r="EF51" s="22">
        <f t="shared" si="53"/>
        <v>-54174.374989199918</v>
      </c>
      <c r="EG51" s="22">
        <f t="shared" si="53"/>
        <v>-38844.454944799654</v>
      </c>
      <c r="EH51" s="22">
        <f t="shared" si="53"/>
        <v>10177.411222599447</v>
      </c>
      <c r="EI51" s="22">
        <f t="shared" si="53"/>
        <v>16341.49864550028</v>
      </c>
      <c r="EJ51" s="22">
        <f t="shared" si="53"/>
        <v>-2963.0818354999647</v>
      </c>
      <c r="EK51" s="22">
        <f t="shared" si="53"/>
        <v>11496.775758800097</v>
      </c>
      <c r="EL51" s="22">
        <f t="shared" si="53"/>
        <v>13886.252983999904</v>
      </c>
      <c r="EM51" s="22">
        <f t="shared" si="53"/>
        <v>-3453.2505642999895</v>
      </c>
      <c r="EN51" s="22">
        <f t="shared" si="53"/>
        <v>-63122.477624200284</v>
      </c>
      <c r="EO51" s="22">
        <f t="shared" si="53"/>
        <v>-7364.959145499859</v>
      </c>
      <c r="EP51" s="22">
        <f t="shared" si="60"/>
        <v>-94334.998345999978</v>
      </c>
      <c r="EQ51" s="22">
        <f t="shared" si="53"/>
        <v>63221.212578000501</v>
      </c>
      <c r="ER51" s="22">
        <f t="shared" si="53"/>
        <v>16443.288401699625</v>
      </c>
      <c r="ES51" s="22">
        <f t="shared" si="53"/>
        <v>-52063.095202099998</v>
      </c>
      <c r="ET51" s="22">
        <f t="shared" si="53"/>
        <v>15905.023120999802</v>
      </c>
      <c r="EU51" s="22">
        <f t="shared" si="53"/>
        <v>-31486.651709199883</v>
      </c>
      <c r="EV51" s="22">
        <f t="shared" si="53"/>
        <v>15582.193923500367</v>
      </c>
      <c r="EW51" s="22">
        <f t="shared" si="53"/>
        <v>21717.718275499996</v>
      </c>
      <c r="EX51" s="22">
        <f t="shared" si="53"/>
        <v>92573.205691299867</v>
      </c>
      <c r="EY51" s="22">
        <f t="shared" si="53"/>
        <v>-14442.508651400451</v>
      </c>
      <c r="EZ51" s="22">
        <f t="shared" si="53"/>
        <v>-30778.921452299692</v>
      </c>
      <c r="FA51" s="22">
        <f t="shared" si="53"/>
        <v>16141.241830400191</v>
      </c>
      <c r="FB51" s="22">
        <f t="shared" si="53"/>
        <v>-10550.159861000255</v>
      </c>
      <c r="FC51" s="22">
        <f t="shared" si="61"/>
        <v>10716.957602099981</v>
      </c>
      <c r="FD51" s="22">
        <f t="shared" si="61"/>
        <v>-36163.196830199566</v>
      </c>
      <c r="FE51" s="22">
        <f t="shared" si="61"/>
        <v>42812.862124599982</v>
      </c>
      <c r="FF51" s="22">
        <f t="shared" si="61"/>
        <v>-29948.372905700468</v>
      </c>
      <c r="FG51" s="22">
        <f t="shared" si="61"/>
        <v>-2045.3847026997246</v>
      </c>
      <c r="FH51" s="22">
        <f t="shared" si="61"/>
        <v>13715.340298300143</v>
      </c>
      <c r="FI51" s="22">
        <f t="shared" si="61"/>
        <v>-3550.1459453003481</v>
      </c>
      <c r="FJ51" s="22">
        <f t="shared" si="61"/>
        <v>-12218.330569799989</v>
      </c>
      <c r="FK51" s="22">
        <f t="shared" si="62"/>
        <v>118873.36712140031</v>
      </c>
      <c r="FL51" s="22">
        <f t="shared" si="61"/>
        <v>1748.667186699342</v>
      </c>
      <c r="FM51" s="22">
        <f t="shared" si="61"/>
        <v>-38521.373262199573</v>
      </c>
      <c r="FN51" s="22">
        <f t="shared" si="61"/>
        <v>-530.27963149966672</v>
      </c>
      <c r="FO51" s="22">
        <f t="shared" si="61"/>
        <v>-16160.68799619982</v>
      </c>
      <c r="FP51" s="22">
        <f t="shared" si="61"/>
        <v>15569.006266199518</v>
      </c>
      <c r="FQ51" s="22">
        <f t="shared" si="63"/>
        <v>-38864.641570199747</v>
      </c>
      <c r="FR51" s="22">
        <f t="shared" si="63"/>
        <v>33550.03945299983</v>
      </c>
      <c r="FS51" s="22">
        <f t="shared" ref="FS51:GP51" si="67">FS23-FR23</f>
        <v>-16889.083152099978</v>
      </c>
      <c r="FT51" s="22">
        <f t="shared" si="67"/>
        <v>1024.8357673995197</v>
      </c>
      <c r="FU51" s="22">
        <f t="shared" si="67"/>
        <v>-9168.9933502990752</v>
      </c>
      <c r="FV51" s="22">
        <f t="shared" si="67"/>
        <v>-6560.2394822002389</v>
      </c>
      <c r="FW51" s="22">
        <f t="shared" si="67"/>
        <v>113079.30238749972</v>
      </c>
      <c r="FX51" s="22">
        <f t="shared" si="67"/>
        <v>-28694.125822899863</v>
      </c>
      <c r="FY51" s="22">
        <f t="shared" si="67"/>
        <v>-47721.517200700007</v>
      </c>
      <c r="FZ51" s="22">
        <f t="shared" si="67"/>
        <v>-55621.962827699725</v>
      </c>
      <c r="GA51" s="22">
        <f t="shared" si="67"/>
        <v>73156.233889699914</v>
      </c>
      <c r="GB51" s="22">
        <f t="shared" si="67"/>
        <v>187.59801279986277</v>
      </c>
      <c r="GC51" s="22">
        <f t="shared" si="67"/>
        <v>13705.742731800303</v>
      </c>
      <c r="GD51" s="22">
        <f t="shared" si="67"/>
        <v>565.94156869919971</v>
      </c>
      <c r="GE51" s="22">
        <f t="shared" si="67"/>
        <v>9343.7247987003066</v>
      </c>
      <c r="GF51" s="22">
        <f t="shared" si="65"/>
        <v>39336.632676400244</v>
      </c>
      <c r="GG51" s="22">
        <f t="shared" si="67"/>
        <v>1936.8434140994214</v>
      </c>
      <c r="GH51" s="22">
        <f t="shared" si="67"/>
        <v>-38417.076471799519</v>
      </c>
      <c r="GI51" s="22">
        <f t="shared" si="67"/>
        <v>-7942.8303419006988</v>
      </c>
      <c r="GJ51" s="22">
        <f t="shared" si="67"/>
        <v>15193.169756000396</v>
      </c>
      <c r="GK51" s="22">
        <f t="shared" si="67"/>
        <v>6124.104798800312</v>
      </c>
      <c r="GL51" s="22">
        <f t="shared" si="67"/>
        <v>-24431.048231700435</v>
      </c>
      <c r="GM51" s="22">
        <f t="shared" si="67"/>
        <v>20589.159057999961</v>
      </c>
      <c r="GN51" s="22">
        <f t="shared" si="67"/>
        <v>-21993.905919800047</v>
      </c>
      <c r="GO51" s="22">
        <f t="shared" si="67"/>
        <v>-17800.050511399284</v>
      </c>
      <c r="GP51" s="22">
        <f t="shared" si="67"/>
        <v>91674.545304999221</v>
      </c>
    </row>
    <row r="52" spans="1:198" x14ac:dyDescent="0.3">
      <c r="A52" s="2" t="s">
        <v>5</v>
      </c>
      <c r="B52" s="14"/>
      <c r="C52" s="14">
        <f t="shared" si="66"/>
        <v>-1988.2916119999718</v>
      </c>
      <c r="D52" s="14">
        <f t="shared" si="66"/>
        <v>-6294.7540499998722</v>
      </c>
      <c r="E52" s="14">
        <f t="shared" si="66"/>
        <v>-6801.6535240001976</v>
      </c>
      <c r="F52" s="14">
        <f t="shared" si="66"/>
        <v>-6588.2502478999086</v>
      </c>
      <c r="G52" s="14">
        <f t="shared" si="66"/>
        <v>-5685.4363156000618</v>
      </c>
      <c r="H52" s="14">
        <f t="shared" si="66"/>
        <v>-7131.5625699998345</v>
      </c>
      <c r="I52" s="14">
        <f t="shared" si="66"/>
        <v>-4741.9109800001606</v>
      </c>
      <c r="J52" s="14">
        <f t="shared" si="66"/>
        <v>-3690.9363306998275</v>
      </c>
      <c r="K52" s="14">
        <f t="shared" si="66"/>
        <v>-3092.6818999999668</v>
      </c>
      <c r="L52" s="14">
        <f t="shared" si="66"/>
        <v>-37.299263900145888</v>
      </c>
      <c r="M52" s="14">
        <f t="shared" si="66"/>
        <v>-4372.2100700000301</v>
      </c>
      <c r="N52" s="14">
        <f t="shared" si="66"/>
        <v>-7867.0298929996789</v>
      </c>
      <c r="O52" s="14">
        <f t="shared" si="66"/>
        <v>-5430.5704100001603</v>
      </c>
      <c r="P52" s="14">
        <f t="shared" si="66"/>
        <v>1625.4352100000251</v>
      </c>
      <c r="Q52" s="14">
        <f t="shared" si="66"/>
        <v>3381.141369999852</v>
      </c>
      <c r="R52" s="14">
        <f t="shared" si="66"/>
        <v>-5019.4342569999862</v>
      </c>
      <c r="S52" s="14">
        <f t="shared" si="54"/>
        <v>-64714.830551799852</v>
      </c>
      <c r="T52" s="14">
        <f t="shared" si="66"/>
        <v>1119.1863612998277</v>
      </c>
      <c r="U52" s="14">
        <f t="shared" si="66"/>
        <v>-828.28233049972914</v>
      </c>
      <c r="V52" s="14">
        <f t="shared" si="66"/>
        <v>1266.8786449998152</v>
      </c>
      <c r="W52" s="14">
        <f t="shared" si="66"/>
        <v>-2091.3436545999721</v>
      </c>
      <c r="X52" s="14">
        <f t="shared" si="66"/>
        <v>5163.9125499997754</v>
      </c>
      <c r="Y52" s="14">
        <f t="shared" si="66"/>
        <v>2674.6728400003631</v>
      </c>
      <c r="Z52" s="14">
        <f t="shared" si="66"/>
        <v>-1976.2553300000727</v>
      </c>
      <c r="AA52" s="14">
        <f t="shared" si="66"/>
        <v>-1794.0908610001206</v>
      </c>
      <c r="AB52" s="14">
        <f t="shared" si="66"/>
        <v>-2476.6638224998023</v>
      </c>
      <c r="AC52" s="14">
        <f t="shared" si="66"/>
        <v>2806.5313599999063</v>
      </c>
      <c r="AD52" s="14">
        <f t="shared" si="66"/>
        <v>2191.2840799998958</v>
      </c>
      <c r="AE52" s="14">
        <f t="shared" si="66"/>
        <v>-4473.6902434998192</v>
      </c>
      <c r="AF52" s="14">
        <f t="shared" si="66"/>
        <v>-3817.8282989999279</v>
      </c>
      <c r="AG52" s="14">
        <f t="shared" si="66"/>
        <v>-2671.8654735002201</v>
      </c>
      <c r="AH52" s="14">
        <f t="shared" si="66"/>
        <v>2121.4632800000254</v>
      </c>
      <c r="AI52" s="14">
        <f t="shared" si="66"/>
        <v>-6636.7175722999964</v>
      </c>
      <c r="AJ52" s="14">
        <f t="shared" si="66"/>
        <v>-3997.5538300001062</v>
      </c>
      <c r="AK52" s="14">
        <f t="shared" si="66"/>
        <v>-4075.9172479999252</v>
      </c>
      <c r="AL52" s="14">
        <f t="shared" si="66"/>
        <v>-2079.000680899946</v>
      </c>
      <c r="AM52" s="14">
        <f t="shared" si="55"/>
        <v>-14946.11652270006</v>
      </c>
      <c r="AN52" s="14">
        <f t="shared" si="66"/>
        <v>723.92085040011443</v>
      </c>
      <c r="AO52" s="14">
        <f t="shared" si="66"/>
        <v>92.55805499991402</v>
      </c>
      <c r="AP52" s="14">
        <f t="shared" si="66"/>
        <v>3077.9352100000251</v>
      </c>
      <c r="AQ52" s="14">
        <f t="shared" si="66"/>
        <v>1716.0909003000706</v>
      </c>
      <c r="AR52" s="14">
        <f t="shared" si="66"/>
        <v>7790.1698799997102</v>
      </c>
      <c r="AS52" s="14">
        <f t="shared" si="66"/>
        <v>700.012229999993</v>
      </c>
      <c r="AT52" s="14">
        <f t="shared" si="66"/>
        <v>2818.8634775003884</v>
      </c>
      <c r="AU52" s="14">
        <f t="shared" si="66"/>
        <v>-1393.862830000231</v>
      </c>
      <c r="AV52" s="14">
        <f t="shared" si="66"/>
        <v>-837.51780999964103</v>
      </c>
      <c r="AW52" s="14">
        <f t="shared" si="66"/>
        <v>1948.2393899997696</v>
      </c>
      <c r="AX52" s="14">
        <f t="shared" si="66"/>
        <v>482.6576598000247</v>
      </c>
      <c r="AY52" s="14">
        <f t="shared" si="66"/>
        <v>-3803.53694000002</v>
      </c>
      <c r="AZ52" s="14">
        <f t="shared" si="66"/>
        <v>-4607.192439999897</v>
      </c>
      <c r="BA52" s="14">
        <f t="shared" si="66"/>
        <v>-2155.7263507000171</v>
      </c>
      <c r="BB52" s="14">
        <f t="shared" si="66"/>
        <v>715.11232999991626</v>
      </c>
      <c r="BC52" s="14">
        <f t="shared" si="66"/>
        <v>-4275.0442999999505</v>
      </c>
      <c r="BD52" s="14">
        <f t="shared" si="66"/>
        <v>-5836.1229858000297</v>
      </c>
      <c r="BE52" s="14">
        <f t="shared" si="66"/>
        <v>-4934.2433229999151</v>
      </c>
      <c r="BF52" s="14">
        <f t="shared" si="66"/>
        <v>-390.74983000010252</v>
      </c>
      <c r="BG52" s="14">
        <f t="shared" si="66"/>
        <v>3215.8252900000662</v>
      </c>
      <c r="BH52" s="14">
        <f t="shared" si="66"/>
        <v>-1442.2129500000738</v>
      </c>
      <c r="BI52" s="14">
        <f t="shared" si="56"/>
        <v>-10542.157810899895</v>
      </c>
      <c r="BJ52" s="14">
        <f t="shared" si="66"/>
        <v>289.65517000015825</v>
      </c>
      <c r="BK52" s="14">
        <f t="shared" si="66"/>
        <v>2461.0031600000802</v>
      </c>
      <c r="BL52" s="14">
        <f t="shared" si="66"/>
        <v>11622.074659999926</v>
      </c>
      <c r="BM52" s="14">
        <f t="shared" si="66"/>
        <v>3345.1320459998678</v>
      </c>
      <c r="BN52" s="14">
        <f t="shared" si="66"/>
        <v>2482.1649800001178</v>
      </c>
      <c r="BO52" s="14">
        <f t="shared" si="66"/>
        <v>3852.2120000000577</v>
      </c>
      <c r="BP52" s="14">
        <f t="shared" si="66"/>
        <v>2971.7984749998432</v>
      </c>
      <c r="BQ52" s="14">
        <f t="shared" si="66"/>
        <v>5463.7761019999161</v>
      </c>
      <c r="BR52" s="14">
        <f t="shared" si="66"/>
        <v>3378.1064999999944</v>
      </c>
      <c r="BS52" s="14">
        <f t="shared" si="66"/>
        <v>-2316.5108550000004</v>
      </c>
      <c r="BT52" s="14">
        <f t="shared" si="66"/>
        <v>-718.0246339996811</v>
      </c>
      <c r="BU52" s="14">
        <f t="shared" si="66"/>
        <v>478.58886979985982</v>
      </c>
      <c r="BV52" s="14">
        <f t="shared" si="66"/>
        <v>1955.0225659997668</v>
      </c>
      <c r="BW52" s="14">
        <f t="shared" si="66"/>
        <v>1219.2612430001609</v>
      </c>
      <c r="BX52" s="14">
        <f t="shared" si="66"/>
        <v>-2392.7308791999239</v>
      </c>
      <c r="BY52" s="14">
        <f t="shared" si="66"/>
        <v>-4649.0918199999724</v>
      </c>
      <c r="BZ52" s="14">
        <f t="shared" si="66"/>
        <v>-1832.9845199999399</v>
      </c>
      <c r="CA52" s="14">
        <f t="shared" si="66"/>
        <v>3021.4046899997629</v>
      </c>
      <c r="CB52" s="14">
        <f t="shared" si="66"/>
        <v>369.31856400007382</v>
      </c>
      <c r="CC52" s="14">
        <f t="shared" si="66"/>
        <v>-2041.2521899999119</v>
      </c>
      <c r="CD52" s="14">
        <f t="shared" si="66"/>
        <v>1746.2769929999486</v>
      </c>
      <c r="CE52" s="14">
        <f t="shared" si="57"/>
        <v>37541.741609900026</v>
      </c>
      <c r="CF52" s="14">
        <f t="shared" si="66"/>
        <v>5436.5147750000469</v>
      </c>
      <c r="CG52" s="14">
        <f t="shared" si="66"/>
        <v>1416.8405999999959</v>
      </c>
      <c r="CH52" s="14">
        <f t="shared" si="66"/>
        <v>2010.2505979000125</v>
      </c>
      <c r="CI52" s="14">
        <f t="shared" si="66"/>
        <v>6823.5934299998917</v>
      </c>
      <c r="CJ52" s="14">
        <f t="shared" si="66"/>
        <v>2851.3987640000414</v>
      </c>
      <c r="CK52" s="14">
        <f t="shared" si="66"/>
        <v>627.8710930000525</v>
      </c>
      <c r="CL52" s="14">
        <f t="shared" si="66"/>
        <v>-634.65118689998053</v>
      </c>
      <c r="CM52" s="14">
        <f t="shared" si="66"/>
        <v>-24.228989999974146</v>
      </c>
      <c r="CN52" s="14">
        <f t="shared" si="66"/>
        <v>6326.1101000001654</v>
      </c>
      <c r="CO52" s="14">
        <f t="shared" si="66"/>
        <v>3755.2887063997332</v>
      </c>
      <c r="CP52" s="14">
        <f t="shared" si="66"/>
        <v>-1521.8081400000956</v>
      </c>
      <c r="CQ52" s="14">
        <f t="shared" si="66"/>
        <v>-2020.01270750002</v>
      </c>
      <c r="CR52" s="14">
        <f t="shared" si="66"/>
        <v>-375.41854649991728</v>
      </c>
      <c r="CS52" s="14">
        <f t="shared" si="66"/>
        <v>5807.3040440001059</v>
      </c>
      <c r="CT52" s="14">
        <f t="shared" si="66"/>
        <v>1507.7717510000803</v>
      </c>
      <c r="CU52" s="14">
        <f t="shared" si="66"/>
        <v>670.22094999998808</v>
      </c>
      <c r="CV52" s="14">
        <f t="shared" si="66"/>
        <v>-1447.1382230001036</v>
      </c>
      <c r="CW52" s="14">
        <f t="shared" si="58"/>
        <v>37088.393317400012</v>
      </c>
      <c r="CX52" s="14">
        <f t="shared" si="66"/>
        <v>3246.7200460000895</v>
      </c>
      <c r="CY52" s="14">
        <f t="shared" si="66"/>
        <v>3898.3610304000322</v>
      </c>
      <c r="CZ52" s="14">
        <f t="shared" si="66"/>
        <v>4568.9082799998578</v>
      </c>
      <c r="DA52" s="14">
        <f t="shared" si="66"/>
        <v>3364.4114100001752</v>
      </c>
      <c r="DB52" s="14">
        <f t="shared" si="66"/>
        <v>6155.8237962001003</v>
      </c>
      <c r="DC52" s="14">
        <f t="shared" si="66"/>
        <v>6316.0281117998529</v>
      </c>
      <c r="DD52" s="14">
        <f t="shared" si="66"/>
        <v>3583.1362699999008</v>
      </c>
      <c r="DE52" s="14">
        <f t="shared" si="66"/>
        <v>1112.2274500001222</v>
      </c>
      <c r="DF52" s="14">
        <f t="shared" si="66"/>
        <v>-23.651310800109059</v>
      </c>
      <c r="DG52" s="14">
        <f t="shared" si="66"/>
        <v>4738.2304100000765</v>
      </c>
      <c r="DH52" s="14">
        <f t="shared" si="66"/>
        <v>833.6486899999436</v>
      </c>
      <c r="DI52" s="14">
        <f t="shared" si="66"/>
        <v>-797.33230900019407</v>
      </c>
      <c r="DJ52" s="14">
        <f t="shared" si="66"/>
        <v>-1088.0755899997894</v>
      </c>
      <c r="DK52" s="14">
        <f t="shared" si="66"/>
        <v>-3870.7020476998296</v>
      </c>
      <c r="DL52" s="14">
        <f t="shared" si="66"/>
        <v>2379.1083899997175</v>
      </c>
      <c r="DM52" s="14">
        <f t="shared" si="66"/>
        <v>-1069.9244999999646</v>
      </c>
      <c r="DN52" s="14">
        <f t="shared" si="66"/>
        <v>-3950.5889900000766</v>
      </c>
      <c r="DO52" s="14">
        <f t="shared" si="66"/>
        <v>-5197.4071999997832</v>
      </c>
      <c r="DP52" s="14">
        <f t="shared" si="66"/>
        <v>-2341.6191899999976</v>
      </c>
      <c r="DQ52" s="14">
        <f t="shared" si="66"/>
        <v>-340.19547000015154</v>
      </c>
      <c r="DR52" s="14">
        <f t="shared" si="66"/>
        <v>-1001.0959999999031</v>
      </c>
      <c r="DS52" s="14">
        <f t="shared" si="59"/>
        <v>18151.60104790004</v>
      </c>
      <c r="DT52" s="14">
        <f t="shared" si="66"/>
        <v>1566.4269474998582</v>
      </c>
      <c r="DU52" s="14">
        <f t="shared" si="66"/>
        <v>1877.7214999999851</v>
      </c>
      <c r="DV52" s="14">
        <f t="shared" si="66"/>
        <v>9247.5018384002615</v>
      </c>
      <c r="DW52" s="14">
        <f t="shared" si="66"/>
        <v>7018.1783630999271</v>
      </c>
      <c r="DX52" s="14">
        <f t="shared" si="66"/>
        <v>2720.1393138000276</v>
      </c>
      <c r="DY52" s="14">
        <f t="shared" si="66"/>
        <v>759.23491999995895</v>
      </c>
      <c r="DZ52" s="14">
        <f t="shared" si="66"/>
        <v>3789.8961469000205</v>
      </c>
      <c r="EA52" s="14">
        <f t="shared" si="53"/>
        <v>3603.2807489999104</v>
      </c>
      <c r="EB52" s="14">
        <f t="shared" si="53"/>
        <v>2801.2937290000264</v>
      </c>
      <c r="EC52" s="14">
        <f t="shared" si="53"/>
        <v>324.43962000007741</v>
      </c>
      <c r="ED52" s="14">
        <f t="shared" si="53"/>
        <v>271.56244000000879</v>
      </c>
      <c r="EE52" s="14">
        <f t="shared" si="53"/>
        <v>-253.08606000011787</v>
      </c>
      <c r="EF52" s="14">
        <f t="shared" si="53"/>
        <v>2410.1729980001692</v>
      </c>
      <c r="EG52" s="14">
        <f t="shared" si="53"/>
        <v>1305.508676599944</v>
      </c>
      <c r="EH52" s="14">
        <f t="shared" si="53"/>
        <v>-1497.0656700001564</v>
      </c>
      <c r="EI52" s="14">
        <f t="shared" si="53"/>
        <v>-4075.8618239997886</v>
      </c>
      <c r="EJ52" s="14">
        <f t="shared" si="53"/>
        <v>-1970.6156470000278</v>
      </c>
      <c r="EK52" s="14">
        <f t="shared" si="53"/>
        <v>1122.0112999998964</v>
      </c>
      <c r="EL52" s="14">
        <f t="shared" si="53"/>
        <v>-766.35280469991267</v>
      </c>
      <c r="EM52" s="14">
        <f t="shared" si="53"/>
        <v>-3134.8447996999603</v>
      </c>
      <c r="EN52" s="14">
        <f t="shared" si="53"/>
        <v>-2430.1627155002207</v>
      </c>
      <c r="EO52" s="14">
        <f t="shared" si="53"/>
        <v>249.29426000011154</v>
      </c>
      <c r="EP52" s="14">
        <f t="shared" si="60"/>
        <v>31154.14303139993</v>
      </c>
      <c r="EQ52" s="14">
        <f t="shared" si="53"/>
        <v>4936.0630200002342</v>
      </c>
      <c r="ER52" s="14">
        <f t="shared" si="53"/>
        <v>2636.6670200000517</v>
      </c>
      <c r="ES52" s="14">
        <f t="shared" si="53"/>
        <v>5399.649699999718</v>
      </c>
      <c r="ET52" s="14">
        <f t="shared" si="53"/>
        <v>1555.2995529999025</v>
      </c>
      <c r="EU52" s="14">
        <f t="shared" si="53"/>
        <v>6578.3525706001092</v>
      </c>
      <c r="EV52" s="14">
        <f t="shared" si="53"/>
        <v>5563.6524160001427</v>
      </c>
      <c r="EW52" s="14">
        <f t="shared" si="53"/>
        <v>1769.7381299999543</v>
      </c>
      <c r="EX52" s="14">
        <f t="shared" si="53"/>
        <v>-683.85246219998226</v>
      </c>
      <c r="EY52" s="14">
        <f t="shared" si="53"/>
        <v>1615.9649900000077</v>
      </c>
      <c r="EZ52" s="14">
        <f t="shared" si="53"/>
        <v>3480.4016599999741</v>
      </c>
      <c r="FA52" s="14">
        <f t="shared" si="53"/>
        <v>-325.1848300001584</v>
      </c>
      <c r="FB52" s="14">
        <f t="shared" si="53"/>
        <v>-3270.5432799998671</v>
      </c>
      <c r="FC52" s="14">
        <f t="shared" si="61"/>
        <v>-958.51011870009825</v>
      </c>
      <c r="FD52" s="14">
        <f t="shared" si="61"/>
        <v>-1404.622215999756</v>
      </c>
      <c r="FE52" s="14">
        <f t="shared" si="61"/>
        <v>1692.3870999999344</v>
      </c>
      <c r="FF52" s="14">
        <f t="shared" si="61"/>
        <v>-4349.7586321001872</v>
      </c>
      <c r="FG52" s="14">
        <f t="shared" si="61"/>
        <v>-4890.3617299997713</v>
      </c>
      <c r="FH52" s="14">
        <f t="shared" si="61"/>
        <v>-3837.1680700001307</v>
      </c>
      <c r="FI52" s="14">
        <f t="shared" si="61"/>
        <v>-492.50528399995528</v>
      </c>
      <c r="FJ52" s="14">
        <f t="shared" si="61"/>
        <v>3407.1649200001266</v>
      </c>
      <c r="FK52" s="14">
        <f t="shared" si="62"/>
        <v>20669.669621100184</v>
      </c>
      <c r="FL52" s="14">
        <f t="shared" si="61"/>
        <v>314.1181899998337</v>
      </c>
      <c r="FM52" s="14">
        <f t="shared" si="61"/>
        <v>-1210.5083399999421</v>
      </c>
      <c r="FN52" s="14">
        <f t="shared" si="61"/>
        <v>3136.9356665001251</v>
      </c>
      <c r="FO52" s="14">
        <f t="shared" si="61"/>
        <v>5573.4382700000424</v>
      </c>
      <c r="FP52" s="14">
        <f t="shared" si="61"/>
        <v>3085.0438709997106</v>
      </c>
      <c r="FQ52" s="14">
        <f t="shared" si="63"/>
        <v>2849.7917050002143</v>
      </c>
      <c r="FR52" s="14">
        <f t="shared" si="63"/>
        <v>-1003.3370838002302</v>
      </c>
      <c r="FS52" s="14">
        <f t="shared" ref="FS52:GP52" si="68">FS24-FR24</f>
        <v>-635.2463099998422</v>
      </c>
      <c r="FT52" s="14">
        <f t="shared" si="68"/>
        <v>4157.2276099999435</v>
      </c>
      <c r="FU52" s="14">
        <f t="shared" si="68"/>
        <v>2354.8956915999297</v>
      </c>
      <c r="FV52" s="14">
        <f t="shared" si="68"/>
        <v>-3164.4056500000879</v>
      </c>
      <c r="FW52" s="14">
        <f t="shared" si="68"/>
        <v>-1654.947777699912</v>
      </c>
      <c r="FX52" s="14">
        <f t="shared" si="68"/>
        <v>2865.7976800000761</v>
      </c>
      <c r="FY52" s="14">
        <f t="shared" si="68"/>
        <v>7687.8507999998983</v>
      </c>
      <c r="FZ52" s="14">
        <f t="shared" si="68"/>
        <v>-2799.7033499998506</v>
      </c>
      <c r="GA52" s="14">
        <f t="shared" si="68"/>
        <v>-9448.8556999999564</v>
      </c>
      <c r="GB52" s="14">
        <f t="shared" si="68"/>
        <v>-5144.0320429999847</v>
      </c>
      <c r="GC52" s="14">
        <f t="shared" si="68"/>
        <v>-500.25033900002018</v>
      </c>
      <c r="GD52" s="14">
        <f t="shared" si="68"/>
        <v>-3874.1843900000677</v>
      </c>
      <c r="GE52" s="14">
        <f t="shared" si="68"/>
        <v>-4320.3812800000887</v>
      </c>
      <c r="GF52" s="14">
        <f t="shared" si="65"/>
        <v>-3186.4163534000982</v>
      </c>
      <c r="GG52" s="14">
        <f t="shared" si="68"/>
        <v>4274.7247999999672</v>
      </c>
      <c r="GH52" s="14">
        <f t="shared" si="68"/>
        <v>3626.2583580000792</v>
      </c>
      <c r="GI52" s="14">
        <f t="shared" si="68"/>
        <v>5957.0193999998737</v>
      </c>
      <c r="GJ52" s="14">
        <f t="shared" si="68"/>
        <v>5589.1586800001096</v>
      </c>
      <c r="GK52" s="14">
        <f t="shared" si="68"/>
        <v>-178.04545219987631</v>
      </c>
      <c r="GL52" s="14">
        <f t="shared" si="68"/>
        <v>2114.8310408999678</v>
      </c>
      <c r="GM52" s="14">
        <f t="shared" si="68"/>
        <v>6828.2044299996924</v>
      </c>
      <c r="GN52" s="14">
        <f t="shared" si="68"/>
        <v>2496.3600522002671</v>
      </c>
      <c r="GO52" s="14">
        <f t="shared" si="68"/>
        <v>-1015.5241656999569</v>
      </c>
      <c r="GP52" s="14">
        <f t="shared" si="68"/>
        <v>554.94109999970533</v>
      </c>
    </row>
    <row r="53" spans="1:198" x14ac:dyDescent="0.3">
      <c r="A53" s="1" t="s">
        <v>14</v>
      </c>
      <c r="B53" s="14"/>
      <c r="C53" s="14">
        <f t="shared" ref="C53:DV58" si="69">C25-B25</f>
        <v>-46646.699716500036</v>
      </c>
      <c r="D53" s="14">
        <f t="shared" si="69"/>
        <v>-33988.834517899973</v>
      </c>
      <c r="E53" s="14">
        <f t="shared" si="69"/>
        <v>-1640.3039565000072</v>
      </c>
      <c r="F53" s="14">
        <f t="shared" si="69"/>
        <v>4018.3455916999956</v>
      </c>
      <c r="G53" s="14">
        <f t="shared" si="69"/>
        <v>-4315.4028688999824</v>
      </c>
      <c r="H53" s="14">
        <f t="shared" si="69"/>
        <v>-9298.3190954000165</v>
      </c>
      <c r="I53" s="14">
        <f t="shared" si="69"/>
        <v>136724.39411730002</v>
      </c>
      <c r="J53" s="14">
        <f t="shared" si="69"/>
        <v>30782.491534999979</v>
      </c>
      <c r="K53" s="14">
        <f t="shared" si="69"/>
        <v>-4869.6997676000465</v>
      </c>
      <c r="L53" s="14">
        <f t="shared" si="69"/>
        <v>-31026.569937999913</v>
      </c>
      <c r="M53" s="14">
        <f t="shared" si="69"/>
        <v>-47720.157636000018</v>
      </c>
      <c r="N53" s="14">
        <f t="shared" si="69"/>
        <v>-8561.9296290999919</v>
      </c>
      <c r="O53" s="14">
        <f t="shared" si="69"/>
        <v>15721.453457099997</v>
      </c>
      <c r="P53" s="14">
        <f t="shared" si="69"/>
        <v>-5072.8011571000097</v>
      </c>
      <c r="Q53" s="14">
        <f t="shared" si="69"/>
        <v>9231.3750426000042</v>
      </c>
      <c r="R53" s="14">
        <f t="shared" si="69"/>
        <v>-24718.049999400013</v>
      </c>
      <c r="S53" s="14">
        <f t="shared" si="54"/>
        <v>-22866.866356500017</v>
      </c>
      <c r="T53" s="14">
        <f t="shared" si="69"/>
        <v>29608.288489700033</v>
      </c>
      <c r="U53" s="14">
        <f t="shared" si="69"/>
        <v>-14363.085479300033</v>
      </c>
      <c r="V53" s="14">
        <f t="shared" si="69"/>
        <v>-51055.876169900002</v>
      </c>
      <c r="W53" s="14">
        <f t="shared" si="69"/>
        <v>-23792.663715699993</v>
      </c>
      <c r="X53" s="14">
        <f t="shared" si="69"/>
        <v>3453.5764247999905</v>
      </c>
      <c r="Y53" s="14">
        <f t="shared" si="69"/>
        <v>-21699.539444399983</v>
      </c>
      <c r="Z53" s="14">
        <f t="shared" si="69"/>
        <v>9678.2247484999971</v>
      </c>
      <c r="AA53" s="14">
        <f t="shared" si="69"/>
        <v>119439.3347792</v>
      </c>
      <c r="AB53" s="14">
        <f t="shared" si="69"/>
        <v>4937.1259137000015</v>
      </c>
      <c r="AC53" s="14">
        <f t="shared" si="69"/>
        <v>10459.855761500017</v>
      </c>
      <c r="AD53" s="14">
        <f t="shared" si="69"/>
        <v>-19750.200379799993</v>
      </c>
      <c r="AE53" s="14">
        <f t="shared" si="69"/>
        <v>10845.587087499996</v>
      </c>
      <c r="AF53" s="14">
        <f t="shared" si="69"/>
        <v>-33788.158417600003</v>
      </c>
      <c r="AG53" s="14">
        <f t="shared" si="69"/>
        <v>-23079.040576300031</v>
      </c>
      <c r="AH53" s="14">
        <f t="shared" si="69"/>
        <v>-25660.68866449999</v>
      </c>
      <c r="AI53" s="14">
        <f t="shared" si="69"/>
        <v>8560.0672759000154</v>
      </c>
      <c r="AJ53" s="14">
        <f t="shared" si="69"/>
        <v>-2991.02395230002</v>
      </c>
      <c r="AK53" s="14">
        <f t="shared" si="69"/>
        <v>57112.0133546</v>
      </c>
      <c r="AL53" s="14">
        <f t="shared" si="69"/>
        <v>3556.6321674000064</v>
      </c>
      <c r="AM53" s="14">
        <f t="shared" si="55"/>
        <v>37678.127179100004</v>
      </c>
      <c r="AN53" s="14">
        <f t="shared" si="69"/>
        <v>55796.625695000024</v>
      </c>
      <c r="AO53" s="14">
        <f t="shared" si="69"/>
        <v>-17429.937533000018</v>
      </c>
      <c r="AP53" s="14">
        <f t="shared" si="69"/>
        <v>-91332.355898799986</v>
      </c>
      <c r="AQ53" s="14">
        <f t="shared" si="69"/>
        <v>11025.671913499973</v>
      </c>
      <c r="AR53" s="14">
        <f t="shared" si="69"/>
        <v>-16849.404202399979</v>
      </c>
      <c r="AS53" s="14">
        <f t="shared" si="69"/>
        <v>40942.70664769999</v>
      </c>
      <c r="AT53" s="14">
        <f t="shared" si="69"/>
        <v>-27163.276704500022</v>
      </c>
      <c r="AU53" s="14">
        <f t="shared" si="69"/>
        <v>16428.907102900004</v>
      </c>
      <c r="AV53" s="14">
        <f t="shared" si="69"/>
        <v>-14728.725656899973</v>
      </c>
      <c r="AW53" s="14">
        <f t="shared" si="69"/>
        <v>-10821.193301299994</v>
      </c>
      <c r="AX53" s="14">
        <f t="shared" si="69"/>
        <v>5016.1935946999874</v>
      </c>
      <c r="AY53" s="14">
        <f t="shared" si="69"/>
        <v>5284.2941363000136</v>
      </c>
      <c r="AZ53" s="14">
        <f t="shared" si="69"/>
        <v>112296.89675929997</v>
      </c>
      <c r="BA53" s="14">
        <f t="shared" si="69"/>
        <v>-36344.581063399964</v>
      </c>
      <c r="BB53" s="14">
        <f t="shared" si="69"/>
        <v>-63043.577649500017</v>
      </c>
      <c r="BC53" s="14">
        <f t="shared" si="69"/>
        <v>-3431.3880633999943</v>
      </c>
      <c r="BD53" s="14">
        <f t="shared" si="69"/>
        <v>2922.7025340000109</v>
      </c>
      <c r="BE53" s="14">
        <f t="shared" si="69"/>
        <v>43137.889248299965</v>
      </c>
      <c r="BF53" s="14">
        <f t="shared" si="69"/>
        <v>9829.2563597999979</v>
      </c>
      <c r="BG53" s="14">
        <f t="shared" si="69"/>
        <v>-21220.755260199978</v>
      </c>
      <c r="BH53" s="14">
        <f t="shared" si="69"/>
        <v>35829.551368000015</v>
      </c>
      <c r="BI53" s="14">
        <f t="shared" si="56"/>
        <v>31605.499524299987</v>
      </c>
      <c r="BJ53" s="14">
        <f t="shared" si="69"/>
        <v>-28899.964831999998</v>
      </c>
      <c r="BK53" s="14">
        <f t="shared" si="69"/>
        <v>4600.5276480999892</v>
      </c>
      <c r="BL53" s="14">
        <f t="shared" si="69"/>
        <v>-24199.270870799985</v>
      </c>
      <c r="BM53" s="14">
        <f t="shared" si="69"/>
        <v>12092.422236699989</v>
      </c>
      <c r="BN53" s="14">
        <f t="shared" si="69"/>
        <v>-1624.1524227999907</v>
      </c>
      <c r="BO53" s="14">
        <f t="shared" si="69"/>
        <v>-52129.5578331</v>
      </c>
      <c r="BP53" s="14">
        <f t="shared" si="69"/>
        <v>-14271.451939199964</v>
      </c>
      <c r="BQ53" s="14">
        <f t="shared" si="69"/>
        <v>-8973.257322200021</v>
      </c>
      <c r="BR53" s="14">
        <f t="shared" si="69"/>
        <v>15830.224917899963</v>
      </c>
      <c r="BS53" s="14">
        <f t="shared" si="69"/>
        <v>28336.681538500037</v>
      </c>
      <c r="BT53" s="14">
        <f t="shared" si="69"/>
        <v>209374.16956169996</v>
      </c>
      <c r="BU53" s="14">
        <f t="shared" si="69"/>
        <v>-3107.7285930999205</v>
      </c>
      <c r="BV53" s="14">
        <f t="shared" si="69"/>
        <v>-36748.396516900102</v>
      </c>
      <c r="BW53" s="14">
        <f t="shared" si="69"/>
        <v>-67827.591605999973</v>
      </c>
      <c r="BX53" s="14">
        <f t="shared" si="69"/>
        <v>-138781.21230459999</v>
      </c>
      <c r="BY53" s="14">
        <f t="shared" si="69"/>
        <v>4573.3987648000184</v>
      </c>
      <c r="BZ53" s="14">
        <f t="shared" si="69"/>
        <v>48423.982636200002</v>
      </c>
      <c r="CA53" s="14">
        <f t="shared" si="69"/>
        <v>4045.926388700027</v>
      </c>
      <c r="CB53" s="14">
        <f t="shared" si="69"/>
        <v>13492.573274799972</v>
      </c>
      <c r="CC53" s="14">
        <f t="shared" si="69"/>
        <v>11456.782604600012</v>
      </c>
      <c r="CD53" s="14">
        <f t="shared" si="69"/>
        <v>140607.26048330002</v>
      </c>
      <c r="CE53" s="14">
        <f t="shared" si="57"/>
        <v>-49559.259442299983</v>
      </c>
      <c r="CF53" s="14">
        <f t="shared" si="69"/>
        <v>15980.911814599996</v>
      </c>
      <c r="CG53" s="14">
        <f t="shared" si="69"/>
        <v>-45825.944205000007</v>
      </c>
      <c r="CH53" s="14">
        <f t="shared" si="69"/>
        <v>-23341.163323999994</v>
      </c>
      <c r="CI53" s="14">
        <f t="shared" si="69"/>
        <v>4051.9505321999895</v>
      </c>
      <c r="CJ53" s="14">
        <f t="shared" si="69"/>
        <v>-39716.001069099992</v>
      </c>
      <c r="CK53" s="14">
        <f t="shared" si="69"/>
        <v>15055.828376899997</v>
      </c>
      <c r="CL53" s="14">
        <f t="shared" si="69"/>
        <v>134737.12345360001</v>
      </c>
      <c r="CM53" s="14">
        <f t="shared" si="69"/>
        <v>3177.1614208999672</v>
      </c>
      <c r="CN53" s="14">
        <f t="shared" si="69"/>
        <v>-32274.72479389995</v>
      </c>
      <c r="CO53" s="14">
        <f t="shared" si="69"/>
        <v>12600.155388999992</v>
      </c>
      <c r="CP53" s="14">
        <f t="shared" si="69"/>
        <v>-28678.030545600021</v>
      </c>
      <c r="CQ53" s="14">
        <f t="shared" si="69"/>
        <v>-38889.438039599976</v>
      </c>
      <c r="CR53" s="14">
        <f t="shared" si="69"/>
        <v>22745.732112499973</v>
      </c>
      <c r="CS53" s="14">
        <f t="shared" si="69"/>
        <v>-4885.368289999984</v>
      </c>
      <c r="CT53" s="14">
        <f t="shared" si="69"/>
        <v>8131.7571587000275</v>
      </c>
      <c r="CU53" s="14">
        <f t="shared" si="69"/>
        <v>-6777.820815300016</v>
      </c>
      <c r="CV53" s="14">
        <f t="shared" si="69"/>
        <v>805.267998299998</v>
      </c>
      <c r="CW53" s="14">
        <f t="shared" si="58"/>
        <v>-5421.3037287000334</v>
      </c>
      <c r="CX53" s="14">
        <f t="shared" si="69"/>
        <v>66395.075027000043</v>
      </c>
      <c r="CY53" s="14">
        <f t="shared" si="69"/>
        <v>-15691.493454199983</v>
      </c>
      <c r="CZ53" s="14">
        <f t="shared" si="69"/>
        <v>-43853.532211100013</v>
      </c>
      <c r="DA53" s="14">
        <f t="shared" si="69"/>
        <v>11655.444929299963</v>
      </c>
      <c r="DB53" s="14">
        <f t="shared" si="69"/>
        <v>-18385.720984899992</v>
      </c>
      <c r="DC53" s="14">
        <f t="shared" si="69"/>
        <v>14620.59058280004</v>
      </c>
      <c r="DD53" s="14">
        <f t="shared" si="69"/>
        <v>-7941.8205368000199</v>
      </c>
      <c r="DE53" s="14">
        <f t="shared" si="69"/>
        <v>-6580.690099200001</v>
      </c>
      <c r="DF53" s="14">
        <f t="shared" si="69"/>
        <v>7615.3437429000041</v>
      </c>
      <c r="DG53" s="14">
        <f t="shared" si="69"/>
        <v>-11827.750804499985</v>
      </c>
      <c r="DH53" s="14">
        <f t="shared" si="69"/>
        <v>21268.67483449998</v>
      </c>
      <c r="DI53" s="14">
        <f t="shared" si="69"/>
        <v>6355.7556483999942</v>
      </c>
      <c r="DJ53" s="14">
        <f t="shared" si="69"/>
        <v>67874.476721299958</v>
      </c>
      <c r="DK53" s="14">
        <f t="shared" si="69"/>
        <v>-4249.7400919999927</v>
      </c>
      <c r="DL53" s="14">
        <f t="shared" si="69"/>
        <v>-44191.230831099936</v>
      </c>
      <c r="DM53" s="14">
        <f t="shared" si="69"/>
        <v>-60533.244435200002</v>
      </c>
      <c r="DN53" s="14">
        <f t="shared" si="69"/>
        <v>5130.5548265999823</v>
      </c>
      <c r="DO53" s="14">
        <f t="shared" si="69"/>
        <v>144592.02303489996</v>
      </c>
      <c r="DP53" s="14">
        <f t="shared" si="69"/>
        <v>-51083.647903099947</v>
      </c>
      <c r="DQ53" s="14">
        <f t="shared" si="69"/>
        <v>-29056.819515300012</v>
      </c>
      <c r="DR53" s="14">
        <f t="shared" si="69"/>
        <v>49842.256495699956</v>
      </c>
      <c r="DS53" s="14">
        <f t="shared" si="59"/>
        <v>102103.57990570005</v>
      </c>
      <c r="DT53" s="14">
        <f t="shared" si="69"/>
        <v>-91165.331096700014</v>
      </c>
      <c r="DU53" s="14">
        <f t="shared" si="69"/>
        <v>-10145.061840400012</v>
      </c>
      <c r="DV53" s="14">
        <f t="shared" si="69"/>
        <v>-36404.047157599998</v>
      </c>
      <c r="DW53" s="14">
        <f t="shared" si="66"/>
        <v>9144.9875146999839</v>
      </c>
      <c r="DX53" s="14">
        <f t="shared" si="66"/>
        <v>13746.630764700036</v>
      </c>
      <c r="DY53" s="14">
        <f t="shared" si="66"/>
        <v>31343.411824599985</v>
      </c>
      <c r="DZ53" s="14">
        <f t="shared" si="66"/>
        <v>-6981.3708262</v>
      </c>
      <c r="EA53" s="14">
        <f t="shared" si="53"/>
        <v>-44269.757255100005</v>
      </c>
      <c r="EB53" s="14">
        <f t="shared" si="53"/>
        <v>1516.3708046000102</v>
      </c>
      <c r="EC53" s="14">
        <f t="shared" si="53"/>
        <v>-45536.9511394</v>
      </c>
      <c r="ED53" s="14">
        <f t="shared" si="53"/>
        <v>166755.12791659997</v>
      </c>
      <c r="EE53" s="14">
        <f t="shared" si="53"/>
        <v>2985.8210419000243</v>
      </c>
      <c r="EF53" s="14">
        <f t="shared" si="53"/>
        <v>-52702.548633999977</v>
      </c>
      <c r="EG53" s="14">
        <f t="shared" si="53"/>
        <v>-48194.785182700027</v>
      </c>
      <c r="EH53" s="14">
        <f t="shared" si="53"/>
        <v>15629.867231600016</v>
      </c>
      <c r="EI53" s="14">
        <f t="shared" si="53"/>
        <v>22596.055240000016</v>
      </c>
      <c r="EJ53" s="14">
        <f t="shared" si="53"/>
        <v>-4500.9669731000031</v>
      </c>
      <c r="EK53" s="14">
        <f t="shared" si="53"/>
        <v>16270.657175200002</v>
      </c>
      <c r="EL53" s="14">
        <f t="shared" si="53"/>
        <v>5483.827235899982</v>
      </c>
      <c r="EM53" s="14">
        <f t="shared" si="53"/>
        <v>5557.9288218000147</v>
      </c>
      <c r="EN53" s="14">
        <f t="shared" si="53"/>
        <v>-51274.07303910004</v>
      </c>
      <c r="EO53" s="14">
        <f t="shared" si="53"/>
        <v>-11899.65062499998</v>
      </c>
      <c r="EP53" s="14">
        <f t="shared" si="60"/>
        <v>-119948.76057060002</v>
      </c>
      <c r="EQ53" s="14">
        <f t="shared" si="53"/>
        <v>76585.482615899993</v>
      </c>
      <c r="ER53" s="14">
        <f t="shared" si="53"/>
        <v>10331.514115800004</v>
      </c>
      <c r="ES53" s="14">
        <f t="shared" si="53"/>
        <v>-54560.373454599991</v>
      </c>
      <c r="ET53" s="14">
        <f t="shared" si="53"/>
        <v>11556.540084999986</v>
      </c>
      <c r="EU53" s="14">
        <f t="shared" si="53"/>
        <v>-37394.030951499997</v>
      </c>
      <c r="EV53" s="14">
        <f t="shared" si="53"/>
        <v>13661.062425700016</v>
      </c>
      <c r="EW53" s="14">
        <f t="shared" si="53"/>
        <v>-4214.5753383000265</v>
      </c>
      <c r="EX53" s="14">
        <f t="shared" si="53"/>
        <v>98053.65359609999</v>
      </c>
      <c r="EY53" s="14">
        <f t="shared" si="53"/>
        <v>-16018.112721799989</v>
      </c>
      <c r="EZ53" s="14">
        <f t="shared" si="53"/>
        <v>-36718.926870199997</v>
      </c>
      <c r="FA53" s="14">
        <f t="shared" si="53"/>
        <v>13635.561458100012</v>
      </c>
      <c r="FB53" s="14">
        <f t="shared" ref="FB53:FP54" si="70">FB25-FA25</f>
        <v>-5873.2139644999988</v>
      </c>
      <c r="FC53" s="14">
        <f t="shared" si="70"/>
        <v>4130.0860046000162</v>
      </c>
      <c r="FD53" s="14">
        <f t="shared" si="70"/>
        <v>-36157.865328600019</v>
      </c>
      <c r="FE53" s="14">
        <f t="shared" si="70"/>
        <v>26984.323150799988</v>
      </c>
      <c r="FF53" s="14">
        <f t="shared" si="70"/>
        <v>-7582.4192481000209</v>
      </c>
      <c r="FG53" s="14">
        <f t="shared" si="70"/>
        <v>-1996.966391999973</v>
      </c>
      <c r="FH53" s="14">
        <f t="shared" si="70"/>
        <v>25749.277400599996</v>
      </c>
      <c r="FI53" s="14">
        <f t="shared" si="70"/>
        <v>-19372.738642499986</v>
      </c>
      <c r="FJ53" s="14">
        <f t="shared" si="70"/>
        <v>-6941.9937046000268</v>
      </c>
      <c r="FK53" s="14">
        <f t="shared" si="62"/>
        <v>67733.306002999976</v>
      </c>
      <c r="FL53" s="14">
        <f t="shared" si="70"/>
        <v>28092.940372900048</v>
      </c>
      <c r="FM53" s="14">
        <f t="shared" si="70"/>
        <v>-38358.516771099996</v>
      </c>
      <c r="FN53" s="14">
        <f t="shared" si="70"/>
        <v>-14213.858265700022</v>
      </c>
      <c r="FO53" s="14">
        <f t="shared" si="70"/>
        <v>-28664.99626059999</v>
      </c>
      <c r="FP53" s="14">
        <f t="shared" si="70"/>
        <v>13916.64487779999</v>
      </c>
      <c r="FQ53" s="14">
        <f t="shared" si="63"/>
        <v>-24769.823094199994</v>
      </c>
      <c r="FR53" s="14">
        <f t="shared" si="63"/>
        <v>38060.025929499971</v>
      </c>
      <c r="FS53" s="14">
        <f t="shared" ref="FS53:GP53" si="71">FS25-FR25</f>
        <v>-15685.340131100005</v>
      </c>
      <c r="FT53" s="14">
        <f t="shared" si="71"/>
        <v>-110.85921879997477</v>
      </c>
      <c r="FU53" s="14">
        <f t="shared" si="71"/>
        <v>-8007.1222708000278</v>
      </c>
      <c r="FV53" s="14">
        <f t="shared" si="71"/>
        <v>-26904.918151099962</v>
      </c>
      <c r="FW53" s="14">
        <f t="shared" si="71"/>
        <v>102429.86037259997</v>
      </c>
      <c r="FX53" s="14">
        <f t="shared" si="71"/>
        <v>-28491.701256999979</v>
      </c>
      <c r="FY53" s="14">
        <f t="shared" si="71"/>
        <v>-48005.437046599982</v>
      </c>
      <c r="FZ53" s="14">
        <f t="shared" si="71"/>
        <v>-61781.577821200015</v>
      </c>
      <c r="GA53" s="14">
        <f t="shared" si="71"/>
        <v>82393.142688499967</v>
      </c>
      <c r="GB53" s="14">
        <f t="shared" si="71"/>
        <v>-445.38642839997192</v>
      </c>
      <c r="GC53" s="14">
        <f t="shared" si="71"/>
        <v>23942.856698500022</v>
      </c>
      <c r="GD53" s="14">
        <f t="shared" si="71"/>
        <v>-3602.09293480005</v>
      </c>
      <c r="GE53" s="14">
        <f t="shared" si="71"/>
        <v>19405.209481800033</v>
      </c>
      <c r="GF53" s="14">
        <f t="shared" si="65"/>
        <v>32096.632050400018</v>
      </c>
      <c r="GG53" s="14">
        <f t="shared" si="71"/>
        <v>4248.0575672000414</v>
      </c>
      <c r="GH53" s="14">
        <f t="shared" si="71"/>
        <v>-24412.076215700072</v>
      </c>
      <c r="GI53" s="14">
        <f t="shared" si="71"/>
        <v>-13613.737709899957</v>
      </c>
      <c r="GJ53" s="14">
        <f t="shared" si="71"/>
        <v>13065.107532599999</v>
      </c>
      <c r="GK53" s="14">
        <f t="shared" si="71"/>
        <v>1668.4131598999957</v>
      </c>
      <c r="GL53" s="14">
        <f t="shared" si="71"/>
        <v>-24167.216955200012</v>
      </c>
      <c r="GM53" s="14">
        <f t="shared" si="71"/>
        <v>3610.7767858000298</v>
      </c>
      <c r="GN53" s="14">
        <f t="shared" si="71"/>
        <v>-23812.916269700043</v>
      </c>
      <c r="GO53" s="14">
        <f t="shared" si="71"/>
        <v>-14993.339286699978</v>
      </c>
      <c r="GP53" s="14">
        <f t="shared" si="71"/>
        <v>96122.509112900007</v>
      </c>
    </row>
    <row r="54" spans="1:198" x14ac:dyDescent="0.3">
      <c r="A54" s="2" t="s">
        <v>13</v>
      </c>
      <c r="B54" s="14"/>
      <c r="C54" s="14">
        <f t="shared" ref="C54:CR58" si="72">C26-B26</f>
        <v>-70105.848210599972</v>
      </c>
      <c r="D54" s="14">
        <f t="shared" si="72"/>
        <v>-1818.0451165999984</v>
      </c>
      <c r="E54" s="14">
        <f t="shared" si="72"/>
        <v>-4099.6270030000014</v>
      </c>
      <c r="F54" s="14">
        <f t="shared" si="72"/>
        <v>-275.99031030014157</v>
      </c>
      <c r="G54" s="14">
        <f t="shared" si="72"/>
        <v>4031.6522549001966</v>
      </c>
      <c r="H54" s="14">
        <f t="shared" si="72"/>
        <v>-1019.9547724000877</v>
      </c>
      <c r="I54" s="14">
        <f t="shared" si="72"/>
        <v>-10002.167676400044</v>
      </c>
      <c r="J54" s="14">
        <f t="shared" si="72"/>
        <v>-3797.0423245999264</v>
      </c>
      <c r="K54" s="14">
        <f t="shared" si="72"/>
        <v>20484.231644499931</v>
      </c>
      <c r="L54" s="14">
        <f t="shared" si="72"/>
        <v>990.38106949999928</v>
      </c>
      <c r="M54" s="14">
        <f t="shared" si="72"/>
        <v>-24441.439396800008</v>
      </c>
      <c r="N54" s="14">
        <f t="shared" si="72"/>
        <v>5231.4006336000748</v>
      </c>
      <c r="O54" s="14">
        <f t="shared" si="72"/>
        <v>3105.6667542000068</v>
      </c>
      <c r="P54" s="14">
        <f t="shared" si="72"/>
        <v>-4701.8594356001122</v>
      </c>
      <c r="Q54" s="14">
        <f t="shared" si="72"/>
        <v>1228.287852599984</v>
      </c>
      <c r="R54" s="14">
        <f t="shared" si="72"/>
        <v>6771.0375300000887</v>
      </c>
      <c r="S54" s="14">
        <f t="shared" si="54"/>
        <v>-57710.255903900019</v>
      </c>
      <c r="T54" s="14">
        <f t="shared" si="72"/>
        <v>-22748.20578650001</v>
      </c>
      <c r="U54" s="14">
        <f t="shared" si="72"/>
        <v>-1252.0652157998411</v>
      </c>
      <c r="V54" s="14">
        <f t="shared" si="72"/>
        <v>-3162.6606974999886</v>
      </c>
      <c r="W54" s="14">
        <f t="shared" si="72"/>
        <v>14233.241756799747</v>
      </c>
      <c r="X54" s="14">
        <f t="shared" si="72"/>
        <v>-20024.515237599961</v>
      </c>
      <c r="Y54" s="14">
        <f t="shared" si="72"/>
        <v>20023.606179300114</v>
      </c>
      <c r="Z54" s="14">
        <f t="shared" si="72"/>
        <v>23980.285637599998</v>
      </c>
      <c r="AA54" s="14">
        <f t="shared" si="72"/>
        <v>-2618.4637984000146</v>
      </c>
      <c r="AB54" s="14">
        <f t="shared" si="72"/>
        <v>2708.9930139000062</v>
      </c>
      <c r="AC54" s="14">
        <f t="shared" si="72"/>
        <v>13954.060763599933</v>
      </c>
      <c r="AD54" s="14">
        <f t="shared" si="72"/>
        <v>1392.821535199997</v>
      </c>
      <c r="AE54" s="14">
        <f t="shared" si="72"/>
        <v>-18123.726348399883</v>
      </c>
      <c r="AF54" s="14">
        <f t="shared" si="72"/>
        <v>-2901.2602665000595</v>
      </c>
      <c r="AG54" s="14">
        <f t="shared" si="72"/>
        <v>-549.28113010013476</v>
      </c>
      <c r="AH54" s="14">
        <f t="shared" si="72"/>
        <v>2114.8656176001532</v>
      </c>
      <c r="AI54" s="14">
        <f t="shared" si="72"/>
        <v>-6176.5130609000335</v>
      </c>
      <c r="AJ54" s="14">
        <f t="shared" si="72"/>
        <v>3799.7399900999153</v>
      </c>
      <c r="AK54" s="14">
        <f t="shared" si="72"/>
        <v>1621.1767382000107</v>
      </c>
      <c r="AL54" s="14">
        <f t="shared" si="72"/>
        <v>7426.4409509000834</v>
      </c>
      <c r="AM54" s="14">
        <f t="shared" si="55"/>
        <v>23795.322226599907</v>
      </c>
      <c r="AN54" s="14">
        <f t="shared" si="72"/>
        <v>-11801.80346129986</v>
      </c>
      <c r="AO54" s="14">
        <f t="shared" si="72"/>
        <v>-12044.775310999947</v>
      </c>
      <c r="AP54" s="14">
        <f t="shared" si="72"/>
        <v>6810.3548845999176</v>
      </c>
      <c r="AQ54" s="14">
        <f t="shared" si="72"/>
        <v>8476.0136816999875</v>
      </c>
      <c r="AR54" s="14">
        <f t="shared" si="72"/>
        <v>-12191.652358699939</v>
      </c>
      <c r="AS54" s="14">
        <f t="shared" si="72"/>
        <v>6633.4484528000467</v>
      </c>
      <c r="AT54" s="14">
        <f t="shared" si="72"/>
        <v>-2841.4797822001856</v>
      </c>
      <c r="AU54" s="14">
        <f t="shared" si="72"/>
        <v>-1496.1358455999289</v>
      </c>
      <c r="AV54" s="14">
        <f t="shared" si="72"/>
        <v>935.36966099997517</v>
      </c>
      <c r="AW54" s="14">
        <f t="shared" si="72"/>
        <v>410.31493080011569</v>
      </c>
      <c r="AX54" s="14">
        <f t="shared" si="72"/>
        <v>864.87920049997047</v>
      </c>
      <c r="AY54" s="14">
        <f t="shared" si="72"/>
        <v>32121.043610399822</v>
      </c>
      <c r="AZ54" s="14">
        <f t="shared" si="72"/>
        <v>-978.4497705999529</v>
      </c>
      <c r="BA54" s="14">
        <f t="shared" si="72"/>
        <v>-3980.6877317999024</v>
      </c>
      <c r="BB54" s="14">
        <f t="shared" si="72"/>
        <v>1161.0756338998908</v>
      </c>
      <c r="BC54" s="14">
        <f t="shared" si="72"/>
        <v>409.96832330012694</v>
      </c>
      <c r="BD54" s="14">
        <f t="shared" si="72"/>
        <v>-1221.5218295999803</v>
      </c>
      <c r="BE54" s="14">
        <f t="shared" si="72"/>
        <v>7258.9354226998985</v>
      </c>
      <c r="BF54" s="14">
        <f t="shared" si="72"/>
        <v>5887.8130310999695</v>
      </c>
      <c r="BG54" s="14">
        <f t="shared" si="72"/>
        <v>-7622.9577753997874</v>
      </c>
      <c r="BH54" s="14">
        <f t="shared" si="72"/>
        <v>-489.99238410021644</v>
      </c>
      <c r="BI54" s="14">
        <f t="shared" si="56"/>
        <v>38874.86441290006</v>
      </c>
      <c r="BJ54" s="14">
        <f t="shared" si="72"/>
        <v>-23587.303303900058</v>
      </c>
      <c r="BK54" s="14">
        <f t="shared" si="72"/>
        <v>23920.030706400052</v>
      </c>
      <c r="BL54" s="14">
        <f t="shared" si="72"/>
        <v>5934.1265524999471</v>
      </c>
      <c r="BM54" s="14">
        <f t="shared" si="72"/>
        <v>-3704.4767488999059</v>
      </c>
      <c r="BN54" s="14">
        <f t="shared" si="72"/>
        <v>-20302.372584600002</v>
      </c>
      <c r="BO54" s="14">
        <f t="shared" si="72"/>
        <v>2161.897128899931</v>
      </c>
      <c r="BP54" s="14">
        <f t="shared" si="72"/>
        <v>2357.1672186999349</v>
      </c>
      <c r="BQ54" s="14">
        <f t="shared" si="72"/>
        <v>-3004.8919508998515</v>
      </c>
      <c r="BR54" s="14">
        <f t="shared" si="72"/>
        <v>1718.5957601999398</v>
      </c>
      <c r="BS54" s="14">
        <f t="shared" si="72"/>
        <v>16449.838533400092</v>
      </c>
      <c r="BT54" s="14">
        <f t="shared" si="72"/>
        <v>-7004.6861799000762</v>
      </c>
      <c r="BU54" s="14">
        <f t="shared" si="72"/>
        <v>-295.9065311999293</v>
      </c>
      <c r="BV54" s="14">
        <f t="shared" si="72"/>
        <v>14953.358004000038</v>
      </c>
      <c r="BW54" s="14">
        <f t="shared" si="72"/>
        <v>1689.8971739999251</v>
      </c>
      <c r="BX54" s="14">
        <f t="shared" si="72"/>
        <v>-11782.701026399969</v>
      </c>
      <c r="BY54" s="14">
        <f t="shared" si="72"/>
        <v>-8819.83015230007</v>
      </c>
      <c r="BZ54" s="14">
        <f t="shared" si="72"/>
        <v>-1784.0436596999643</v>
      </c>
      <c r="CA54" s="14">
        <f t="shared" si="72"/>
        <v>-2874.7973391000414</v>
      </c>
      <c r="CB54" s="14">
        <f t="shared" si="72"/>
        <v>-3826.4401334999129</v>
      </c>
      <c r="CC54" s="14">
        <f t="shared" si="72"/>
        <v>1136.4146118999925</v>
      </c>
      <c r="CD54" s="14">
        <f t="shared" si="72"/>
        <v>1126.7667806000682</v>
      </c>
      <c r="CE54" s="14">
        <f t="shared" si="57"/>
        <v>10604.650780400145</v>
      </c>
      <c r="CF54" s="14">
        <f t="shared" si="72"/>
        <v>-19040.704262600164</v>
      </c>
      <c r="CG54" s="14">
        <f t="shared" si="72"/>
        <v>-7023.9893050999381</v>
      </c>
      <c r="CH54" s="14">
        <f t="shared" si="72"/>
        <v>609.29941600002348</v>
      </c>
      <c r="CI54" s="14">
        <f t="shared" si="72"/>
        <v>-12153.041708600009</v>
      </c>
      <c r="CJ54" s="14">
        <f t="shared" si="72"/>
        <v>8026.4939882000908</v>
      </c>
      <c r="CK54" s="14">
        <f t="shared" si="72"/>
        <v>7770.1926270999247</v>
      </c>
      <c r="CL54" s="14">
        <f t="shared" si="72"/>
        <v>-2574.7216713000089</v>
      </c>
      <c r="CM54" s="14">
        <f t="shared" si="72"/>
        <v>9397.2204004998785</v>
      </c>
      <c r="CN54" s="14">
        <f t="shared" si="72"/>
        <v>-8186.8038480998948</v>
      </c>
      <c r="CO54" s="14">
        <f t="shared" si="72"/>
        <v>-8287.9315214999951</v>
      </c>
      <c r="CP54" s="14">
        <f t="shared" si="72"/>
        <v>-335.31307150004432</v>
      </c>
      <c r="CQ54" s="14">
        <f t="shared" si="72"/>
        <v>1488.5162147000665</v>
      </c>
      <c r="CR54" s="14">
        <f t="shared" si="72"/>
        <v>-1342.7691321000457</v>
      </c>
      <c r="CS54" s="14">
        <f t="shared" si="69"/>
        <v>18868.58433089999</v>
      </c>
      <c r="CT54" s="14">
        <f t="shared" si="69"/>
        <v>3316.9475968000479</v>
      </c>
      <c r="CU54" s="14">
        <f t="shared" si="69"/>
        <v>-15382.142922599916</v>
      </c>
      <c r="CV54" s="14">
        <f t="shared" si="69"/>
        <v>-1598.9769898999948</v>
      </c>
      <c r="CW54" s="14">
        <f t="shared" si="58"/>
        <v>-1797.4119387000101</v>
      </c>
      <c r="CX54" s="14">
        <f t="shared" si="69"/>
        <v>-18547.60870410013</v>
      </c>
      <c r="CY54" s="14">
        <f t="shared" si="69"/>
        <v>-5902.2054265999468</v>
      </c>
      <c r="CZ54" s="14">
        <f t="shared" si="69"/>
        <v>3918.2761183000403</v>
      </c>
      <c r="DA54" s="14">
        <f t="shared" si="69"/>
        <v>-1820.876196800149</v>
      </c>
      <c r="DB54" s="14">
        <f t="shared" si="69"/>
        <v>-6271.4849477999378</v>
      </c>
      <c r="DC54" s="14">
        <f t="shared" si="69"/>
        <v>158.23070660000667</v>
      </c>
      <c r="DD54" s="14">
        <f t="shared" si="69"/>
        <v>3110.9230781999649</v>
      </c>
      <c r="DE54" s="14">
        <f t="shared" si="69"/>
        <v>214.53670500009321</v>
      </c>
      <c r="DF54" s="14">
        <f t="shared" si="69"/>
        <v>3378.9257163000293</v>
      </c>
      <c r="DG54" s="14">
        <f t="shared" si="69"/>
        <v>-12578.489702700055</v>
      </c>
      <c r="DH54" s="14">
        <f t="shared" si="69"/>
        <v>7434.6306783000473</v>
      </c>
      <c r="DI54" s="14">
        <f t="shared" si="69"/>
        <v>13631.060026300023</v>
      </c>
      <c r="DJ54" s="14">
        <f t="shared" si="69"/>
        <v>-7460.3095775000984</v>
      </c>
      <c r="DK54" s="14">
        <f t="shared" si="69"/>
        <v>19277.515773699968</v>
      </c>
      <c r="DL54" s="14">
        <f t="shared" si="69"/>
        <v>668.0486130999634</v>
      </c>
      <c r="DM54" s="14">
        <f t="shared" si="69"/>
        <v>-17051.565716599929</v>
      </c>
      <c r="DN54" s="14">
        <f t="shared" si="69"/>
        <v>-3760.6308037999552</v>
      </c>
      <c r="DO54" s="14">
        <f t="shared" si="69"/>
        <v>1875.3844219000312</v>
      </c>
      <c r="DP54" s="14">
        <f t="shared" si="69"/>
        <v>1862.8652959999163</v>
      </c>
      <c r="DQ54" s="14">
        <f t="shared" si="69"/>
        <v>255.33046510000713</v>
      </c>
      <c r="DR54" s="14">
        <f t="shared" si="69"/>
        <v>5475.10135240003</v>
      </c>
      <c r="DS54" s="14">
        <f t="shared" si="59"/>
        <v>13966.408459499944</v>
      </c>
      <c r="DT54" s="14">
        <f t="shared" si="69"/>
        <v>-33845.430239600013</v>
      </c>
      <c r="DU54" s="14">
        <f t="shared" si="69"/>
        <v>5004.0169894000283</v>
      </c>
      <c r="DV54" s="14">
        <f t="shared" si="69"/>
        <v>1961.0830605998635</v>
      </c>
      <c r="DW54" s="14">
        <f t="shared" si="66"/>
        <v>-2455.0303676999174</v>
      </c>
      <c r="DX54" s="14">
        <f t="shared" si="66"/>
        <v>3337.5678329999791</v>
      </c>
      <c r="DY54" s="14">
        <f t="shared" si="66"/>
        <v>-2161.47729109996</v>
      </c>
      <c r="DZ54" s="14">
        <f t="shared" si="66"/>
        <v>-5550.7658168000635</v>
      </c>
      <c r="EA54" s="14">
        <f t="shared" si="53"/>
        <v>-4398.5062195998617</v>
      </c>
      <c r="EB54" s="14">
        <f t="shared" si="53"/>
        <v>3119.2555465999758</v>
      </c>
      <c r="EC54" s="14">
        <f t="shared" si="53"/>
        <v>13231.820573400008</v>
      </c>
      <c r="ED54" s="14">
        <f t="shared" si="53"/>
        <v>-425.37640910013579</v>
      </c>
      <c r="EE54" s="14">
        <f t="shared" si="53"/>
        <v>-3899.8101845999481</v>
      </c>
      <c r="EF54" s="14">
        <f t="shared" si="53"/>
        <v>-3238.4170024999185</v>
      </c>
      <c r="EG54" s="14">
        <f t="shared" si="53"/>
        <v>6733.4269950999878</v>
      </c>
      <c r="EH54" s="14">
        <f t="shared" si="53"/>
        <v>-4963.2834437000565</v>
      </c>
      <c r="EI54" s="14">
        <f t="shared" si="53"/>
        <v>2009.8873632000759</v>
      </c>
      <c r="EJ54" s="14">
        <f t="shared" si="53"/>
        <v>3483.4966498999856</v>
      </c>
      <c r="EK54" s="14">
        <f t="shared" si="53"/>
        <v>-4031.8292024000548</v>
      </c>
      <c r="EL54" s="14">
        <f t="shared" si="53"/>
        <v>-1194.5989223000361</v>
      </c>
      <c r="EM54" s="14">
        <f t="shared" si="53"/>
        <v>3465.0522574000061</v>
      </c>
      <c r="EN54" s="14">
        <f t="shared" si="53"/>
        <v>-9055.2943129000487</v>
      </c>
      <c r="EO54" s="14">
        <f t="shared" si="53"/>
        <v>3140.3646221000236</v>
      </c>
      <c r="EP54" s="14">
        <f t="shared" si="60"/>
        <v>-3465.8247088999487</v>
      </c>
      <c r="EQ54" s="14">
        <f t="shared" si="53"/>
        <v>-19553.242147700046</v>
      </c>
      <c r="ER54" s="14">
        <f t="shared" si="53"/>
        <v>3533.4123004998546</v>
      </c>
      <c r="ES54" s="14">
        <f t="shared" si="53"/>
        <v>-4356.2323876998853</v>
      </c>
      <c r="ET54" s="14">
        <f t="shared" si="53"/>
        <v>3610.0607728000032</v>
      </c>
      <c r="EU54" s="14">
        <f t="shared" si="53"/>
        <v>365.60061049996875</v>
      </c>
      <c r="EV54" s="14">
        <f t="shared" si="53"/>
        <v>-1601.1577237000456</v>
      </c>
      <c r="EW54" s="14">
        <f t="shared" si="53"/>
        <v>22796.385007700068</v>
      </c>
      <c r="EX54" s="14">
        <f t="shared" si="53"/>
        <v>-4866.1955605000257</v>
      </c>
      <c r="EY54" s="14">
        <f t="shared" si="53"/>
        <v>833.55268520000391</v>
      </c>
      <c r="EZ54" s="14">
        <f t="shared" si="53"/>
        <v>5271.7639310000231</v>
      </c>
      <c r="FA54" s="14">
        <f t="shared" si="53"/>
        <v>787.29256469989195</v>
      </c>
      <c r="FB54" s="14">
        <f t="shared" si="70"/>
        <v>-2037.7171267998638</v>
      </c>
      <c r="FC54" s="14">
        <f t="shared" si="70"/>
        <v>8150.8479442998068</v>
      </c>
      <c r="FD54" s="14">
        <f t="shared" si="70"/>
        <v>-2519.736662699841</v>
      </c>
      <c r="FE54" s="14">
        <f t="shared" si="70"/>
        <v>17625.238875400042</v>
      </c>
      <c r="FF54" s="14">
        <f t="shared" si="70"/>
        <v>-19769.918548400048</v>
      </c>
      <c r="FG54" s="14">
        <f t="shared" si="70"/>
        <v>-6154.4052385998657</v>
      </c>
      <c r="FH54" s="14">
        <f t="shared" si="70"/>
        <v>5300.3278815998929</v>
      </c>
      <c r="FI54" s="14">
        <f t="shared" si="70"/>
        <v>15963.605209299945</v>
      </c>
      <c r="FJ54" s="14">
        <f t="shared" si="70"/>
        <v>-8489.6030018999008</v>
      </c>
      <c r="FK54" s="14">
        <f t="shared" si="62"/>
        <v>32005.414309299784</v>
      </c>
      <c r="FL54" s="14">
        <f t="shared" si="70"/>
        <v>-29006.027795899892</v>
      </c>
      <c r="FM54" s="14">
        <f t="shared" si="70"/>
        <v>993.27139070001431</v>
      </c>
      <c r="FN54" s="14">
        <f t="shared" si="70"/>
        <v>10039.586184999906</v>
      </c>
      <c r="FO54" s="14">
        <f t="shared" si="70"/>
        <v>8081.9471500001382</v>
      </c>
      <c r="FP54" s="14">
        <f t="shared" si="70"/>
        <v>-580.36646250006743</v>
      </c>
      <c r="FQ54" s="14">
        <f t="shared" si="63"/>
        <v>-19394.271936499979</v>
      </c>
      <c r="FR54" s="14">
        <f t="shared" si="63"/>
        <v>-1153.8286679999437</v>
      </c>
      <c r="FS54" s="14">
        <f t="shared" ref="FS54:GP54" si="73">FS26-FR26</f>
        <v>-1890.5177109000506</v>
      </c>
      <c r="FT54" s="14">
        <f t="shared" si="73"/>
        <v>1328.9382738999557</v>
      </c>
      <c r="FU54" s="14">
        <f t="shared" si="73"/>
        <v>-3985.1922383999918</v>
      </c>
      <c r="FV54" s="14">
        <f t="shared" si="73"/>
        <v>22993.911464000004</v>
      </c>
      <c r="FW54" s="14">
        <f t="shared" si="73"/>
        <v>10108.643943000003</v>
      </c>
      <c r="FX54" s="14">
        <f t="shared" si="73"/>
        <v>-2281.5964527999749</v>
      </c>
      <c r="FY54" s="14">
        <f t="shared" si="73"/>
        <v>-8681.9913986000465</v>
      </c>
      <c r="FZ54" s="14">
        <f t="shared" si="73"/>
        <v>9552.0281010000035</v>
      </c>
      <c r="GA54" s="14">
        <f t="shared" si="73"/>
        <v>-1882.9208767998498</v>
      </c>
      <c r="GB54" s="14">
        <f t="shared" si="73"/>
        <v>3061.9905894999392</v>
      </c>
      <c r="GC54" s="14">
        <f t="shared" si="73"/>
        <v>-5088.2355337000918</v>
      </c>
      <c r="GD54" s="14">
        <f t="shared" si="73"/>
        <v>-9420.4875922999345</v>
      </c>
      <c r="GE54" s="14">
        <f t="shared" si="73"/>
        <v>4793.366995099932</v>
      </c>
      <c r="GF54" s="14">
        <f t="shared" si="65"/>
        <v>8404.0565573001513</v>
      </c>
      <c r="GG54" s="14">
        <f t="shared" si="73"/>
        <v>-7276.3765148001257</v>
      </c>
      <c r="GH54" s="14">
        <f t="shared" si="73"/>
        <v>-14245.437560199993</v>
      </c>
      <c r="GI54" s="14">
        <f t="shared" si="73"/>
        <v>-291.40147159993649</v>
      </c>
      <c r="GJ54" s="14">
        <f t="shared" si="73"/>
        <v>-4614.928055999917</v>
      </c>
      <c r="GK54" s="14">
        <f t="shared" si="73"/>
        <v>5337.5328947999515</v>
      </c>
      <c r="GL54" s="14">
        <f t="shared" si="73"/>
        <v>-2259.966798700043</v>
      </c>
      <c r="GM54" s="14">
        <f t="shared" si="73"/>
        <v>9445.8340975999599</v>
      </c>
      <c r="GN54" s="14">
        <f t="shared" si="73"/>
        <v>1947.7374397001695</v>
      </c>
      <c r="GO54" s="14">
        <f t="shared" si="73"/>
        <v>-2029.7293970000464</v>
      </c>
      <c r="GP54" s="14">
        <f t="shared" si="73"/>
        <v>-5314.864698600024</v>
      </c>
    </row>
    <row r="55" spans="1:198" x14ac:dyDescent="0.3">
      <c r="A55" s="5" t="s">
        <v>27</v>
      </c>
      <c r="B55" s="14"/>
      <c r="C55" s="14">
        <f t="shared" si="72"/>
        <v>-0.22458529999999932</v>
      </c>
      <c r="D55" s="14">
        <f t="shared" si="72"/>
        <v>-0.17378690000000052</v>
      </c>
      <c r="E55" s="14">
        <f t="shared" si="72"/>
        <v>-9.0097199999999766E-2</v>
      </c>
      <c r="F55" s="14">
        <f t="shared" si="72"/>
        <v>-3.7964500000000179E-2</v>
      </c>
      <c r="G55" s="14">
        <f t="shared" si="72"/>
        <v>-0.20274649999999994</v>
      </c>
      <c r="H55" s="14">
        <f t="shared" si="72"/>
        <v>-0.12389079999999986</v>
      </c>
      <c r="I55" s="14">
        <f t="shared" si="72"/>
        <v>-0.1439364000000003</v>
      </c>
      <c r="J55" s="14">
        <f t="shared" si="72"/>
        <v>-0.12402150000000001</v>
      </c>
      <c r="K55" s="14">
        <f t="shared" si="72"/>
        <v>-0.12813589999999975</v>
      </c>
      <c r="L55" s="14">
        <f t="shared" si="72"/>
        <v>-0.31349649999999984</v>
      </c>
      <c r="M55" s="14">
        <f t="shared" si="72"/>
        <v>-0.17738870000000029</v>
      </c>
      <c r="N55" s="14">
        <f t="shared" si="72"/>
        <v>-0.22693510000000039</v>
      </c>
      <c r="O55" s="14">
        <f t="shared" si="72"/>
        <v>-0.12945129999999949</v>
      </c>
      <c r="P55" s="14">
        <f t="shared" si="72"/>
        <v>1.8402406999999998</v>
      </c>
      <c r="Q55" s="14">
        <f t="shared" si="72"/>
        <v>-0.20372620000000019</v>
      </c>
      <c r="R55" s="14">
        <f t="shared" si="72"/>
        <v>-0.47097009999999973</v>
      </c>
      <c r="S55" s="14">
        <f t="shared" si="54"/>
        <v>-1.0870749999999996</v>
      </c>
      <c r="T55" s="14">
        <f t="shared" si="72"/>
        <v>-0.43690050000000014</v>
      </c>
      <c r="U55" s="14">
        <f t="shared" si="72"/>
        <v>1.6705772000000003</v>
      </c>
      <c r="V55" s="14">
        <f t="shared" si="72"/>
        <v>-0.19329990000000041</v>
      </c>
      <c r="W55" s="14">
        <f t="shared" si="72"/>
        <v>-0.15908380000000033</v>
      </c>
      <c r="X55" s="14">
        <f t="shared" si="72"/>
        <v>-0.33244319999999927</v>
      </c>
      <c r="Y55" s="14">
        <f t="shared" si="72"/>
        <v>-0.32776730000000054</v>
      </c>
      <c r="Z55" s="14">
        <f t="shared" si="72"/>
        <v>-0.13360520000000031</v>
      </c>
      <c r="AA55" s="14">
        <f t="shared" si="72"/>
        <v>-0.10384189999999993</v>
      </c>
      <c r="AB55" s="14">
        <f t="shared" si="72"/>
        <v>-9.1715799999999348E-2</v>
      </c>
      <c r="AC55" s="14">
        <f t="shared" si="72"/>
        <v>-0.11734240000000051</v>
      </c>
      <c r="AD55" s="14">
        <f t="shared" si="72"/>
        <v>-0.38137480000000012</v>
      </c>
      <c r="AE55" s="14">
        <f t="shared" si="72"/>
        <v>-0.20205009999999968</v>
      </c>
      <c r="AF55" s="14">
        <f t="shared" si="72"/>
        <v>-0.17302000000000017</v>
      </c>
      <c r="AG55" s="14">
        <f t="shared" si="72"/>
        <v>-0.1113748999999995</v>
      </c>
      <c r="AH55" s="14">
        <f t="shared" si="72"/>
        <v>-0.16021039999999998</v>
      </c>
      <c r="AI55" s="14">
        <f t="shared" si="72"/>
        <v>0.85071369999999957</v>
      </c>
      <c r="AJ55" s="14">
        <f t="shared" si="72"/>
        <v>-9.572080000000005E-2</v>
      </c>
      <c r="AK55" s="14">
        <f t="shared" si="72"/>
        <v>-0.17764800000000003</v>
      </c>
      <c r="AL55" s="14">
        <f t="shared" si="72"/>
        <v>-0.15153179999999988</v>
      </c>
      <c r="AM55" s="14">
        <f t="shared" si="55"/>
        <v>-0.9383733000000003</v>
      </c>
      <c r="AN55" s="14">
        <f t="shared" si="72"/>
        <v>-0.36220490000000005</v>
      </c>
      <c r="AO55" s="14">
        <f t="shared" si="72"/>
        <v>-0.16405950000000002</v>
      </c>
      <c r="AP55" s="14">
        <f t="shared" si="72"/>
        <v>-0.10583319999999974</v>
      </c>
      <c r="AQ55" s="14">
        <f t="shared" si="72"/>
        <v>0.8954885999999993</v>
      </c>
      <c r="AR55" s="14">
        <f t="shared" si="72"/>
        <v>-0.19562409999999941</v>
      </c>
      <c r="AS55" s="14">
        <f t="shared" si="72"/>
        <v>0.6295550999999997</v>
      </c>
      <c r="AT55" s="14">
        <f t="shared" si="72"/>
        <v>-0.11153790000000008</v>
      </c>
      <c r="AU55" s="14">
        <f t="shared" si="72"/>
        <v>-0.15063860000000018</v>
      </c>
      <c r="AV55" s="14">
        <f t="shared" si="72"/>
        <v>1.8496868000000002</v>
      </c>
      <c r="AW55" s="14">
        <f t="shared" si="72"/>
        <v>-0.10175149999999977</v>
      </c>
      <c r="AX55" s="14">
        <f t="shared" si="72"/>
        <v>0.76535520000000012</v>
      </c>
      <c r="AY55" s="14">
        <f t="shared" si="72"/>
        <v>-0.16700089999999967</v>
      </c>
      <c r="AZ55" s="14">
        <f t="shared" si="72"/>
        <v>-3.3300000000036079E-4</v>
      </c>
      <c r="BA55" s="14">
        <f t="shared" si="72"/>
        <v>-0.10155389999999986</v>
      </c>
      <c r="BB55" s="14">
        <f t="shared" si="72"/>
        <v>-6.2019499999999894E-2</v>
      </c>
      <c r="BC55" s="14">
        <f t="shared" si="72"/>
        <v>0.71970240000000008</v>
      </c>
      <c r="BD55" s="14">
        <f t="shared" si="72"/>
        <v>-0.11479749999999989</v>
      </c>
      <c r="BE55" s="14">
        <f t="shared" si="72"/>
        <v>-0.17498250000000048</v>
      </c>
      <c r="BF55" s="14">
        <f t="shared" si="72"/>
        <v>-0.12269410000000036</v>
      </c>
      <c r="BG55" s="14">
        <f t="shared" si="72"/>
        <v>-0.17712439999999852</v>
      </c>
      <c r="BH55" s="14">
        <f t="shared" si="72"/>
        <v>-0.21238990000000157</v>
      </c>
      <c r="BI55" s="14">
        <f t="shared" si="56"/>
        <v>2.4384422999999993</v>
      </c>
      <c r="BJ55" s="14">
        <f t="shared" si="72"/>
        <v>-0.16234039999999883</v>
      </c>
      <c r="BK55" s="14">
        <f t="shared" si="72"/>
        <v>-0.19389349999999972</v>
      </c>
      <c r="BL55" s="14">
        <f t="shared" si="72"/>
        <v>-0.15584540000000047</v>
      </c>
      <c r="BM55" s="14">
        <f t="shared" si="72"/>
        <v>-0.26778920000000106</v>
      </c>
      <c r="BN55" s="14">
        <f t="shared" si="72"/>
        <v>16.854992900000003</v>
      </c>
      <c r="BO55" s="14">
        <f t="shared" si="72"/>
        <v>-15.168366000000002</v>
      </c>
      <c r="BP55" s="14">
        <f t="shared" si="72"/>
        <v>-0.18223320000000065</v>
      </c>
      <c r="BQ55" s="14">
        <f t="shared" si="72"/>
        <v>-4.3758799999999987E-2</v>
      </c>
      <c r="BR55" s="14">
        <f t="shared" si="72"/>
        <v>-0.22745449999999945</v>
      </c>
      <c r="BS55" s="14">
        <f t="shared" si="72"/>
        <v>-9.2784700000000164E-2</v>
      </c>
      <c r="BT55" s="14">
        <f t="shared" si="72"/>
        <v>-9.6144299999999738E-2</v>
      </c>
      <c r="BU55" s="14">
        <f t="shared" si="72"/>
        <v>-0.11399380000000026</v>
      </c>
      <c r="BV55" s="14">
        <f t="shared" si="72"/>
        <v>-4.7094399999999759E-2</v>
      </c>
      <c r="BW55" s="14">
        <f t="shared" si="72"/>
        <v>0</v>
      </c>
      <c r="BX55" s="14">
        <f t="shared" si="72"/>
        <v>-0.42776589999999981</v>
      </c>
      <c r="BY55" s="14">
        <f t="shared" si="72"/>
        <v>-0.17166440000000005</v>
      </c>
      <c r="BZ55" s="14">
        <f t="shared" si="72"/>
        <v>-0.16724700000000059</v>
      </c>
      <c r="CA55" s="14">
        <f t="shared" si="72"/>
        <v>-0.21694009999999952</v>
      </c>
      <c r="CB55" s="14">
        <f t="shared" si="72"/>
        <v>-0.29225749999999984</v>
      </c>
      <c r="CC55" s="14">
        <f t="shared" si="72"/>
        <v>1.7869337999999999</v>
      </c>
      <c r="CD55" s="14">
        <f t="shared" si="72"/>
        <v>-0.14175620000000055</v>
      </c>
      <c r="CE55" s="14">
        <f t="shared" si="57"/>
        <v>0.29222410000000121</v>
      </c>
      <c r="CF55" s="14">
        <f t="shared" si="72"/>
        <v>-0.65694760000000052</v>
      </c>
      <c r="CG55" s="14">
        <f t="shared" si="72"/>
        <v>-0.16870959999999968</v>
      </c>
      <c r="CH55" s="14">
        <f t="shared" si="72"/>
        <v>-6.2236600000000308E-2</v>
      </c>
      <c r="CI55" s="14">
        <f t="shared" si="72"/>
        <v>-0.12022969999999944</v>
      </c>
      <c r="CJ55" s="14">
        <f t="shared" si="72"/>
        <v>-0.26024860000000061</v>
      </c>
      <c r="CK55" s="14">
        <f t="shared" si="72"/>
        <v>-0.25990420000000025</v>
      </c>
      <c r="CL55" s="14">
        <f t="shared" si="72"/>
        <v>-0.17996699999999954</v>
      </c>
      <c r="CM55" s="14">
        <f t="shared" si="72"/>
        <v>-0.11444790000000049</v>
      </c>
      <c r="CN55" s="14">
        <f t="shared" si="72"/>
        <v>0.3295871000000008</v>
      </c>
      <c r="CO55" s="14">
        <f t="shared" si="72"/>
        <v>-0.21946470000000051</v>
      </c>
      <c r="CP55" s="14">
        <f t="shared" si="72"/>
        <v>-0.1566506999999997</v>
      </c>
      <c r="CQ55" s="14">
        <f t="shared" si="72"/>
        <v>-0.17516430000000005</v>
      </c>
      <c r="CR55" s="14">
        <f t="shared" si="72"/>
        <v>-0.18562879999999993</v>
      </c>
      <c r="CS55" s="14">
        <f t="shared" si="69"/>
        <v>-7.4678000000000022E-2</v>
      </c>
      <c r="CT55" s="14">
        <f t="shared" si="69"/>
        <v>0.69946490000000017</v>
      </c>
      <c r="CU55" s="14">
        <f t="shared" si="69"/>
        <v>-0.14718940000000069</v>
      </c>
      <c r="CV55" s="14">
        <f t="shared" si="69"/>
        <v>0.93050480000000091</v>
      </c>
      <c r="CW55" s="14">
        <f t="shared" si="58"/>
        <v>-1.0643318000000006</v>
      </c>
      <c r="CX55" s="14">
        <f t="shared" si="69"/>
        <v>-0.32083299999999948</v>
      </c>
      <c r="CY55" s="14">
        <f t="shared" si="69"/>
        <v>-0.11660000000000004</v>
      </c>
      <c r="CZ55" s="14">
        <f t="shared" si="69"/>
        <v>-0.21157050000000055</v>
      </c>
      <c r="DA55" s="14">
        <f t="shared" si="69"/>
        <v>-0.14910249999999969</v>
      </c>
      <c r="DB55" s="14">
        <f t="shared" si="69"/>
        <v>-0.10626570000000024</v>
      </c>
      <c r="DC55" s="14">
        <f t="shared" si="69"/>
        <v>0.72766589999999942</v>
      </c>
      <c r="DD55" s="14">
        <f t="shared" si="69"/>
        <v>-4.7391699999998593E-2</v>
      </c>
      <c r="DE55" s="14">
        <f t="shared" si="69"/>
        <v>-0.19379430000000131</v>
      </c>
      <c r="DF55" s="14">
        <f t="shared" si="69"/>
        <v>0.37568410000000085</v>
      </c>
      <c r="DG55" s="14">
        <f t="shared" si="69"/>
        <v>-0.17075490000000126</v>
      </c>
      <c r="DH55" s="14">
        <f t="shared" si="69"/>
        <v>-0.18845879999999937</v>
      </c>
      <c r="DI55" s="14">
        <f t="shared" si="69"/>
        <v>-0.1863488999999996</v>
      </c>
      <c r="DJ55" s="14">
        <f t="shared" si="69"/>
        <v>-0.16215680000000043</v>
      </c>
      <c r="DK55" s="14">
        <f t="shared" si="69"/>
        <v>-0.13262819999999964</v>
      </c>
      <c r="DL55" s="14">
        <f t="shared" si="69"/>
        <v>0.41946249999999985</v>
      </c>
      <c r="DM55" s="14">
        <f t="shared" si="69"/>
        <v>-0.29873789999999945</v>
      </c>
      <c r="DN55" s="14">
        <f t="shared" si="69"/>
        <v>-0.27348650000000019</v>
      </c>
      <c r="DO55" s="14">
        <f t="shared" si="69"/>
        <v>-0.23014060000000036</v>
      </c>
      <c r="DP55" s="14">
        <f t="shared" si="69"/>
        <v>-0.1037129999999995</v>
      </c>
      <c r="DQ55" s="14">
        <f t="shared" si="69"/>
        <v>0.84467299999999979</v>
      </c>
      <c r="DR55" s="14">
        <f t="shared" si="69"/>
        <v>-0.25733530000000027</v>
      </c>
      <c r="DS55" s="14">
        <f t="shared" si="59"/>
        <v>1.0279461000000003</v>
      </c>
      <c r="DT55" s="14">
        <f t="shared" si="69"/>
        <v>-0.14781610000000001</v>
      </c>
      <c r="DU55" s="14">
        <f t="shared" si="69"/>
        <v>-0.26022359999999978</v>
      </c>
      <c r="DV55" s="14">
        <f t="shared" si="69"/>
        <v>-0.13993929999999999</v>
      </c>
      <c r="DW55" s="14">
        <f t="shared" si="66"/>
        <v>-0.48861000000000043</v>
      </c>
      <c r="DX55" s="14">
        <f t="shared" si="66"/>
        <v>-0.22321259999999921</v>
      </c>
      <c r="DY55" s="14">
        <f t="shared" si="66"/>
        <v>-3.0078800000001849E-2</v>
      </c>
      <c r="DZ55" s="14">
        <f t="shared" ref="DZ55:FP55" si="74">DZ27-DY27</f>
        <v>-0.13091669999999933</v>
      </c>
      <c r="EA55" s="14">
        <f t="shared" si="74"/>
        <v>1.855320100000001</v>
      </c>
      <c r="EB55" s="14">
        <f t="shared" si="74"/>
        <v>-0.26470220000000122</v>
      </c>
      <c r="EC55" s="14">
        <f t="shared" si="74"/>
        <v>-0.18877509999999909</v>
      </c>
      <c r="ED55" s="14">
        <f t="shared" si="74"/>
        <v>-0.1035257000000005</v>
      </c>
      <c r="EE55" s="14">
        <f t="shared" si="74"/>
        <v>-0.10954189999999997</v>
      </c>
      <c r="EF55" s="14">
        <f t="shared" si="74"/>
        <v>-0.14908310000000036</v>
      </c>
      <c r="EG55" s="14">
        <f t="shared" si="74"/>
        <v>-0.3324372999999996</v>
      </c>
      <c r="EH55" s="14">
        <f t="shared" si="74"/>
        <v>-0.14606860000000044</v>
      </c>
      <c r="EI55" s="14">
        <f t="shared" si="74"/>
        <v>-0.13463809999999921</v>
      </c>
      <c r="EJ55" s="14">
        <f t="shared" si="74"/>
        <v>14.386692100000001</v>
      </c>
      <c r="EK55" s="14">
        <f t="shared" si="74"/>
        <v>-13.794115900000001</v>
      </c>
      <c r="EL55" s="14">
        <f t="shared" si="74"/>
        <v>-0.27750219999999981</v>
      </c>
      <c r="EM55" s="14">
        <f t="shared" si="74"/>
        <v>-0.13850770000000079</v>
      </c>
      <c r="EN55" s="14">
        <f t="shared" si="74"/>
        <v>-0.13111729999999966</v>
      </c>
      <c r="EO55" s="14">
        <f t="shared" si="74"/>
        <v>-0.15148770000000056</v>
      </c>
      <c r="EP55" s="14">
        <f t="shared" si="60"/>
        <v>3.8256742999999993</v>
      </c>
      <c r="EQ55" s="14">
        <f t="shared" si="74"/>
        <v>-0.36453359999999968</v>
      </c>
      <c r="ER55" s="14">
        <f t="shared" si="74"/>
        <v>-0.11862700000000181</v>
      </c>
      <c r="ES55" s="14">
        <f t="shared" si="74"/>
        <v>-0.17955199999999927</v>
      </c>
      <c r="ET55" s="14">
        <f t="shared" si="74"/>
        <v>-8.2906499999998218E-2</v>
      </c>
      <c r="EU55" s="14">
        <f t="shared" si="74"/>
        <v>-8.1363399999998975E-2</v>
      </c>
      <c r="EV55" s="14">
        <f t="shared" si="74"/>
        <v>-0.18542180000000208</v>
      </c>
      <c r="EW55" s="14">
        <f t="shared" si="74"/>
        <v>1.0053324000000021</v>
      </c>
      <c r="EX55" s="14">
        <f t="shared" si="74"/>
        <v>-0.10489510000000024</v>
      </c>
      <c r="EY55" s="14">
        <f t="shared" si="74"/>
        <v>-0.10309030000000163</v>
      </c>
      <c r="EZ55" s="14">
        <f t="shared" si="74"/>
        <v>-0.23057949999999927</v>
      </c>
      <c r="FA55" s="14">
        <f t="shared" si="74"/>
        <v>-0.22344769999999947</v>
      </c>
      <c r="FB55" s="14">
        <f t="shared" si="74"/>
        <v>-0.16630490000000187</v>
      </c>
      <c r="FC55" s="14">
        <f t="shared" si="74"/>
        <v>-7.9285299999998671E-2</v>
      </c>
      <c r="FD55" s="14">
        <f t="shared" si="74"/>
        <v>-7.4714900000001805E-2</v>
      </c>
      <c r="FE55" s="14">
        <f t="shared" si="74"/>
        <v>0.85316020000000137</v>
      </c>
      <c r="FF55" s="14">
        <f t="shared" si="74"/>
        <v>-0.32047090000000011</v>
      </c>
      <c r="FG55" s="14">
        <f t="shared" si="74"/>
        <v>-9.8561800000000588E-2</v>
      </c>
      <c r="FH55" s="14">
        <f t="shared" si="74"/>
        <v>-0.14065829999999835</v>
      </c>
      <c r="FI55" s="14">
        <f t="shared" si="74"/>
        <v>-0.10901270000000096</v>
      </c>
      <c r="FJ55" s="14">
        <f t="shared" si="74"/>
        <v>-0.16520950000000134</v>
      </c>
      <c r="FK55" s="14">
        <f t="shared" si="62"/>
        <v>-1.0685699999999994</v>
      </c>
      <c r="FL55" s="14">
        <f t="shared" si="74"/>
        <v>0.91847630000000002</v>
      </c>
      <c r="FM55" s="14">
        <f t="shared" si="74"/>
        <v>-0.11840650000000075</v>
      </c>
      <c r="FN55" s="14">
        <f t="shared" si="74"/>
        <v>-0.10601219999999856</v>
      </c>
      <c r="FO55" s="14">
        <f t="shared" si="74"/>
        <v>-0.11143970000000181</v>
      </c>
      <c r="FP55" s="14">
        <f t="shared" si="74"/>
        <v>-0.29846709999999987</v>
      </c>
      <c r="FQ55" s="14">
        <f t="shared" si="63"/>
        <v>0.86883640000000106</v>
      </c>
      <c r="FR55" s="14">
        <f t="shared" si="63"/>
        <v>-0.14411669999999965</v>
      </c>
      <c r="FS55" s="14">
        <f t="shared" ref="FS55:GP55" si="75">FS27-FR27</f>
        <v>-7.6365100000002073E-2</v>
      </c>
      <c r="FT55" s="14">
        <f t="shared" si="75"/>
        <v>-0.10752439999999908</v>
      </c>
      <c r="FU55" s="14">
        <f t="shared" si="75"/>
        <v>0.77181139999999893</v>
      </c>
      <c r="FV55" s="14">
        <f t="shared" si="75"/>
        <v>-8.8512299999997879E-2</v>
      </c>
      <c r="FW55" s="14">
        <f t="shared" si="75"/>
        <v>-0.13338009999999834</v>
      </c>
      <c r="FX55" s="14">
        <f t="shared" si="75"/>
        <v>-8.3423400000002701E-2</v>
      </c>
      <c r="FY55" s="14">
        <f t="shared" si="75"/>
        <v>-0.15968179999999954</v>
      </c>
      <c r="FZ55" s="14">
        <f t="shared" si="75"/>
        <v>-0.27117829999999898</v>
      </c>
      <c r="GA55" s="14">
        <f t="shared" si="75"/>
        <v>0.85020439999999731</v>
      </c>
      <c r="GB55" s="14">
        <f t="shared" si="75"/>
        <v>-9.3180000000000263E-2</v>
      </c>
      <c r="GC55" s="14">
        <f t="shared" si="75"/>
        <v>0.8965409000000033</v>
      </c>
      <c r="GD55" s="14">
        <f t="shared" si="75"/>
        <v>-0.24351629999999957</v>
      </c>
      <c r="GE55" s="14">
        <f t="shared" si="75"/>
        <v>-9.8050200000001198E-2</v>
      </c>
      <c r="GF55" s="14">
        <f t="shared" si="65"/>
        <v>2.1408255</v>
      </c>
      <c r="GG55" s="14">
        <f t="shared" si="75"/>
        <v>-0.14922340000000034</v>
      </c>
      <c r="GH55" s="14">
        <f t="shared" si="75"/>
        <v>-9.2967299999999753E-2</v>
      </c>
      <c r="GI55" s="14">
        <f t="shared" si="75"/>
        <v>-0.29025279999999931</v>
      </c>
      <c r="GJ55" s="14">
        <f t="shared" si="75"/>
        <v>0.85261820000000021</v>
      </c>
      <c r="GK55" s="14">
        <f t="shared" si="75"/>
        <v>-9.3617900000001697E-2</v>
      </c>
      <c r="GL55" s="14">
        <f t="shared" si="75"/>
        <v>-4.4882699999998721E-2</v>
      </c>
      <c r="GM55" s="14">
        <f t="shared" si="75"/>
        <v>-7.2751599999998362E-2</v>
      </c>
      <c r="GN55" s="14">
        <f t="shared" si="75"/>
        <v>-0.22857010000000244</v>
      </c>
      <c r="GO55" s="14">
        <f t="shared" si="75"/>
        <v>1.9795284999999989</v>
      </c>
      <c r="GP55" s="14">
        <f t="shared" si="75"/>
        <v>-0.11553759999999968</v>
      </c>
    </row>
    <row r="56" spans="1:198" x14ac:dyDescent="0.3">
      <c r="A56" s="2" t="s">
        <v>28</v>
      </c>
      <c r="B56" s="14"/>
      <c r="C56" s="14">
        <f t="shared" ref="C56:BR59" si="76">C28-B28</f>
        <v>-2.0954656000003524</v>
      </c>
      <c r="D56" s="14">
        <f t="shared" si="76"/>
        <v>0.81327050000004419</v>
      </c>
      <c r="E56" s="14">
        <f t="shared" si="76"/>
        <v>-1.4256255000000237</v>
      </c>
      <c r="F56" s="14">
        <f t="shared" si="76"/>
        <v>-81.007003399999803</v>
      </c>
      <c r="G56" s="14">
        <f t="shared" si="76"/>
        <v>1.2311729999998988</v>
      </c>
      <c r="H56" s="14">
        <f t="shared" si="76"/>
        <v>-1.4956798999999137</v>
      </c>
      <c r="I56" s="14">
        <f t="shared" si="76"/>
        <v>-1.8196282999997493</v>
      </c>
      <c r="J56" s="14">
        <f t="shared" si="76"/>
        <v>-3.368007800000214</v>
      </c>
      <c r="K56" s="14">
        <f t="shared" si="76"/>
        <v>-45.508865999999898</v>
      </c>
      <c r="L56" s="14">
        <f t="shared" si="76"/>
        <v>-2.7871136999999635</v>
      </c>
      <c r="M56" s="14">
        <f t="shared" si="76"/>
        <v>4.3197864999999638</v>
      </c>
      <c r="N56" s="14">
        <f t="shared" si="76"/>
        <v>-0.74008310000021993</v>
      </c>
      <c r="O56" s="14">
        <f t="shared" si="76"/>
        <v>157.69587940000019</v>
      </c>
      <c r="P56" s="14">
        <f t="shared" si="76"/>
        <v>-41.499006800000188</v>
      </c>
      <c r="Q56" s="14">
        <f t="shared" si="76"/>
        <v>3.5295584000000417</v>
      </c>
      <c r="R56" s="14">
        <f t="shared" si="76"/>
        <v>3.9572525999999471</v>
      </c>
      <c r="S56" s="14">
        <f t="shared" si="54"/>
        <v>-12.275282600000082</v>
      </c>
      <c r="T56" s="14">
        <f t="shared" si="76"/>
        <v>-32.529299600000058</v>
      </c>
      <c r="U56" s="14">
        <f t="shared" si="76"/>
        <v>318.82421550000004</v>
      </c>
      <c r="V56" s="14">
        <f t="shared" si="76"/>
        <v>0.588335700000016</v>
      </c>
      <c r="W56" s="14">
        <f t="shared" si="76"/>
        <v>-2.0549644999998691</v>
      </c>
      <c r="X56" s="14">
        <f t="shared" si="76"/>
        <v>-78.3680638000003</v>
      </c>
      <c r="Y56" s="14">
        <f t="shared" si="76"/>
        <v>327.53034120000007</v>
      </c>
      <c r="Z56" s="14">
        <f t="shared" si="76"/>
        <v>2.4632472999999209</v>
      </c>
      <c r="AA56" s="14">
        <f t="shared" si="76"/>
        <v>-1.0983095999997659</v>
      </c>
      <c r="AB56" s="14">
        <f t="shared" si="76"/>
        <v>-1.960799500000121</v>
      </c>
      <c r="AC56" s="14">
        <f t="shared" si="76"/>
        <v>-3.9949490999997579</v>
      </c>
      <c r="AD56" s="14">
        <f t="shared" si="76"/>
        <v>327.65830610000012</v>
      </c>
      <c r="AE56" s="14">
        <f t="shared" si="76"/>
        <v>-6.040684400000373</v>
      </c>
      <c r="AF56" s="14">
        <f t="shared" si="76"/>
        <v>4.3200101000002178</v>
      </c>
      <c r="AG56" s="14">
        <f t="shared" si="76"/>
        <v>-6.9692072000002554</v>
      </c>
      <c r="AH56" s="14">
        <f t="shared" si="76"/>
        <v>-2.1778081999996175</v>
      </c>
      <c r="AI56" s="14">
        <f t="shared" si="76"/>
        <v>325.05520919999981</v>
      </c>
      <c r="AJ56" s="14">
        <f t="shared" si="76"/>
        <v>-4.6202751999999236</v>
      </c>
      <c r="AK56" s="14">
        <f t="shared" si="76"/>
        <v>-6.1253974000001108</v>
      </c>
      <c r="AL56" s="14">
        <f t="shared" si="76"/>
        <v>2.416441599999871</v>
      </c>
      <c r="AM56" s="14">
        <f t="shared" si="55"/>
        <v>1162.5627798999999</v>
      </c>
      <c r="AN56" s="14">
        <f t="shared" si="76"/>
        <v>-4.0838498999996773</v>
      </c>
      <c r="AO56" s="14">
        <f t="shared" si="76"/>
        <v>-10.290842200000498</v>
      </c>
      <c r="AP56" s="14">
        <f t="shared" si="76"/>
        <v>8.8555239000002075</v>
      </c>
      <c r="AQ56" s="14">
        <f t="shared" si="76"/>
        <v>-3.5761588999998821</v>
      </c>
      <c r="AR56" s="14">
        <f t="shared" si="76"/>
        <v>-4.0256807999999182</v>
      </c>
      <c r="AS56" s="14">
        <f t="shared" si="76"/>
        <v>-1.0325934999996207</v>
      </c>
      <c r="AT56" s="14">
        <f t="shared" si="76"/>
        <v>6.8198720999994293</v>
      </c>
      <c r="AU56" s="14">
        <f t="shared" si="76"/>
        <v>-3.2496126000000913</v>
      </c>
      <c r="AV56" s="14">
        <f t="shared" si="76"/>
        <v>-757.34679979999987</v>
      </c>
      <c r="AW56" s="14">
        <f t="shared" si="76"/>
        <v>-6.9126875000001746</v>
      </c>
      <c r="AX56" s="14">
        <f t="shared" si="76"/>
        <v>-184.09997789999989</v>
      </c>
      <c r="AY56" s="14">
        <f t="shared" si="76"/>
        <v>2.282035199999882</v>
      </c>
      <c r="AZ56" s="14">
        <f t="shared" si="76"/>
        <v>1.9342889000001833</v>
      </c>
      <c r="BA56" s="14">
        <f t="shared" si="76"/>
        <v>-3.6769787000000633</v>
      </c>
      <c r="BB56" s="14">
        <f t="shared" si="76"/>
        <v>5.2205539999999928</v>
      </c>
      <c r="BC56" s="14">
        <f t="shared" si="76"/>
        <v>-4.2421842000001106</v>
      </c>
      <c r="BD56" s="14">
        <f t="shared" si="76"/>
        <v>6.2077185000000554</v>
      </c>
      <c r="BE56" s="14">
        <f t="shared" si="76"/>
        <v>0.44194370000013805</v>
      </c>
      <c r="BF56" s="14">
        <f t="shared" si="76"/>
        <v>-2.2635460000001331</v>
      </c>
      <c r="BG56" s="14">
        <f t="shared" si="76"/>
        <v>-3.4223497999998926</v>
      </c>
      <c r="BH56" s="14">
        <f t="shared" si="76"/>
        <v>0.34805219999998371</v>
      </c>
      <c r="BI56" s="14">
        <f t="shared" si="56"/>
        <v>-959.37593879999986</v>
      </c>
      <c r="BJ56" s="14">
        <f t="shared" si="76"/>
        <v>8.9410190999999486</v>
      </c>
      <c r="BK56" s="14">
        <f t="shared" si="76"/>
        <v>-6.1481540000002042</v>
      </c>
      <c r="BL56" s="14">
        <f t="shared" si="76"/>
        <v>-5.3189719999998033</v>
      </c>
      <c r="BM56" s="14">
        <f t="shared" si="76"/>
        <v>-0.8650655999999799</v>
      </c>
      <c r="BN56" s="14">
        <f t="shared" si="76"/>
        <v>-0.29154119999998329</v>
      </c>
      <c r="BO56" s="14">
        <f t="shared" si="76"/>
        <v>158.34253760000001</v>
      </c>
      <c r="BP56" s="14">
        <f t="shared" si="76"/>
        <v>-2.0233800000000883</v>
      </c>
      <c r="BQ56" s="14">
        <f t="shared" si="76"/>
        <v>1.2292987000000721</v>
      </c>
      <c r="BR56" s="14">
        <f t="shared" si="76"/>
        <v>-3.2324894000003042</v>
      </c>
      <c r="BS56" s="14">
        <f t="shared" si="72"/>
        <v>6.2819089000001895</v>
      </c>
      <c r="BT56" s="14">
        <f t="shared" si="72"/>
        <v>-4.3301019000000451</v>
      </c>
      <c r="BU56" s="14">
        <f t="shared" si="72"/>
        <v>-0.91745819999982814</v>
      </c>
      <c r="BV56" s="14">
        <f t="shared" si="72"/>
        <v>-4.3654461000000992</v>
      </c>
      <c r="BW56" s="14">
        <f t="shared" si="72"/>
        <v>-2.0621550000000752</v>
      </c>
      <c r="BX56" s="14">
        <f t="shared" si="72"/>
        <v>-3.1343610999997509</v>
      </c>
      <c r="BY56" s="14">
        <f t="shared" si="72"/>
        <v>-1.5789474000002883</v>
      </c>
      <c r="BZ56" s="14">
        <f t="shared" si="72"/>
        <v>-1.4257702999998401</v>
      </c>
      <c r="CA56" s="14">
        <f t="shared" si="72"/>
        <v>-6.2841067000001658</v>
      </c>
      <c r="CB56" s="14">
        <f t="shared" si="72"/>
        <v>2.888356000000158</v>
      </c>
      <c r="CC56" s="14">
        <f t="shared" si="72"/>
        <v>182.14079629999969</v>
      </c>
      <c r="CD56" s="14">
        <f t="shared" si="72"/>
        <v>-0.18074899999965055</v>
      </c>
      <c r="CE56" s="14">
        <f t="shared" si="57"/>
        <v>316.37734060000003</v>
      </c>
      <c r="CF56" s="14">
        <f t="shared" si="72"/>
        <v>-2.8940425000002961</v>
      </c>
      <c r="CG56" s="14">
        <f t="shared" si="72"/>
        <v>4.0539132000001246</v>
      </c>
      <c r="CH56" s="14">
        <f t="shared" si="72"/>
        <v>-306.55858710000007</v>
      </c>
      <c r="CI56" s="14">
        <f t="shared" si="72"/>
        <v>-1.0308775999997124</v>
      </c>
      <c r="CJ56" s="14">
        <f t="shared" si="72"/>
        <v>0.26505999999972119</v>
      </c>
      <c r="CK56" s="14">
        <f t="shared" si="72"/>
        <v>-2.6064470999997411</v>
      </c>
      <c r="CL56" s="14">
        <f t="shared" si="72"/>
        <v>-15.894633400000203</v>
      </c>
      <c r="CM56" s="14">
        <f t="shared" si="72"/>
        <v>0.39583510000011302</v>
      </c>
      <c r="CN56" s="14">
        <f t="shared" si="72"/>
        <v>-14.131714300000112</v>
      </c>
      <c r="CO56" s="14">
        <f t="shared" si="72"/>
        <v>-1.5778835999999501</v>
      </c>
      <c r="CP56" s="14">
        <f t="shared" si="72"/>
        <v>0.53745470000012574</v>
      </c>
      <c r="CQ56" s="14">
        <f t="shared" si="72"/>
        <v>309.62877219999973</v>
      </c>
      <c r="CR56" s="14">
        <f t="shared" si="72"/>
        <v>0.6427513999999519</v>
      </c>
      <c r="CS56" s="14">
        <f t="shared" si="69"/>
        <v>-0.102804999999762</v>
      </c>
      <c r="CT56" s="14">
        <f t="shared" si="69"/>
        <v>3.2215318999999454</v>
      </c>
      <c r="CU56" s="14">
        <f t="shared" si="69"/>
        <v>-1.2466471000002457</v>
      </c>
      <c r="CV56" s="14">
        <f t="shared" si="69"/>
        <v>75.034817800000155</v>
      </c>
      <c r="CW56" s="14">
        <f t="shared" si="58"/>
        <v>41.590617400000156</v>
      </c>
      <c r="CX56" s="14">
        <f t="shared" si="69"/>
        <v>1.190423399999645</v>
      </c>
      <c r="CY56" s="14">
        <f t="shared" si="69"/>
        <v>0.81390759999999318</v>
      </c>
      <c r="CZ56" s="14">
        <f t="shared" si="69"/>
        <v>-13.126137199999903</v>
      </c>
      <c r="DA56" s="14">
        <f t="shared" si="69"/>
        <v>1.417743700000301</v>
      </c>
      <c r="DB56" s="14">
        <f t="shared" si="69"/>
        <v>-6.9492756000004192</v>
      </c>
      <c r="DC56" s="14">
        <f t="shared" si="69"/>
        <v>-6.8240249999998923</v>
      </c>
      <c r="DD56" s="14">
        <f t="shared" si="69"/>
        <v>-15.062114099999917</v>
      </c>
      <c r="DE56" s="14">
        <f t="shared" si="69"/>
        <v>-0.78520990000015445</v>
      </c>
      <c r="DF56" s="14">
        <f t="shared" si="69"/>
        <v>109.40569600000003</v>
      </c>
      <c r="DG56" s="14">
        <f t="shared" si="69"/>
        <v>1.2960646999999881</v>
      </c>
      <c r="DH56" s="14">
        <f t="shared" si="69"/>
        <v>1.9141025000001264</v>
      </c>
      <c r="DI56" s="14">
        <f t="shared" si="69"/>
        <v>0.82132989999990968</v>
      </c>
      <c r="DJ56" s="14">
        <f t="shared" si="69"/>
        <v>-40.367053599999963</v>
      </c>
      <c r="DK56" s="14">
        <f t="shared" si="69"/>
        <v>-14.757095200000094</v>
      </c>
      <c r="DL56" s="14">
        <f t="shared" si="69"/>
        <v>147.1079921999999</v>
      </c>
      <c r="DM56" s="14">
        <f t="shared" si="69"/>
        <v>-0.67835969999987356</v>
      </c>
      <c r="DN56" s="14">
        <f t="shared" si="69"/>
        <v>-2.9473513000000366</v>
      </c>
      <c r="DO56" s="14">
        <f t="shared" si="69"/>
        <v>-47.360995899999807</v>
      </c>
      <c r="DP56" s="14">
        <f t="shared" si="69"/>
        <v>2.0210171999997328</v>
      </c>
      <c r="DQ56" s="14">
        <f t="shared" si="69"/>
        <v>360.08106470000052</v>
      </c>
      <c r="DR56" s="14">
        <f t="shared" si="69"/>
        <v>-9.2091800000162038E-2</v>
      </c>
      <c r="DS56" s="14">
        <f t="shared" si="59"/>
        <v>475.87568169999986</v>
      </c>
      <c r="DT56" s="14">
        <f t="shared" si="69"/>
        <v>-36.025615200000175</v>
      </c>
      <c r="DU56" s="14">
        <f t="shared" si="69"/>
        <v>-6.7172818000003645</v>
      </c>
      <c r="DV56" s="14">
        <f t="shared" ref="DV56:FP58" si="77">DV28-DU28</f>
        <v>0.55819960000007995</v>
      </c>
      <c r="DW56" s="14">
        <f t="shared" si="77"/>
        <v>-3.6573452999996334</v>
      </c>
      <c r="DX56" s="14">
        <f t="shared" si="77"/>
        <v>-42.77602509999997</v>
      </c>
      <c r="DY56" s="14">
        <f t="shared" si="77"/>
        <v>-10.289360100000067</v>
      </c>
      <c r="DZ56" s="14">
        <f t="shared" si="77"/>
        <v>0.17936849999978222</v>
      </c>
      <c r="EA56" s="14">
        <f t="shared" si="77"/>
        <v>112.74000250000017</v>
      </c>
      <c r="EB56" s="14">
        <f t="shared" si="77"/>
        <v>-4.113857100000132</v>
      </c>
      <c r="EC56" s="14">
        <f t="shared" si="77"/>
        <v>-46.917525699999715</v>
      </c>
      <c r="ED56" s="14">
        <f t="shared" si="77"/>
        <v>5.2762965000001714</v>
      </c>
      <c r="EE56" s="14">
        <f t="shared" si="77"/>
        <v>-0.89239350000025297</v>
      </c>
      <c r="EF56" s="14">
        <f t="shared" si="77"/>
        <v>-57.329772500000217</v>
      </c>
      <c r="EG56" s="14">
        <f t="shared" si="77"/>
        <v>-4.9316923000001225</v>
      </c>
      <c r="EH56" s="14">
        <f t="shared" si="77"/>
        <v>3.685068499999943</v>
      </c>
      <c r="EI56" s="14">
        <f t="shared" si="77"/>
        <v>0.12358760000006441</v>
      </c>
      <c r="EJ56" s="14">
        <f t="shared" si="77"/>
        <v>121.41731130000016</v>
      </c>
      <c r="EK56" s="14">
        <f t="shared" si="77"/>
        <v>-1.7802330999998048</v>
      </c>
      <c r="EL56" s="14">
        <f t="shared" si="77"/>
        <v>6.731210700000247</v>
      </c>
      <c r="EM56" s="14">
        <f t="shared" si="77"/>
        <v>-46.890736600000309</v>
      </c>
      <c r="EN56" s="14">
        <f t="shared" si="77"/>
        <v>-0.1450315999995837</v>
      </c>
      <c r="EO56" s="14">
        <f t="shared" si="77"/>
        <v>9.3070906999996623</v>
      </c>
      <c r="EP56" s="14">
        <f t="shared" si="60"/>
        <v>-1108.1518439000001</v>
      </c>
      <c r="EQ56" s="14">
        <f t="shared" si="77"/>
        <v>-56.133695699999862</v>
      </c>
      <c r="ER56" s="14">
        <f t="shared" si="77"/>
        <v>2.5890643999998701</v>
      </c>
      <c r="ES56" s="14">
        <f t="shared" si="77"/>
        <v>-0.94989749999990636</v>
      </c>
      <c r="ET56" s="14">
        <f t="shared" si="77"/>
        <v>0.45317539999973633</v>
      </c>
      <c r="EU56" s="14">
        <f t="shared" si="77"/>
        <v>-63.390322599999763</v>
      </c>
      <c r="EV56" s="14">
        <f t="shared" si="77"/>
        <v>0.82250539999995453</v>
      </c>
      <c r="EW56" s="14">
        <f t="shared" si="77"/>
        <v>265.5628314999999</v>
      </c>
      <c r="EX56" s="14">
        <f t="shared" si="77"/>
        <v>-0.53528109999979279</v>
      </c>
      <c r="EY56" s="14">
        <f t="shared" si="77"/>
        <v>-399.62292730000001</v>
      </c>
      <c r="EZ56" s="14">
        <f t="shared" si="77"/>
        <v>0.76263139999991836</v>
      </c>
      <c r="FA56" s="14">
        <f t="shared" si="77"/>
        <v>-57.859180600000059</v>
      </c>
      <c r="FB56" s="14">
        <f t="shared" si="77"/>
        <v>-19.217814000000089</v>
      </c>
      <c r="FC56" s="14">
        <f t="shared" si="77"/>
        <v>0.39056410000011965</v>
      </c>
      <c r="FD56" s="14">
        <f t="shared" si="77"/>
        <v>3.7396117999999205</v>
      </c>
      <c r="FE56" s="14">
        <f t="shared" si="77"/>
        <v>-45.043194900000003</v>
      </c>
      <c r="FF56" s="14">
        <f t="shared" si="77"/>
        <v>-0.16386769999996886</v>
      </c>
      <c r="FG56" s="14">
        <f t="shared" si="77"/>
        <v>-1.8455680999999231</v>
      </c>
      <c r="FH56" s="14">
        <f t="shared" si="77"/>
        <v>-57.780248300000039</v>
      </c>
      <c r="FI56" s="14">
        <f t="shared" si="77"/>
        <v>24.787717300000054</v>
      </c>
      <c r="FJ56" s="14">
        <f t="shared" si="77"/>
        <v>3.9370000000644723E-3</v>
      </c>
      <c r="FK56" s="14">
        <f t="shared" si="62"/>
        <v>-404.3167929</v>
      </c>
      <c r="FL56" s="14">
        <f t="shared" si="77"/>
        <v>96.866884299999924</v>
      </c>
      <c r="FM56" s="14">
        <f t="shared" si="77"/>
        <v>-0.65448849999995673</v>
      </c>
      <c r="FN56" s="14">
        <f t="shared" si="77"/>
        <v>0.92915179999999964</v>
      </c>
      <c r="FO56" s="14">
        <f t="shared" si="77"/>
        <v>-44.273317999999904</v>
      </c>
      <c r="FP56" s="14">
        <f t="shared" si="77"/>
        <v>-7.8310000000101354E-2</v>
      </c>
      <c r="FQ56" s="14">
        <f t="shared" si="63"/>
        <v>108.76996660000009</v>
      </c>
      <c r="FR56" s="14">
        <f t="shared" si="63"/>
        <v>0.43709559999990688</v>
      </c>
      <c r="FS56" s="14">
        <f t="shared" ref="FS56:GP56" si="78">FS28-FR28</f>
        <v>0.83635370000001785</v>
      </c>
      <c r="FT56" s="14">
        <f t="shared" si="78"/>
        <v>-60.21400559999995</v>
      </c>
      <c r="FU56" s="14">
        <f t="shared" si="78"/>
        <v>210.12584839999977</v>
      </c>
      <c r="FV56" s="14">
        <f t="shared" si="78"/>
        <v>2.6886109000001852</v>
      </c>
      <c r="FW56" s="14">
        <f t="shared" si="78"/>
        <v>-2.1900949000000764</v>
      </c>
      <c r="FX56" s="14">
        <f t="shared" si="78"/>
        <v>-1.2472448999997141</v>
      </c>
      <c r="FY56" s="14">
        <f t="shared" si="78"/>
        <v>-0.12903220000021065</v>
      </c>
      <c r="FZ56" s="14">
        <f t="shared" si="78"/>
        <v>74.495713799999976</v>
      </c>
      <c r="GA56" s="14">
        <f t="shared" si="78"/>
        <v>2.3723233000000619</v>
      </c>
      <c r="GB56" s="14">
        <f t="shared" si="78"/>
        <v>-1.4062814000001254</v>
      </c>
      <c r="GC56" s="14">
        <f t="shared" si="78"/>
        <v>-41.098351999999977</v>
      </c>
      <c r="GD56" s="14">
        <f t="shared" si="78"/>
        <v>-1.1001527999997052</v>
      </c>
      <c r="GE56" s="14">
        <f t="shared" si="78"/>
        <v>-1.0725522000000183</v>
      </c>
      <c r="GF56" s="14">
        <f t="shared" si="65"/>
        <v>343.27313390000006</v>
      </c>
      <c r="GG56" s="14">
        <f t="shared" si="78"/>
        <v>-68.16834300000005</v>
      </c>
      <c r="GH56" s="14">
        <f t="shared" si="78"/>
        <v>-2.2815752000001339</v>
      </c>
      <c r="GI56" s="14">
        <f t="shared" si="78"/>
        <v>-2.8692157000000407</v>
      </c>
      <c r="GJ56" s="14">
        <f t="shared" si="78"/>
        <v>63.919551200000114</v>
      </c>
      <c r="GK56" s="14">
        <f t="shared" si="78"/>
        <v>-0.75041039999996428</v>
      </c>
      <c r="GL56" s="14">
        <f t="shared" si="78"/>
        <v>-1.3166555000000244</v>
      </c>
      <c r="GM56" s="14">
        <f t="shared" si="78"/>
        <v>-54.948504599999978</v>
      </c>
      <c r="GN56" s="14">
        <f t="shared" si="78"/>
        <v>0.3376479000000927</v>
      </c>
      <c r="GO56" s="14">
        <f t="shared" si="78"/>
        <v>111.72350080000001</v>
      </c>
      <c r="GP56" s="14">
        <f t="shared" si="78"/>
        <v>-40.137194600000157</v>
      </c>
    </row>
    <row r="57" spans="1:198" x14ac:dyDescent="0.3">
      <c r="A57" s="1" t="s">
        <v>6</v>
      </c>
      <c r="B57" s="14"/>
      <c r="C57" s="14">
        <f t="shared" si="76"/>
        <v>83.07884020045276</v>
      </c>
      <c r="D57" s="14">
        <f t="shared" si="76"/>
        <v>3774.5804382994938</v>
      </c>
      <c r="E57" s="14">
        <f t="shared" si="76"/>
        <v>-3757.1313992995292</v>
      </c>
      <c r="F57" s="14">
        <f t="shared" si="76"/>
        <v>506.10061969942581</v>
      </c>
      <c r="G57" s="14">
        <f t="shared" si="76"/>
        <v>-2458.9435803999277</v>
      </c>
      <c r="H57" s="14">
        <f t="shared" si="76"/>
        <v>46.82783350023783</v>
      </c>
      <c r="I57" s="14">
        <f t="shared" si="76"/>
        <v>430.25909870003488</v>
      </c>
      <c r="J57" s="14">
        <f t="shared" si="76"/>
        <v>1400.5673085998678</v>
      </c>
      <c r="K57" s="14">
        <f t="shared" si="76"/>
        <v>88.476575399861758</v>
      </c>
      <c r="L57" s="14">
        <f t="shared" si="76"/>
        <v>618.20507510033167</v>
      </c>
      <c r="M57" s="14">
        <f t="shared" si="76"/>
        <v>2250.5706181997612</v>
      </c>
      <c r="N57" s="14">
        <f t="shared" si="76"/>
        <v>1493.7273544002401</v>
      </c>
      <c r="O57" s="14">
        <f t="shared" si="76"/>
        <v>823.46593909966032</v>
      </c>
      <c r="P57" s="14">
        <f t="shared" si="76"/>
        <v>2214.9570918004538</v>
      </c>
      <c r="Q57" s="14">
        <f t="shared" si="76"/>
        <v>-3664.3773118000208</v>
      </c>
      <c r="R57" s="14">
        <f t="shared" si="76"/>
        <v>19799.723491199638</v>
      </c>
      <c r="S57" s="14">
        <f t="shared" si="54"/>
        <v>4786.1769297000628</v>
      </c>
      <c r="T57" s="14">
        <f t="shared" si="76"/>
        <v>-1028.9388134995497</v>
      </c>
      <c r="U57" s="14">
        <f t="shared" si="76"/>
        <v>1740.3595801996289</v>
      </c>
      <c r="V57" s="14">
        <f t="shared" si="76"/>
        <v>-2084.3016263000318</v>
      </c>
      <c r="W57" s="14">
        <f t="shared" si="76"/>
        <v>586.10888529982731</v>
      </c>
      <c r="X57" s="14">
        <f t="shared" si="76"/>
        <v>112.91967100012334</v>
      </c>
      <c r="Y57" s="14">
        <f t="shared" si="76"/>
        <v>200.72134309983448</v>
      </c>
      <c r="Z57" s="14">
        <f t="shared" si="76"/>
        <v>-1561.7002688995308</v>
      </c>
      <c r="AA57" s="14">
        <f t="shared" si="76"/>
        <v>-257.71137040007488</v>
      </c>
      <c r="AB57" s="14">
        <f t="shared" si="76"/>
        <v>39.762817299935705</v>
      </c>
      <c r="AC57" s="14">
        <f t="shared" si="76"/>
        <v>382.08295819980776</v>
      </c>
      <c r="AD57" s="14">
        <f t="shared" si="76"/>
        <v>1816.5180195000157</v>
      </c>
      <c r="AE57" s="14">
        <f t="shared" si="76"/>
        <v>437.08453220015326</v>
      </c>
      <c r="AF57" s="14">
        <f t="shared" si="76"/>
        <v>-256.64483710013519</v>
      </c>
      <c r="AG57" s="14">
        <f t="shared" si="76"/>
        <v>128.39566380010001</v>
      </c>
      <c r="AH57" s="14">
        <f t="shared" si="76"/>
        <v>3642.5903240999742</v>
      </c>
      <c r="AI57" s="14">
        <f t="shared" si="76"/>
        <v>298.91836260021955</v>
      </c>
      <c r="AJ57" s="14">
        <f t="shared" si="76"/>
        <v>-2783.053932800176</v>
      </c>
      <c r="AK57" s="14">
        <f t="shared" si="76"/>
        <v>7619.5433301997145</v>
      </c>
      <c r="AL57" s="14">
        <f t="shared" si="76"/>
        <v>-7.6572320998857322</v>
      </c>
      <c r="AM57" s="14">
        <f t="shared" si="55"/>
        <v>9816.3283381002475</v>
      </c>
      <c r="AN57" s="14">
        <f t="shared" si="76"/>
        <v>1484.0215050998886</v>
      </c>
      <c r="AO57" s="14">
        <f t="shared" si="76"/>
        <v>-9903.9926209001824</v>
      </c>
      <c r="AP57" s="14">
        <f t="shared" si="76"/>
        <v>978.84545440049624</v>
      </c>
      <c r="AQ57" s="14">
        <f t="shared" si="76"/>
        <v>-798.72521110056914</v>
      </c>
      <c r="AR57" s="14">
        <f t="shared" si="76"/>
        <v>-2015.6294168000004</v>
      </c>
      <c r="AS57" s="14">
        <f t="shared" si="76"/>
        <v>86.896685300402169</v>
      </c>
      <c r="AT57" s="14">
        <f t="shared" si="76"/>
        <v>-702.95095580039379</v>
      </c>
      <c r="AU57" s="14">
        <f t="shared" si="76"/>
        <v>45.125408300124036</v>
      </c>
      <c r="AV57" s="14">
        <f t="shared" si="76"/>
        <v>-1.4830877998811047</v>
      </c>
      <c r="AW57" s="14">
        <f t="shared" si="76"/>
        <v>-44.964294200115546</v>
      </c>
      <c r="AX57" s="14">
        <f t="shared" si="76"/>
        <v>1408.1455759002129</v>
      </c>
      <c r="AY57" s="14">
        <f t="shared" si="76"/>
        <v>-151.34126880029544</v>
      </c>
      <c r="AZ57" s="14">
        <f t="shared" si="76"/>
        <v>71.15208830022857</v>
      </c>
      <c r="BA57" s="14">
        <f t="shared" si="76"/>
        <v>307.33714299983694</v>
      </c>
      <c r="BB57" s="14">
        <f t="shared" si="76"/>
        <v>3097.1616389001065</v>
      </c>
      <c r="BC57" s="14">
        <f t="shared" si="76"/>
        <v>1413.6972581000882</v>
      </c>
      <c r="BD57" s="14">
        <f t="shared" si="76"/>
        <v>-1866.4896802000258</v>
      </c>
      <c r="BE57" s="14">
        <f t="shared" si="76"/>
        <v>10025.573056799873</v>
      </c>
      <c r="BF57" s="14">
        <f t="shared" si="76"/>
        <v>-10938.956292399926</v>
      </c>
      <c r="BG57" s="14">
        <f t="shared" si="76"/>
        <v>2153.6259622997131</v>
      </c>
      <c r="BH57" s="14">
        <f t="shared" si="76"/>
        <v>-5764.6194162995798</v>
      </c>
      <c r="BI57" s="14">
        <f t="shared" si="56"/>
        <v>-11216.766492500061</v>
      </c>
      <c r="BJ57" s="14">
        <f t="shared" si="76"/>
        <v>16.218346399931761</v>
      </c>
      <c r="BK57" s="14">
        <f t="shared" si="76"/>
        <v>1142.1966263000359</v>
      </c>
      <c r="BL57" s="14">
        <f t="shared" si="76"/>
        <v>57.263472800039381</v>
      </c>
      <c r="BM57" s="14">
        <f t="shared" si="76"/>
        <v>-115.19175449988506</v>
      </c>
      <c r="BN57" s="14">
        <f t="shared" si="76"/>
        <v>-55.616026100324234</v>
      </c>
      <c r="BO57" s="14">
        <f t="shared" si="76"/>
        <v>135.87115010004345</v>
      </c>
      <c r="BP57" s="14">
        <f t="shared" si="76"/>
        <v>274.66174480031077</v>
      </c>
      <c r="BQ57" s="14">
        <f t="shared" si="76"/>
        <v>-1980.3530851003252</v>
      </c>
      <c r="BR57" s="14">
        <f t="shared" si="76"/>
        <v>2821.3859241001755</v>
      </c>
      <c r="BS57" s="14">
        <f t="shared" si="72"/>
        <v>-2735.8487492002041</v>
      </c>
      <c r="BT57" s="14">
        <f t="shared" si="72"/>
        <v>4028.5244531000608</v>
      </c>
      <c r="BU57" s="14">
        <f t="shared" si="72"/>
        <v>-901.24630960033028</v>
      </c>
      <c r="BV57" s="14">
        <f t="shared" si="72"/>
        <v>-786.81791739927576</v>
      </c>
      <c r="BW57" s="14">
        <f t="shared" si="72"/>
        <v>1752.2475357995791</v>
      </c>
      <c r="BX57" s="14">
        <f t="shared" si="72"/>
        <v>-766.0522403001778</v>
      </c>
      <c r="BY57" s="14">
        <f t="shared" si="72"/>
        <v>130.69211780000478</v>
      </c>
      <c r="BZ57" s="14">
        <f t="shared" si="72"/>
        <v>3211.1658913001775</v>
      </c>
      <c r="CA57" s="14">
        <f t="shared" si="72"/>
        <v>-3784.2748717001523</v>
      </c>
      <c r="CB57" s="14">
        <f t="shared" si="72"/>
        <v>10921.80422929996</v>
      </c>
      <c r="CC57" s="14">
        <f t="shared" si="72"/>
        <v>-12929.65318659996</v>
      </c>
      <c r="CD57" s="14">
        <f t="shared" si="72"/>
        <v>1070.8450802999541</v>
      </c>
      <c r="CE57" s="14">
        <f t="shared" si="57"/>
        <v>1837.8482466001187</v>
      </c>
      <c r="CF57" s="14">
        <f t="shared" si="72"/>
        <v>-1026.7182468000319</v>
      </c>
      <c r="CG57" s="14">
        <f t="shared" si="72"/>
        <v>1308.1475904998842</v>
      </c>
      <c r="CH57" s="14">
        <f t="shared" si="72"/>
        <v>637.80495789986526</v>
      </c>
      <c r="CI57" s="14">
        <f t="shared" si="72"/>
        <v>-758.05495409988907</v>
      </c>
      <c r="CJ57" s="14">
        <f t="shared" si="72"/>
        <v>-923.56108799999311</v>
      </c>
      <c r="CK57" s="14">
        <f t="shared" si="72"/>
        <v>-552.22427769975184</v>
      </c>
      <c r="CL57" s="14">
        <f t="shared" si="72"/>
        <v>1363.9571175996152</v>
      </c>
      <c r="CM57" s="14">
        <f t="shared" si="72"/>
        <v>283.79092140041394</v>
      </c>
      <c r="CN57" s="14">
        <f t="shared" si="72"/>
        <v>1233.4926183996085</v>
      </c>
      <c r="CO57" s="14">
        <f t="shared" si="72"/>
        <v>-36.970658299858769</v>
      </c>
      <c r="CP57" s="14">
        <f t="shared" si="72"/>
        <v>202.18536810025398</v>
      </c>
      <c r="CQ57" s="14">
        <f t="shared" si="72"/>
        <v>2524.6572734994843</v>
      </c>
      <c r="CR57" s="14">
        <f t="shared" si="72"/>
        <v>-1046.128598399875</v>
      </c>
      <c r="CS57" s="14">
        <f t="shared" si="69"/>
        <v>-3348.2959058998149</v>
      </c>
      <c r="CT57" s="14">
        <f t="shared" si="69"/>
        <v>12171.22514039948</v>
      </c>
      <c r="CU57" s="14">
        <f t="shared" si="69"/>
        <v>-10884.402865499727</v>
      </c>
      <c r="CV57" s="14">
        <f t="shared" si="69"/>
        <v>654.86156360011228</v>
      </c>
      <c r="CW57" s="14">
        <f t="shared" si="58"/>
        <v>510.65294389965129</v>
      </c>
      <c r="CX57" s="14">
        <f t="shared" si="69"/>
        <v>1310.309180700242</v>
      </c>
      <c r="CY57" s="14">
        <f t="shared" si="69"/>
        <v>-820.49008230044274</v>
      </c>
      <c r="CZ57" s="14">
        <f t="shared" si="69"/>
        <v>446.59434500024872</v>
      </c>
      <c r="DA57" s="14">
        <f t="shared" si="69"/>
        <v>1011.2895108001867</v>
      </c>
      <c r="DB57" s="14">
        <f t="shared" si="69"/>
        <v>-708.14604400015014</v>
      </c>
      <c r="DC57" s="14">
        <f t="shared" si="69"/>
        <v>-144.4765556999082</v>
      </c>
      <c r="DD57" s="14">
        <f t="shared" si="69"/>
        <v>133.19043860019156</v>
      </c>
      <c r="DE57" s="14">
        <f t="shared" si="69"/>
        <v>-18.201241800175922</v>
      </c>
      <c r="DF57" s="14">
        <f t="shared" si="69"/>
        <v>-160.23726670007818</v>
      </c>
      <c r="DG57" s="14">
        <f t="shared" si="69"/>
        <v>-1771.3350055000865</v>
      </c>
      <c r="DH57" s="14">
        <f t="shared" si="69"/>
        <v>2068.4476638000797</v>
      </c>
      <c r="DI57" s="14">
        <f t="shared" si="69"/>
        <v>-1104.8874190997049</v>
      </c>
      <c r="DJ57" s="14">
        <f t="shared" si="69"/>
        <v>2437.107196700108</v>
      </c>
      <c r="DK57" s="14">
        <f t="shared" si="69"/>
        <v>-1207.2762281002979</v>
      </c>
      <c r="DL57" s="14">
        <f t="shared" si="69"/>
        <v>205.82145030013635</v>
      </c>
      <c r="DM57" s="14">
        <f t="shared" si="69"/>
        <v>1016.8785722997272</v>
      </c>
      <c r="DN57" s="14">
        <f t="shared" si="69"/>
        <v>2087.7377081000559</v>
      </c>
      <c r="DO57" s="14">
        <f t="shared" si="69"/>
        <v>-144.43386639946766</v>
      </c>
      <c r="DP57" s="14">
        <f t="shared" si="69"/>
        <v>4990.5271133997048</v>
      </c>
      <c r="DQ57" s="14">
        <f t="shared" si="69"/>
        <v>-10920.843304100254</v>
      </c>
      <c r="DR57" s="14">
        <f t="shared" si="69"/>
        <v>1206.3380099004935</v>
      </c>
      <c r="DS57" s="14">
        <f t="shared" si="59"/>
        <v>225.5606065998436</v>
      </c>
      <c r="DT57" s="14">
        <f t="shared" si="69"/>
        <v>-964.53807709968896</v>
      </c>
      <c r="DU57" s="14">
        <f t="shared" si="69"/>
        <v>583.65277530023741</v>
      </c>
      <c r="DV57" s="14">
        <f t="shared" si="77"/>
        <v>-282.17050310043123</v>
      </c>
      <c r="DW57" s="14">
        <f t="shared" si="77"/>
        <v>70.153389200493621</v>
      </c>
      <c r="DX57" s="14">
        <f t="shared" si="77"/>
        <v>65.203231199280708</v>
      </c>
      <c r="DY57" s="14">
        <f t="shared" si="77"/>
        <v>-438.53585579966602</v>
      </c>
      <c r="DZ57" s="14">
        <f t="shared" si="77"/>
        <v>403.87726549992112</v>
      </c>
      <c r="EA57" s="14">
        <f t="shared" si="77"/>
        <v>-1099.4662893996738</v>
      </c>
      <c r="EB57" s="14">
        <f t="shared" si="77"/>
        <v>1960.3482638998194</v>
      </c>
      <c r="EC57" s="14">
        <f t="shared" si="77"/>
        <v>18.228714300214051</v>
      </c>
      <c r="ED57" s="14">
        <f t="shared" si="77"/>
        <v>2188.7429509004105</v>
      </c>
      <c r="EE57" s="14">
        <f t="shared" si="77"/>
        <v>-255.94402650064148</v>
      </c>
      <c r="EF57" s="14">
        <f t="shared" si="77"/>
        <v>-586.10349510027663</v>
      </c>
      <c r="EG57" s="14">
        <f t="shared" si="77"/>
        <v>1316.6586958004409</v>
      </c>
      <c r="EH57" s="14">
        <f t="shared" si="77"/>
        <v>1004.3541047996696</v>
      </c>
      <c r="EI57" s="14">
        <f t="shared" si="77"/>
        <v>-4188.5710832000223</v>
      </c>
      <c r="EJ57" s="14">
        <f t="shared" si="77"/>
        <v>-110.79986869994536</v>
      </c>
      <c r="EK57" s="14">
        <f t="shared" si="77"/>
        <v>-1848.489164999688</v>
      </c>
      <c r="EL57" s="14">
        <f t="shared" si="77"/>
        <v>10356.923766599868</v>
      </c>
      <c r="EM57" s="14">
        <f t="shared" si="77"/>
        <v>-9294.3575995000756</v>
      </c>
      <c r="EN57" s="14">
        <f t="shared" si="77"/>
        <v>-362.67140779997681</v>
      </c>
      <c r="EO57" s="14">
        <f t="shared" si="77"/>
        <v>1135.8769944000123</v>
      </c>
      <c r="EP57" s="14">
        <f t="shared" si="60"/>
        <v>-970.2299283000284</v>
      </c>
      <c r="EQ57" s="14">
        <f t="shared" si="77"/>
        <v>1309.4073191003226</v>
      </c>
      <c r="ER57" s="14">
        <f t="shared" si="77"/>
        <v>-60.775472000201262</v>
      </c>
      <c r="ES57" s="14">
        <f t="shared" si="77"/>
        <v>1454.990389700044</v>
      </c>
      <c r="ET57" s="14">
        <f t="shared" si="77"/>
        <v>-817.24755870009176</v>
      </c>
      <c r="EU57" s="14">
        <f t="shared" si="77"/>
        <v>-973.10225279990482</v>
      </c>
      <c r="EV57" s="14">
        <f t="shared" si="77"/>
        <v>-2042.0002780997456</v>
      </c>
      <c r="EW57" s="14">
        <f t="shared" si="77"/>
        <v>1099.6023121999424</v>
      </c>
      <c r="EX57" s="14">
        <f t="shared" si="77"/>
        <v>70.24029409994364</v>
      </c>
      <c r="EY57" s="14">
        <f t="shared" si="77"/>
        <v>-474.18758720047299</v>
      </c>
      <c r="EZ57" s="14">
        <f t="shared" si="77"/>
        <v>-2812.6922249997224</v>
      </c>
      <c r="FA57" s="14">
        <f t="shared" si="77"/>
        <v>2101.6552659004756</v>
      </c>
      <c r="FB57" s="14">
        <f t="shared" si="77"/>
        <v>650.69862919947445</v>
      </c>
      <c r="FC57" s="14">
        <f t="shared" si="77"/>
        <v>-605.77750689977256</v>
      </c>
      <c r="FD57" s="14">
        <f t="shared" si="77"/>
        <v>3915.3624802000813</v>
      </c>
      <c r="FE57" s="14">
        <f t="shared" si="77"/>
        <v>-3444.8969668999562</v>
      </c>
      <c r="FF57" s="14">
        <f t="shared" si="77"/>
        <v>1754.2078614997881</v>
      </c>
      <c r="FG57" s="14">
        <f t="shared" si="77"/>
        <v>10998.292787799888</v>
      </c>
      <c r="FH57" s="14">
        <f t="shared" si="77"/>
        <v>-13439.176007299646</v>
      </c>
      <c r="FI57" s="14">
        <f t="shared" si="77"/>
        <v>326.81406729967603</v>
      </c>
      <c r="FJ57" s="14">
        <f t="shared" si="77"/>
        <v>-193.73751080018701</v>
      </c>
      <c r="FK57" s="14">
        <f t="shared" si="62"/>
        <v>-1129.637449099544</v>
      </c>
      <c r="FL57" s="14">
        <f t="shared" si="77"/>
        <v>2249.8510590992919</v>
      </c>
      <c r="FM57" s="14">
        <f t="shared" si="77"/>
        <v>55.153353200352285</v>
      </c>
      <c r="FN57" s="14">
        <f t="shared" si="77"/>
        <v>506.23364310035322</v>
      </c>
      <c r="FO57" s="14">
        <f t="shared" si="77"/>
        <v>-1106.6923979000676</v>
      </c>
      <c r="FP57" s="14">
        <f t="shared" si="77"/>
        <v>-851.93924300014442</v>
      </c>
      <c r="FQ57" s="14">
        <f t="shared" si="63"/>
        <v>2340.0229525001287</v>
      </c>
      <c r="FR57" s="14">
        <f t="shared" si="63"/>
        <v>-2353.1137035999964</v>
      </c>
      <c r="FS57" s="14">
        <f t="shared" ref="FS57:GP57" si="79">FS29-FR29</f>
        <v>1321.2610112998336</v>
      </c>
      <c r="FT57" s="14">
        <f t="shared" si="79"/>
        <v>-4290.1493677004055</v>
      </c>
      <c r="FU57" s="14">
        <f t="shared" si="79"/>
        <v>257.52780750104466</v>
      </c>
      <c r="FV57" s="14">
        <f t="shared" si="79"/>
        <v>512.57275629989272</v>
      </c>
      <c r="FW57" s="14">
        <f t="shared" si="79"/>
        <v>2198.069324599599</v>
      </c>
      <c r="FX57" s="14">
        <f t="shared" si="79"/>
        <v>-785.29512479998812</v>
      </c>
      <c r="FY57" s="14">
        <f t="shared" si="79"/>
        <v>1278.3491585000666</v>
      </c>
      <c r="FZ57" s="14">
        <f t="shared" si="79"/>
        <v>-666.93429299986565</v>
      </c>
      <c r="GA57" s="14">
        <f t="shared" si="79"/>
        <v>2091.6452502998418</v>
      </c>
      <c r="GB57" s="14">
        <f t="shared" si="79"/>
        <v>2716.5253560998499</v>
      </c>
      <c r="GC57" s="14">
        <f t="shared" si="79"/>
        <v>-4608.4262828995779</v>
      </c>
      <c r="GD57" s="14">
        <f t="shared" si="79"/>
        <v>17464.050154899163</v>
      </c>
      <c r="GE57" s="14">
        <f t="shared" si="79"/>
        <v>-10533.29979579951</v>
      </c>
      <c r="GF57" s="14">
        <f t="shared" si="65"/>
        <v>1676.946462700058</v>
      </c>
      <c r="GG57" s="14">
        <f t="shared" si="79"/>
        <v>758.75512809965403</v>
      </c>
      <c r="GH57" s="14">
        <f t="shared" si="79"/>
        <v>-3383.4465113995921</v>
      </c>
      <c r="GI57" s="14">
        <f t="shared" si="79"/>
        <v>8.4489080992625532</v>
      </c>
      <c r="GJ57" s="14">
        <f t="shared" si="79"/>
        <v>1089.0594300002613</v>
      </c>
      <c r="GK57" s="14">
        <f t="shared" si="79"/>
        <v>-702.95177539975884</v>
      </c>
      <c r="GL57" s="14">
        <f t="shared" si="79"/>
        <v>-117.33398050040523</v>
      </c>
      <c r="GM57" s="14">
        <f t="shared" si="79"/>
        <v>759.36500080030783</v>
      </c>
      <c r="GN57" s="14">
        <f t="shared" si="79"/>
        <v>-2625.1962198004403</v>
      </c>
      <c r="GO57" s="14">
        <f t="shared" si="79"/>
        <v>124.839308700728</v>
      </c>
      <c r="GP57" s="14">
        <f t="shared" si="79"/>
        <v>352.21252289953372</v>
      </c>
    </row>
    <row r="58" spans="1:198" x14ac:dyDescent="0.3">
      <c r="A58" s="5" t="s">
        <v>7</v>
      </c>
      <c r="B58" s="14"/>
      <c r="C58" s="14">
        <f t="shared" ref="C58:D58" si="80">C30-B30</f>
        <v>65.498972200000026</v>
      </c>
      <c r="D58" s="14">
        <f t="shared" si="80"/>
        <v>-123.03601449999951</v>
      </c>
      <c r="E58" s="14">
        <f t="shared" si="76"/>
        <v>9.3845058999995672</v>
      </c>
      <c r="F58" s="14">
        <f t="shared" si="76"/>
        <v>362.70442040000125</v>
      </c>
      <c r="G58" s="14">
        <f t="shared" si="76"/>
        <v>-2287.4543996000011</v>
      </c>
      <c r="H58" s="14">
        <f t="shared" si="76"/>
        <v>54.051998099999764</v>
      </c>
      <c r="I58" s="14">
        <f t="shared" si="76"/>
        <v>36.208087600000908</v>
      </c>
      <c r="J58" s="14">
        <f t="shared" si="76"/>
        <v>1677.6169747999984</v>
      </c>
      <c r="K58" s="14">
        <f t="shared" si="76"/>
        <v>55.234761100001379</v>
      </c>
      <c r="L58" s="14">
        <f t="shared" si="76"/>
        <v>165.5449163000003</v>
      </c>
      <c r="M58" s="14">
        <f t="shared" si="76"/>
        <v>2609.467807199997</v>
      </c>
      <c r="N58" s="14">
        <f t="shared" si="76"/>
        <v>-73.299722299998393</v>
      </c>
      <c r="O58" s="14">
        <f t="shared" si="76"/>
        <v>1566.6719837000019</v>
      </c>
      <c r="P58" s="14">
        <f t="shared" si="76"/>
        <v>2295.8770404999977</v>
      </c>
      <c r="Q58" s="14">
        <f t="shared" si="76"/>
        <v>-2922.4122347999983</v>
      </c>
      <c r="R58" s="14">
        <f t="shared" si="76"/>
        <v>19033.246991</v>
      </c>
      <c r="S58" s="14">
        <f t="shared" si="54"/>
        <v>4065.7848079000005</v>
      </c>
      <c r="T58" s="14">
        <f t="shared" si="76"/>
        <v>-414.02364010000019</v>
      </c>
      <c r="U58" s="14">
        <f t="shared" si="76"/>
        <v>1266.5371269000007</v>
      </c>
      <c r="V58" s="14">
        <f t="shared" si="76"/>
        <v>-1344.0949528000001</v>
      </c>
      <c r="W58" s="14">
        <f t="shared" si="76"/>
        <v>-172.27766119999978</v>
      </c>
      <c r="X58" s="14">
        <f t="shared" si="76"/>
        <v>298.14351600000009</v>
      </c>
      <c r="Y58" s="14">
        <f t="shared" si="76"/>
        <v>66.308842299999014</v>
      </c>
      <c r="Z58" s="14">
        <f t="shared" si="76"/>
        <v>-1851.5648469999996</v>
      </c>
      <c r="AA58" s="14">
        <f t="shared" si="76"/>
        <v>-149.19688630000019</v>
      </c>
      <c r="AB58" s="14">
        <f t="shared" si="76"/>
        <v>90.203289700000823</v>
      </c>
      <c r="AC58" s="14">
        <f t="shared" si="76"/>
        <v>398.23461049999969</v>
      </c>
      <c r="AD58" s="14">
        <f t="shared" si="76"/>
        <v>1448.3273719999997</v>
      </c>
      <c r="AE58" s="14">
        <f t="shared" si="76"/>
        <v>364.43579040000077</v>
      </c>
      <c r="AF58" s="14">
        <f t="shared" si="76"/>
        <v>-285.43609110000034</v>
      </c>
      <c r="AG58" s="14">
        <f t="shared" si="76"/>
        <v>64.82973420000053</v>
      </c>
      <c r="AH58" s="14">
        <f t="shared" si="76"/>
        <v>3625.9585493999984</v>
      </c>
      <c r="AI58" s="14">
        <f t="shared" si="76"/>
        <v>406.86345079999955</v>
      </c>
      <c r="AJ58" s="14">
        <f t="shared" si="76"/>
        <v>-1884.8152038999997</v>
      </c>
      <c r="AK58" s="14">
        <f t="shared" si="76"/>
        <v>7492.5584732000007</v>
      </c>
      <c r="AL58" s="14">
        <f t="shared" si="76"/>
        <v>-4.3203629000017827</v>
      </c>
      <c r="AM58" s="14">
        <f t="shared" si="55"/>
        <v>9409.0647837999986</v>
      </c>
      <c r="AN58" s="14">
        <f t="shared" si="76"/>
        <v>2336.0591895999969</v>
      </c>
      <c r="AO58" s="14">
        <f t="shared" si="76"/>
        <v>-10245.240254599996</v>
      </c>
      <c r="AP58" s="14">
        <f t="shared" si="76"/>
        <v>429.71641040000031</v>
      </c>
      <c r="AQ58" s="14">
        <f t="shared" si="76"/>
        <v>-852.91256640000029</v>
      </c>
      <c r="AR58" s="14">
        <f t="shared" si="76"/>
        <v>-1463.2915784000015</v>
      </c>
      <c r="AS58" s="14">
        <f t="shared" si="76"/>
        <v>9.447423900001013</v>
      </c>
      <c r="AT58" s="14">
        <f t="shared" si="76"/>
        <v>-712.40622310000072</v>
      </c>
      <c r="AU58" s="14">
        <f t="shared" si="76"/>
        <v>80.797717999999804</v>
      </c>
      <c r="AV58" s="14">
        <f t="shared" si="76"/>
        <v>-165.50316459999885</v>
      </c>
      <c r="AW58" s="14">
        <f t="shared" si="76"/>
        <v>126.35080949999974</v>
      </c>
      <c r="AX58" s="14">
        <f t="shared" si="76"/>
        <v>1540.8220946000001</v>
      </c>
      <c r="AY58" s="14">
        <f t="shared" si="76"/>
        <v>77.815610900001047</v>
      </c>
      <c r="AZ58" s="14">
        <f t="shared" si="76"/>
        <v>17.786366099997394</v>
      </c>
      <c r="BA58" s="14">
        <f t="shared" si="76"/>
        <v>163.1461016000012</v>
      </c>
      <c r="BB58" s="14">
        <f t="shared" si="76"/>
        <v>3010.6723762999991</v>
      </c>
      <c r="BC58" s="14">
        <f t="shared" si="76"/>
        <v>1178.2578258000012</v>
      </c>
      <c r="BD58" s="14">
        <f t="shared" si="76"/>
        <v>-2018.5256003999984</v>
      </c>
      <c r="BE58" s="14">
        <f t="shared" si="76"/>
        <v>9922.6207168999954</v>
      </c>
      <c r="BF58" s="14">
        <f t="shared" si="76"/>
        <v>-10800.733069899998</v>
      </c>
      <c r="BG58" s="14">
        <f t="shared" si="76"/>
        <v>2501.5824600000014</v>
      </c>
      <c r="BH58" s="14">
        <f t="shared" si="76"/>
        <v>-5855.592983999999</v>
      </c>
      <c r="BI58" s="14">
        <f t="shared" si="56"/>
        <v>-10654.983340399998</v>
      </c>
      <c r="BJ58" s="14">
        <f t="shared" si="76"/>
        <v>-17.012850800001615</v>
      </c>
      <c r="BK58" s="14">
        <f t="shared" si="76"/>
        <v>642.7469409000023</v>
      </c>
      <c r="BL58" s="14">
        <f t="shared" si="76"/>
        <v>87.839560399999755</v>
      </c>
      <c r="BM58" s="14">
        <f t="shared" si="76"/>
        <v>4.9774016999981541</v>
      </c>
      <c r="BN58" s="14">
        <f t="shared" si="76"/>
        <v>54.123278099999879</v>
      </c>
      <c r="BO58" s="14">
        <f t="shared" si="76"/>
        <v>209.88217880000229</v>
      </c>
      <c r="BP58" s="14">
        <f t="shared" si="76"/>
        <v>225.63762769999812</v>
      </c>
      <c r="BQ58" s="14">
        <f t="shared" si="76"/>
        <v>-1693.1588226000003</v>
      </c>
      <c r="BR58" s="14">
        <f t="shared" si="76"/>
        <v>2848.0657365999996</v>
      </c>
      <c r="BS58" s="14">
        <f t="shared" si="72"/>
        <v>-3495.8829871999988</v>
      </c>
      <c r="BT58" s="14">
        <f t="shared" si="72"/>
        <v>2378.7540649000002</v>
      </c>
      <c r="BU58" s="14">
        <f t="shared" si="72"/>
        <v>-727.87959300000148</v>
      </c>
      <c r="BV58" s="14">
        <f t="shared" si="72"/>
        <v>984.54775900000095</v>
      </c>
      <c r="BW58" s="14">
        <f t="shared" si="72"/>
        <v>850.0999785999993</v>
      </c>
      <c r="BX58" s="14">
        <f t="shared" si="72"/>
        <v>443.50154340000154</v>
      </c>
      <c r="BY58" s="14">
        <f t="shared" si="72"/>
        <v>-37.752356200000577</v>
      </c>
      <c r="BZ58" s="14">
        <f t="shared" si="72"/>
        <v>3331.9493996000001</v>
      </c>
      <c r="CA58" s="14">
        <f t="shared" si="72"/>
        <v>-3647.9382924000001</v>
      </c>
      <c r="CB58" s="14">
        <f t="shared" si="72"/>
        <v>10962.395218099999</v>
      </c>
      <c r="CC58" s="14">
        <f t="shared" si="72"/>
        <v>-13111.839021399997</v>
      </c>
      <c r="CD58" s="14">
        <f t="shared" si="72"/>
        <v>1062.3395815000003</v>
      </c>
      <c r="CE58" s="14">
        <f t="shared" si="57"/>
        <v>821.99403729999904</v>
      </c>
      <c r="CF58" s="14">
        <f t="shared" si="72"/>
        <v>-202.25054439999985</v>
      </c>
      <c r="CG58" s="14">
        <f t="shared" si="72"/>
        <v>1302.1453847000012</v>
      </c>
      <c r="CH58" s="14">
        <f t="shared" si="72"/>
        <v>291.39748459999828</v>
      </c>
      <c r="CI58" s="14">
        <f t="shared" si="72"/>
        <v>-723.74736140000095</v>
      </c>
      <c r="CJ58" s="14">
        <f t="shared" si="72"/>
        <v>-986.49430199999915</v>
      </c>
      <c r="CK58" s="14">
        <f t="shared" si="72"/>
        <v>-13.833251399999426</v>
      </c>
      <c r="CL58" s="14">
        <f t="shared" si="72"/>
        <v>1371.7803364999982</v>
      </c>
      <c r="CM58" s="14">
        <f t="shared" si="72"/>
        <v>-311.8577580000001</v>
      </c>
      <c r="CN58" s="14">
        <f t="shared" si="72"/>
        <v>1713.6486098000005</v>
      </c>
      <c r="CO58" s="14">
        <f t="shared" si="72"/>
        <v>-75.624342499999329</v>
      </c>
      <c r="CP58" s="14">
        <f t="shared" si="72"/>
        <v>-606.32642779999878</v>
      </c>
      <c r="CQ58" s="14">
        <f t="shared" si="72"/>
        <v>3125.749557799998</v>
      </c>
      <c r="CR58" s="14">
        <f t="shared" si="72"/>
        <v>-835.43694089999735</v>
      </c>
      <c r="CS58" s="14">
        <f t="shared" si="69"/>
        <v>-3417.1152905000017</v>
      </c>
      <c r="CT58" s="14">
        <f t="shared" si="69"/>
        <v>12050.116015000001</v>
      </c>
      <c r="CU58" s="14">
        <f t="shared" si="69"/>
        <v>-10749.179064100001</v>
      </c>
      <c r="CV58" s="14">
        <f t="shared" si="69"/>
        <v>673.80364480000208</v>
      </c>
      <c r="CW58" s="14">
        <f t="shared" si="58"/>
        <v>1284.4512152999996</v>
      </c>
      <c r="CX58" s="14">
        <f t="shared" si="69"/>
        <v>330.52653659999851</v>
      </c>
      <c r="CY58" s="14">
        <f t="shared" si="69"/>
        <v>-113.40870939999695</v>
      </c>
      <c r="CZ58" s="14">
        <f t="shared" si="69"/>
        <v>-114.15303839999979</v>
      </c>
      <c r="DA58" s="14">
        <f t="shared" si="69"/>
        <v>504.33081939999829</v>
      </c>
      <c r="DB58" s="14">
        <f t="shared" si="69"/>
        <v>-242.11315400000058</v>
      </c>
      <c r="DC58" s="14">
        <f t="shared" si="69"/>
        <v>-77.332310799998595</v>
      </c>
      <c r="DD58" s="14">
        <f t="shared" si="69"/>
        <v>124.44279230000029</v>
      </c>
      <c r="DE58" s="14">
        <f t="shared" si="69"/>
        <v>-503.4563072000019</v>
      </c>
      <c r="DF58" s="14">
        <f t="shared" si="69"/>
        <v>416.90802220000114</v>
      </c>
      <c r="DG58" s="14">
        <f t="shared" si="69"/>
        <v>-1735.1844557000004</v>
      </c>
      <c r="DH58" s="14">
        <f t="shared" si="69"/>
        <v>1944.6913452000008</v>
      </c>
      <c r="DI58" s="14">
        <f t="shared" si="69"/>
        <v>-1275.4833180000005</v>
      </c>
      <c r="DJ58" s="14">
        <f t="shared" si="69"/>
        <v>2090.8266788000001</v>
      </c>
      <c r="DK58" s="14">
        <f t="shared" si="69"/>
        <v>-677.51867999999922</v>
      </c>
      <c r="DL58" s="14">
        <f t="shared" si="69"/>
        <v>124.3256511999989</v>
      </c>
      <c r="DM58" s="14">
        <f t="shared" si="69"/>
        <v>975.45791940000163</v>
      </c>
      <c r="DN58" s="14">
        <f t="shared" si="69"/>
        <v>2047.8356198999991</v>
      </c>
      <c r="DO58" s="14">
        <f t="shared" si="69"/>
        <v>145.13208129999839</v>
      </c>
      <c r="DP58" s="14">
        <f t="shared" si="69"/>
        <v>5013.2179857999981</v>
      </c>
      <c r="DQ58" s="14">
        <f t="shared" si="69"/>
        <v>-10796.529391699998</v>
      </c>
      <c r="DR58" s="14">
        <f t="shared" si="69"/>
        <v>-38.829079799997999</v>
      </c>
      <c r="DS58" s="14">
        <f t="shared" si="59"/>
        <v>-1800.9869548999995</v>
      </c>
      <c r="DT58" s="14">
        <f t="shared" si="69"/>
        <v>129.66237460000048</v>
      </c>
      <c r="DU58" s="14">
        <f t="shared" si="69"/>
        <v>551.15570579999985</v>
      </c>
      <c r="DV58" s="14">
        <f t="shared" si="77"/>
        <v>-255.91639150000083</v>
      </c>
      <c r="DW58" s="14">
        <f t="shared" si="77"/>
        <v>535.12340420000146</v>
      </c>
      <c r="DX58" s="14">
        <f t="shared" si="77"/>
        <v>44.655559099997845</v>
      </c>
      <c r="DY58" s="14">
        <f t="shared" si="77"/>
        <v>-481.20932139999968</v>
      </c>
      <c r="DZ58" s="14">
        <f t="shared" si="77"/>
        <v>-44.438082799997574</v>
      </c>
      <c r="EA58" s="14">
        <f t="shared" si="77"/>
        <v>-954.6353880000006</v>
      </c>
      <c r="EB58" s="14">
        <f t="shared" si="77"/>
        <v>2036.598433799998</v>
      </c>
      <c r="EC58" s="14">
        <f t="shared" si="77"/>
        <v>-0.24517609999929846</v>
      </c>
      <c r="ED58" s="14">
        <f t="shared" si="77"/>
        <v>1748.4234547999986</v>
      </c>
      <c r="EE58" s="14">
        <f t="shared" si="77"/>
        <v>342.35296410000228</v>
      </c>
      <c r="EF58" s="14">
        <f t="shared" si="77"/>
        <v>-1177.8995031000013</v>
      </c>
      <c r="EG58" s="14">
        <f t="shared" si="77"/>
        <v>2095.062761000001</v>
      </c>
      <c r="EH58" s="14">
        <f t="shared" si="77"/>
        <v>1036.0740969000017</v>
      </c>
      <c r="EI58" s="14">
        <f t="shared" si="77"/>
        <v>-3984.0946647000019</v>
      </c>
      <c r="EJ58" s="14">
        <f t="shared" si="77"/>
        <v>-34.824362600000313</v>
      </c>
      <c r="EK58" s="14">
        <f t="shared" si="77"/>
        <v>-1864.1153844</v>
      </c>
      <c r="EL58" s="14">
        <f t="shared" si="77"/>
        <v>10625.932357599999</v>
      </c>
      <c r="EM58" s="14">
        <f t="shared" si="77"/>
        <v>-9480.0036290999979</v>
      </c>
      <c r="EN58" s="14">
        <f t="shared" si="77"/>
        <v>-94.014551100000972</v>
      </c>
      <c r="EO58" s="14">
        <f t="shared" si="77"/>
        <v>-16.699569399997927</v>
      </c>
      <c r="EP58" s="14">
        <f t="shared" si="60"/>
        <v>820.99424329999965</v>
      </c>
      <c r="EQ58" s="14">
        <f t="shared" si="77"/>
        <v>1797.6102762999999</v>
      </c>
      <c r="ER58" s="14">
        <f t="shared" si="77"/>
        <v>-83.525954400000046</v>
      </c>
      <c r="ES58" s="14">
        <f t="shared" si="77"/>
        <v>159.7338953999988</v>
      </c>
      <c r="ET58" s="14">
        <f t="shared" si="77"/>
        <v>-190.45357469999726</v>
      </c>
      <c r="EU58" s="14">
        <f t="shared" si="77"/>
        <v>-808.13972740000281</v>
      </c>
      <c r="EV58" s="14">
        <f t="shared" si="77"/>
        <v>-2183.9920218999978</v>
      </c>
      <c r="EW58" s="14">
        <f t="shared" si="77"/>
        <v>-47.848055500000555</v>
      </c>
      <c r="EX58" s="14">
        <f t="shared" si="77"/>
        <v>947.08560939999916</v>
      </c>
      <c r="EY58" s="14">
        <f t="shared" si="77"/>
        <v>-1480.4144631999989</v>
      </c>
      <c r="EZ58" s="14">
        <f t="shared" si="77"/>
        <v>-2309.2865997999997</v>
      </c>
      <c r="FA58" s="14">
        <f t="shared" si="77"/>
        <v>3009.3493089000003</v>
      </c>
      <c r="FB58" s="14">
        <f t="shared" si="77"/>
        <v>-501.49221560000115</v>
      </c>
      <c r="FC58" s="14">
        <f t="shared" si="77"/>
        <v>-158.35312189999968</v>
      </c>
      <c r="FD58" s="14">
        <f t="shared" si="77"/>
        <v>3042.1939992999996</v>
      </c>
      <c r="FE58" s="14">
        <f t="shared" si="77"/>
        <v>-2048.9935927999977</v>
      </c>
      <c r="FF58" s="14">
        <f t="shared" si="77"/>
        <v>395.79403159999856</v>
      </c>
      <c r="FG58" s="14">
        <f t="shared" si="77"/>
        <v>12413.354726100002</v>
      </c>
      <c r="FH58" s="14">
        <f t="shared" si="77"/>
        <v>-12930.295731800003</v>
      </c>
      <c r="FI58" s="14">
        <f t="shared" si="77"/>
        <v>115.9043776999988</v>
      </c>
      <c r="FJ58" s="14">
        <f t="shared" si="77"/>
        <v>-97.311184399999547</v>
      </c>
      <c r="FK58" s="14">
        <f t="shared" si="62"/>
        <v>-1204.6418192000001</v>
      </c>
      <c r="FL58" s="14">
        <f t="shared" si="77"/>
        <v>1047.0822648999983</v>
      </c>
      <c r="FM58" s="14">
        <f t="shared" si="77"/>
        <v>-2.1707462999984273</v>
      </c>
      <c r="FN58" s="14">
        <f t="shared" si="77"/>
        <v>47.909455400002116</v>
      </c>
      <c r="FO58" s="14">
        <f t="shared" si="77"/>
        <v>304.58000749999701</v>
      </c>
      <c r="FP58" s="14">
        <f t="shared" si="77"/>
        <v>-408.31585769999765</v>
      </c>
      <c r="FQ58" s="14">
        <f t="shared" si="63"/>
        <v>857.75601329999881</v>
      </c>
      <c r="FR58" s="14">
        <f t="shared" si="63"/>
        <v>-742.20721070000036</v>
      </c>
      <c r="FS58" s="14">
        <f t="shared" ref="FS58:GP58" si="81">FS30-FR30</f>
        <v>338.7966092000006</v>
      </c>
      <c r="FT58" s="14">
        <f t="shared" si="81"/>
        <v>-3282.3229992999995</v>
      </c>
      <c r="FU58" s="14">
        <f t="shared" si="81"/>
        <v>229.59393910000017</v>
      </c>
      <c r="FV58" s="14">
        <f t="shared" si="81"/>
        <v>496.57921929999975</v>
      </c>
      <c r="FW58" s="14">
        <f t="shared" si="81"/>
        <v>1001.0595228000002</v>
      </c>
      <c r="FX58" s="14">
        <f t="shared" si="81"/>
        <v>317.62365970000064</v>
      </c>
      <c r="FY58" s="14">
        <f t="shared" si="81"/>
        <v>566.56130010000015</v>
      </c>
      <c r="FZ58" s="14">
        <f t="shared" si="81"/>
        <v>105.34379009999975</v>
      </c>
      <c r="GA58" s="14">
        <f t="shared" si="81"/>
        <v>1071.272412899998</v>
      </c>
      <c r="GB58" s="14">
        <f t="shared" si="81"/>
        <v>110.76328230000036</v>
      </c>
      <c r="GC58" s="14">
        <f t="shared" si="81"/>
        <v>-1746.7577316999977</v>
      </c>
      <c r="GD58" s="14">
        <f t="shared" si="81"/>
        <v>14004.045444400001</v>
      </c>
      <c r="GE58" s="14">
        <f t="shared" si="81"/>
        <v>-14809.497449800003</v>
      </c>
      <c r="GF58" s="14">
        <f t="shared" si="65"/>
        <v>838.12920269999995</v>
      </c>
      <c r="GG58" s="14">
        <f t="shared" si="81"/>
        <v>-1837.1938840999992</v>
      </c>
      <c r="GH58" s="14">
        <f t="shared" si="81"/>
        <v>166.72670779999862</v>
      </c>
      <c r="GI58" s="14">
        <f t="shared" si="81"/>
        <v>141.13405210000201</v>
      </c>
      <c r="GJ58" s="14">
        <f t="shared" si="81"/>
        <v>8.2301410999989457</v>
      </c>
      <c r="GK58" s="14">
        <f t="shared" si="81"/>
        <v>173.53531349999867</v>
      </c>
      <c r="GL58" s="14">
        <f t="shared" si="81"/>
        <v>-112.04598579999765</v>
      </c>
      <c r="GM58" s="14">
        <f t="shared" si="81"/>
        <v>494.14212009999937</v>
      </c>
      <c r="GN58" s="14">
        <f t="shared" si="81"/>
        <v>-2619.1424975000009</v>
      </c>
      <c r="GO58" s="14">
        <f t="shared" si="81"/>
        <v>2.574575200000254</v>
      </c>
      <c r="GP58" s="14">
        <f t="shared" si="81"/>
        <v>-291.7309022999998</v>
      </c>
    </row>
    <row r="59" spans="1:198" x14ac:dyDescent="0.3">
      <c r="A59" s="2" t="s">
        <v>8</v>
      </c>
      <c r="B59" s="14"/>
      <c r="C59" s="14">
        <f t="shared" ref="C59:D59" si="82">C31-B31</f>
        <v>17.579867999999806</v>
      </c>
      <c r="D59" s="14">
        <f t="shared" si="82"/>
        <v>3897.6164528000008</v>
      </c>
      <c r="E59" s="14">
        <f t="shared" si="76"/>
        <v>-3766.5159052000008</v>
      </c>
      <c r="F59" s="14">
        <f t="shared" si="76"/>
        <v>143.39619929999935</v>
      </c>
      <c r="G59" s="14">
        <f t="shared" si="76"/>
        <v>-171.4891807999993</v>
      </c>
      <c r="H59" s="14">
        <f t="shared" si="76"/>
        <v>-7.224164600000222</v>
      </c>
      <c r="I59" s="14">
        <f t="shared" si="76"/>
        <v>394.05101110000123</v>
      </c>
      <c r="J59" s="14">
        <f t="shared" si="76"/>
        <v>-277.04966620000141</v>
      </c>
      <c r="K59" s="14">
        <f t="shared" si="76"/>
        <v>33.241814300000442</v>
      </c>
      <c r="L59" s="14">
        <f t="shared" si="76"/>
        <v>452.66015880000032</v>
      </c>
      <c r="M59" s="14">
        <f t="shared" si="76"/>
        <v>-358.89718900000025</v>
      </c>
      <c r="N59" s="14">
        <f t="shared" si="76"/>
        <v>1567.0270767000002</v>
      </c>
      <c r="O59" s="14">
        <f t="shared" si="76"/>
        <v>-743.2060446000005</v>
      </c>
      <c r="P59" s="14">
        <f t="shared" si="76"/>
        <v>-80.919948700000532</v>
      </c>
      <c r="Q59" s="14">
        <f t="shared" si="76"/>
        <v>-741.96507699999984</v>
      </c>
      <c r="R59" s="14">
        <f t="shared" si="76"/>
        <v>766.47650020000128</v>
      </c>
      <c r="S59" s="14">
        <f t="shared" si="54"/>
        <v>720.3921218000005</v>
      </c>
      <c r="T59" s="14">
        <f t="shared" si="76"/>
        <v>-614.91517340000064</v>
      </c>
      <c r="U59" s="14">
        <f t="shared" si="76"/>
        <v>473.82245330000023</v>
      </c>
      <c r="V59" s="14">
        <f t="shared" si="76"/>
        <v>-740.20667350000031</v>
      </c>
      <c r="W59" s="14">
        <f t="shared" si="76"/>
        <v>758.38654649999944</v>
      </c>
      <c r="X59" s="14">
        <f t="shared" si="76"/>
        <v>-185.22384499999953</v>
      </c>
      <c r="Y59" s="14">
        <f t="shared" si="76"/>
        <v>134.412500800001</v>
      </c>
      <c r="Z59" s="14">
        <f t="shared" si="76"/>
        <v>289.86457809999956</v>
      </c>
      <c r="AA59" s="14">
        <f t="shared" si="76"/>
        <v>-108.51448410000012</v>
      </c>
      <c r="AB59" s="14">
        <f t="shared" si="76"/>
        <v>-50.440472399999635</v>
      </c>
      <c r="AC59" s="14">
        <f t="shared" si="76"/>
        <v>-16.151652300000023</v>
      </c>
      <c r="AD59" s="14">
        <f t="shared" si="76"/>
        <v>368.19064749999961</v>
      </c>
      <c r="AE59" s="14">
        <f t="shared" si="76"/>
        <v>72.648741799999698</v>
      </c>
      <c r="AF59" s="14">
        <f t="shared" si="76"/>
        <v>28.791253999999753</v>
      </c>
      <c r="AG59" s="14">
        <f t="shared" si="76"/>
        <v>63.565929599999436</v>
      </c>
      <c r="AH59" s="14">
        <f t="shared" si="76"/>
        <v>16.631774700000278</v>
      </c>
      <c r="AI59" s="14">
        <f t="shared" si="76"/>
        <v>-107.94508819999919</v>
      </c>
      <c r="AJ59" s="14">
        <f t="shared" si="76"/>
        <v>-898.23872890000075</v>
      </c>
      <c r="AK59" s="14">
        <f t="shared" si="76"/>
        <v>126.98485700000128</v>
      </c>
      <c r="AL59" s="14">
        <f t="shared" si="76"/>
        <v>-3.3368692000003648</v>
      </c>
      <c r="AM59" s="14">
        <f t="shared" si="55"/>
        <v>407.26355429999967</v>
      </c>
      <c r="AN59" s="14">
        <f t="shared" si="76"/>
        <v>-852.03768450000007</v>
      </c>
      <c r="AO59" s="14">
        <f t="shared" si="76"/>
        <v>341.24763369999982</v>
      </c>
      <c r="AP59" s="14">
        <f t="shared" si="76"/>
        <v>549.12904399999934</v>
      </c>
      <c r="AQ59" s="14">
        <f t="shared" si="76"/>
        <v>54.1873553000014</v>
      </c>
      <c r="AR59" s="14">
        <f t="shared" si="76"/>
        <v>-552.33783840000069</v>
      </c>
      <c r="AS59" s="14">
        <f t="shared" si="76"/>
        <v>77.449261400000069</v>
      </c>
      <c r="AT59" s="14">
        <f t="shared" si="76"/>
        <v>9.4552672999998322</v>
      </c>
      <c r="AU59" s="14">
        <f t="shared" si="76"/>
        <v>-35.672309700000369</v>
      </c>
      <c r="AV59" s="14">
        <f t="shared" si="76"/>
        <v>164.02007679999952</v>
      </c>
      <c r="AW59" s="14">
        <f t="shared" si="76"/>
        <v>-171.31510369999887</v>
      </c>
      <c r="AX59" s="14">
        <f t="shared" si="76"/>
        <v>-132.67651869999918</v>
      </c>
      <c r="AY59" s="14">
        <f t="shared" si="76"/>
        <v>-229.15687970000181</v>
      </c>
      <c r="AZ59" s="14">
        <f t="shared" si="76"/>
        <v>53.365722200001073</v>
      </c>
      <c r="BA59" s="14">
        <f t="shared" si="76"/>
        <v>144.19104139999945</v>
      </c>
      <c r="BB59" s="14">
        <f t="shared" si="76"/>
        <v>86.489262600000984</v>
      </c>
      <c r="BC59" s="14">
        <f t="shared" si="76"/>
        <v>235.43943229999877</v>
      </c>
      <c r="BD59" s="14">
        <f t="shared" si="76"/>
        <v>152.03592020000087</v>
      </c>
      <c r="BE59" s="14">
        <f t="shared" si="76"/>
        <v>102.95233989999906</v>
      </c>
      <c r="BF59" s="14">
        <f t="shared" si="76"/>
        <v>-138.22322249999888</v>
      </c>
      <c r="BG59" s="14">
        <f t="shared" si="76"/>
        <v>-347.9564977</v>
      </c>
      <c r="BH59" s="14">
        <f t="shared" si="76"/>
        <v>90.973567699998966</v>
      </c>
      <c r="BI59" s="14">
        <f t="shared" si="56"/>
        <v>-561.78315210000073</v>
      </c>
      <c r="BJ59" s="14">
        <f t="shared" si="76"/>
        <v>33.231197200000679</v>
      </c>
      <c r="BK59" s="14">
        <f t="shared" si="76"/>
        <v>499.44968539999991</v>
      </c>
      <c r="BL59" s="14">
        <f t="shared" si="76"/>
        <v>-30.576087600000392</v>
      </c>
      <c r="BM59" s="14">
        <f t="shared" si="76"/>
        <v>-120.16915619999963</v>
      </c>
      <c r="BN59" s="14">
        <f t="shared" si="76"/>
        <v>-109.73930419999942</v>
      </c>
      <c r="BO59" s="14">
        <f t="shared" si="76"/>
        <v>-74.011028700000679</v>
      </c>
      <c r="BP59" s="14">
        <f t="shared" si="76"/>
        <v>49.024117100000694</v>
      </c>
      <c r="BQ59" s="14">
        <f t="shared" si="76"/>
        <v>-287.19426250000106</v>
      </c>
      <c r="BR59" s="14">
        <f t="shared" ref="BR59:FP59" si="83">BR31-BQ31</f>
        <v>-26.679812499999571</v>
      </c>
      <c r="BS59" s="14">
        <f t="shared" si="83"/>
        <v>760.03423800000019</v>
      </c>
      <c r="BT59" s="14">
        <f t="shared" si="83"/>
        <v>1649.7703881999996</v>
      </c>
      <c r="BU59" s="14">
        <f t="shared" si="83"/>
        <v>-173.36671659999956</v>
      </c>
      <c r="BV59" s="14">
        <f t="shared" si="83"/>
        <v>-1771.3656764000007</v>
      </c>
      <c r="BW59" s="14">
        <f t="shared" si="83"/>
        <v>902.14755719999994</v>
      </c>
      <c r="BX59" s="14">
        <f t="shared" si="83"/>
        <v>-1209.5537836999993</v>
      </c>
      <c r="BY59" s="14">
        <f t="shared" si="83"/>
        <v>168.44447399999899</v>
      </c>
      <c r="BZ59" s="14">
        <f t="shared" si="83"/>
        <v>-120.78350829999999</v>
      </c>
      <c r="CA59" s="14">
        <f t="shared" si="83"/>
        <v>-136.33657929999936</v>
      </c>
      <c r="CB59" s="14">
        <f t="shared" si="83"/>
        <v>-40.59098879999965</v>
      </c>
      <c r="CC59" s="14">
        <f t="shared" si="83"/>
        <v>182.18583479999961</v>
      </c>
      <c r="CD59" s="14">
        <f t="shared" si="83"/>
        <v>8.5054987999992591</v>
      </c>
      <c r="CE59" s="14">
        <f t="shared" si="57"/>
        <v>1015.8542093000005</v>
      </c>
      <c r="CF59" s="14">
        <f t="shared" si="83"/>
        <v>-824.46770240000114</v>
      </c>
      <c r="CG59" s="14">
        <f t="shared" si="83"/>
        <v>6.0022058000013203</v>
      </c>
      <c r="CH59" s="14">
        <f t="shared" si="83"/>
        <v>346.40747329999977</v>
      </c>
      <c r="CI59" s="14">
        <f t="shared" si="83"/>
        <v>-34.307592699999987</v>
      </c>
      <c r="CJ59" s="14">
        <f t="shared" si="83"/>
        <v>62.933214000000589</v>
      </c>
      <c r="CK59" s="14">
        <f t="shared" si="83"/>
        <v>-538.3910263000007</v>
      </c>
      <c r="CL59" s="14">
        <f t="shared" si="83"/>
        <v>-7.8232188999991195</v>
      </c>
      <c r="CM59" s="14">
        <f t="shared" si="83"/>
        <v>595.64867939999931</v>
      </c>
      <c r="CN59" s="14">
        <f t="shared" si="83"/>
        <v>-480.15599139999995</v>
      </c>
      <c r="CO59" s="14">
        <f t="shared" si="83"/>
        <v>38.653684199999589</v>
      </c>
      <c r="CP59" s="14">
        <f t="shared" si="83"/>
        <v>808.51179589999992</v>
      </c>
      <c r="CQ59" s="14">
        <f t="shared" si="83"/>
        <v>-601.09228429999985</v>
      </c>
      <c r="CR59" s="14">
        <f t="shared" si="83"/>
        <v>-210.69165750000047</v>
      </c>
      <c r="CS59" s="14">
        <f t="shared" si="83"/>
        <v>68.819384600001285</v>
      </c>
      <c r="CT59" s="14">
        <f t="shared" si="83"/>
        <v>121.10912539999936</v>
      </c>
      <c r="CU59" s="14">
        <f t="shared" si="83"/>
        <v>-135.2238013999995</v>
      </c>
      <c r="CV59" s="14">
        <f t="shared" si="83"/>
        <v>-18.942081199999848</v>
      </c>
      <c r="CW59" s="14">
        <f t="shared" si="58"/>
        <v>-773.79827140000089</v>
      </c>
      <c r="CX59" s="14">
        <f t="shared" si="83"/>
        <v>979.78264410000065</v>
      </c>
      <c r="CY59" s="14">
        <f t="shared" si="83"/>
        <v>-707.08137289999922</v>
      </c>
      <c r="CZ59" s="14">
        <f t="shared" si="83"/>
        <v>560.74738339999931</v>
      </c>
      <c r="DA59" s="14">
        <f t="shared" si="83"/>
        <v>506.95869140000013</v>
      </c>
      <c r="DB59" s="14">
        <f t="shared" si="83"/>
        <v>-466.03289000000041</v>
      </c>
      <c r="DC59" s="14">
        <f t="shared" si="83"/>
        <v>-67.144244899999649</v>
      </c>
      <c r="DD59" s="14">
        <f t="shared" si="83"/>
        <v>8.7476463000002695</v>
      </c>
      <c r="DE59" s="14">
        <f t="shared" si="83"/>
        <v>485.25506539999969</v>
      </c>
      <c r="DF59" s="14">
        <f t="shared" si="83"/>
        <v>-577.1452889000002</v>
      </c>
      <c r="DG59" s="14">
        <f t="shared" si="83"/>
        <v>-36.150549799999681</v>
      </c>
      <c r="DH59" s="14">
        <f t="shared" si="83"/>
        <v>123.75631860000067</v>
      </c>
      <c r="DI59" s="14">
        <f t="shared" si="83"/>
        <v>170.59589889999916</v>
      </c>
      <c r="DJ59" s="14">
        <f t="shared" si="83"/>
        <v>346.28051789999972</v>
      </c>
      <c r="DK59" s="14">
        <f t="shared" si="83"/>
        <v>-529.75754809999944</v>
      </c>
      <c r="DL59" s="14">
        <f t="shared" si="83"/>
        <v>81.495799099999203</v>
      </c>
      <c r="DM59" s="14">
        <f t="shared" si="83"/>
        <v>41.420652900001187</v>
      </c>
      <c r="DN59" s="14">
        <f t="shared" si="83"/>
        <v>39.902088199999525</v>
      </c>
      <c r="DO59" s="14">
        <f t="shared" si="83"/>
        <v>-289.56594769999992</v>
      </c>
      <c r="DP59" s="14">
        <f t="shared" si="83"/>
        <v>-22.690872400000444</v>
      </c>
      <c r="DQ59" s="14">
        <f t="shared" si="83"/>
        <v>-124.31391239999994</v>
      </c>
      <c r="DR59" s="14">
        <f t="shared" si="83"/>
        <v>1245.1670897000004</v>
      </c>
      <c r="DS59" s="14">
        <f t="shared" si="59"/>
        <v>2026.5475615000005</v>
      </c>
      <c r="DT59" s="14">
        <f t="shared" si="83"/>
        <v>-1094.2004516999996</v>
      </c>
      <c r="DU59" s="14">
        <f t="shared" si="83"/>
        <v>32.49706950000018</v>
      </c>
      <c r="DV59" s="14">
        <f t="shared" si="83"/>
        <v>-26.254111599999305</v>
      </c>
      <c r="DW59" s="14">
        <f t="shared" si="83"/>
        <v>-464.97001500000079</v>
      </c>
      <c r="DX59" s="14">
        <f t="shared" si="83"/>
        <v>20.547672099999545</v>
      </c>
      <c r="DY59" s="14">
        <f t="shared" si="83"/>
        <v>42.673465599999872</v>
      </c>
      <c r="DZ59" s="14">
        <f t="shared" si="83"/>
        <v>448.31534830000055</v>
      </c>
      <c r="EA59" s="14">
        <f t="shared" si="83"/>
        <v>-144.83090140000058</v>
      </c>
      <c r="EB59" s="14">
        <f t="shared" si="83"/>
        <v>-76.250169899999491</v>
      </c>
      <c r="EC59" s="14">
        <f t="shared" si="83"/>
        <v>18.473890399999618</v>
      </c>
      <c r="ED59" s="14">
        <f t="shared" si="83"/>
        <v>440.31949610000083</v>
      </c>
      <c r="EE59" s="14">
        <f t="shared" si="83"/>
        <v>-598.29699060000075</v>
      </c>
      <c r="EF59" s="14">
        <f t="shared" si="83"/>
        <v>591.79600800000026</v>
      </c>
      <c r="EG59" s="14">
        <f t="shared" si="83"/>
        <v>-778.40406520000033</v>
      </c>
      <c r="EH59" s="14">
        <f t="shared" si="83"/>
        <v>-31.719992100000127</v>
      </c>
      <c r="EI59" s="14">
        <f t="shared" si="83"/>
        <v>-204.47641849999945</v>
      </c>
      <c r="EJ59" s="14">
        <f t="shared" si="83"/>
        <v>-75.97550610000053</v>
      </c>
      <c r="EK59" s="14">
        <f t="shared" si="83"/>
        <v>15.626219400000082</v>
      </c>
      <c r="EL59" s="14">
        <f t="shared" si="83"/>
        <v>-269.0085909999998</v>
      </c>
      <c r="EM59" s="14">
        <f t="shared" si="83"/>
        <v>185.64602959999957</v>
      </c>
      <c r="EN59" s="14">
        <f t="shared" si="83"/>
        <v>-268.65685669999948</v>
      </c>
      <c r="EO59" s="14">
        <f t="shared" si="83"/>
        <v>1152.5765638000003</v>
      </c>
      <c r="EP59" s="14">
        <f t="shared" si="60"/>
        <v>-1791.2241715999999</v>
      </c>
      <c r="EQ59" s="14">
        <f t="shared" si="83"/>
        <v>-488.20295720000013</v>
      </c>
      <c r="ER59" s="14">
        <f t="shared" si="83"/>
        <v>22.750482400000692</v>
      </c>
      <c r="ES59" s="14">
        <f t="shared" si="83"/>
        <v>1295.2564942999998</v>
      </c>
      <c r="ET59" s="14">
        <f t="shared" si="83"/>
        <v>-626.79398399999991</v>
      </c>
      <c r="EU59" s="14">
        <f t="shared" si="83"/>
        <v>-164.96252540000114</v>
      </c>
      <c r="EV59" s="14">
        <f t="shared" si="83"/>
        <v>141.99174380000113</v>
      </c>
      <c r="EW59" s="14">
        <f t="shared" si="83"/>
        <v>1147.4503676999993</v>
      </c>
      <c r="EX59" s="14">
        <f t="shared" si="83"/>
        <v>-876.84531529999913</v>
      </c>
      <c r="EY59" s="14">
        <f t="shared" si="83"/>
        <v>1006.2268759999997</v>
      </c>
      <c r="EZ59" s="14">
        <f t="shared" si="83"/>
        <v>-503.40562520000003</v>
      </c>
      <c r="FA59" s="14">
        <f t="shared" si="83"/>
        <v>-907.69404300000042</v>
      </c>
      <c r="FB59" s="14">
        <f t="shared" si="83"/>
        <v>1152.1908447999995</v>
      </c>
      <c r="FC59" s="14">
        <f t="shared" si="83"/>
        <v>-447.42438499999935</v>
      </c>
      <c r="FD59" s="14">
        <f t="shared" si="83"/>
        <v>873.16848090000076</v>
      </c>
      <c r="FE59" s="14">
        <f t="shared" si="83"/>
        <v>-1395.9033741000012</v>
      </c>
      <c r="FF59" s="14">
        <f t="shared" si="83"/>
        <v>1358.4138299000006</v>
      </c>
      <c r="FG59" s="14">
        <f t="shared" si="83"/>
        <v>-1415.0619382999994</v>
      </c>
      <c r="FH59" s="14">
        <f t="shared" si="83"/>
        <v>-508.88027550000061</v>
      </c>
      <c r="FI59" s="14">
        <f t="shared" si="83"/>
        <v>210.90968960000009</v>
      </c>
      <c r="FJ59" s="14">
        <f t="shared" si="83"/>
        <v>-96.426326399999198</v>
      </c>
      <c r="FK59" s="14">
        <f t="shared" si="62"/>
        <v>75.004370100000415</v>
      </c>
      <c r="FL59" s="14">
        <f t="shared" si="83"/>
        <v>1202.7687942000002</v>
      </c>
      <c r="FM59" s="14">
        <f t="shared" si="83"/>
        <v>57.324099500000557</v>
      </c>
      <c r="FN59" s="14">
        <f t="shared" si="83"/>
        <v>458.32418769999913</v>
      </c>
      <c r="FO59" s="14">
        <f t="shared" si="83"/>
        <v>-1411.2724054</v>
      </c>
      <c r="FP59" s="14">
        <f t="shared" si="83"/>
        <v>-443.62338529999943</v>
      </c>
      <c r="FQ59" s="14">
        <f t="shared" si="63"/>
        <v>1482.2669391999998</v>
      </c>
      <c r="FR59" s="14">
        <f t="shared" si="63"/>
        <v>-1610.9064929000006</v>
      </c>
      <c r="FS59" s="14">
        <f t="shared" ref="FS59:GP59" si="84">FS31-FR31</f>
        <v>982.46440210000037</v>
      </c>
      <c r="FT59" s="14">
        <f t="shared" si="84"/>
        <v>-1007.8263684000003</v>
      </c>
      <c r="FU59" s="14">
        <f t="shared" si="84"/>
        <v>27.933868400000392</v>
      </c>
      <c r="FV59" s="14">
        <f t="shared" si="84"/>
        <v>15.993536999999378</v>
      </c>
      <c r="FW59" s="14">
        <f t="shared" si="84"/>
        <v>1197.0098018000008</v>
      </c>
      <c r="FX59" s="14">
        <f t="shared" si="84"/>
        <v>-1102.9187845000006</v>
      </c>
      <c r="FY59" s="14">
        <f t="shared" si="84"/>
        <v>711.7878583999991</v>
      </c>
      <c r="FZ59" s="14">
        <f t="shared" si="84"/>
        <v>-772.27808309999909</v>
      </c>
      <c r="GA59" s="14">
        <f t="shared" si="84"/>
        <v>1020.3728373999993</v>
      </c>
      <c r="GB59" s="14">
        <f t="shared" si="84"/>
        <v>2605.7620738000005</v>
      </c>
      <c r="GC59" s="14">
        <f t="shared" si="84"/>
        <v>-2861.6685511999995</v>
      </c>
      <c r="GD59" s="14">
        <f t="shared" si="84"/>
        <v>3460.0047105000003</v>
      </c>
      <c r="GE59" s="14">
        <f t="shared" si="84"/>
        <v>4276.1976539999996</v>
      </c>
      <c r="GF59" s="14">
        <f t="shared" si="65"/>
        <v>838.81725999999981</v>
      </c>
      <c r="GG59" s="14">
        <f t="shared" si="84"/>
        <v>2595.9490121999988</v>
      </c>
      <c r="GH59" s="14">
        <f t="shared" si="84"/>
        <v>-3550.1732191999999</v>
      </c>
      <c r="GI59" s="14">
        <f t="shared" si="84"/>
        <v>-132.68514399999913</v>
      </c>
      <c r="GJ59" s="14">
        <f t="shared" si="84"/>
        <v>1080.8292889000004</v>
      </c>
      <c r="GK59" s="14">
        <f t="shared" si="84"/>
        <v>-876.48708890000125</v>
      </c>
      <c r="GL59" s="14">
        <f t="shared" si="84"/>
        <v>-5.2879946999992171</v>
      </c>
      <c r="GM59" s="14">
        <f t="shared" si="84"/>
        <v>265.22288070000013</v>
      </c>
      <c r="GN59" s="14">
        <f t="shared" si="84"/>
        <v>-6.0537222999992082</v>
      </c>
      <c r="GO59" s="14">
        <f t="shared" si="84"/>
        <v>122.26473350000015</v>
      </c>
      <c r="GP59" s="14">
        <f t="shared" si="84"/>
        <v>643.94342519999918</v>
      </c>
    </row>
    <row r="60" spans="1:198" x14ac:dyDescent="0.3">
      <c r="A60" s="4"/>
    </row>
    <row r="61" spans="1:198" x14ac:dyDescent="0.3">
      <c r="A61" s="17"/>
    </row>
    <row r="62" spans="1:198" ht="29.25" customHeight="1" x14ac:dyDescent="0.3">
      <c r="A62" s="25" t="s">
        <v>32</v>
      </c>
    </row>
    <row r="63" spans="1:198" x14ac:dyDescent="0.3">
      <c r="A63" s="26" t="s">
        <v>33</v>
      </c>
    </row>
  </sheetData>
  <hyperlinks>
    <hyperlink ref="A63"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Eng actual exchange 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2009-06-02T04:31:13Z</dcterms:created>
  <dcterms:modified xsi:type="dcterms:W3CDTF">2026-10-14T14:02:11Z</dcterms:modified>
</cp:coreProperties>
</file>