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 codeName="ThisWorkbook" defaultThemeVersion="124226"/>
  <xr:revisionPtr revIDLastSave="0" documentId="13_ncr:1_{D074E7B6-DA8D-497E-9549-AA54092F8CD8}" xr6:coauthVersionLast="47" xr6:coauthVersionMax="47" xr10:uidLastSave="{00000000-0000-0000-0000-000000000000}"/>
  <workbookProtection workbookPassword="C085" lockStructure="1"/>
  <bookViews>
    <workbookView xWindow="-120" yWindow="-120" windowWidth="29040" windowHeight="15840" xr2:uid="{00000000-000D-0000-FFFF-FFFF00000000}"/>
  </bookViews>
  <sheets>
    <sheet name="Report" sheetId="1" r:id="rId1"/>
    <sheet name="Data" sheetId="2" r:id="rId2"/>
    <sheet name="Reference" sheetId="3" r:id="rId3"/>
  </sheets>
  <definedNames>
    <definedName name="Company">Report!$C$22</definedName>
    <definedName name="Data_Code">Data!$B:$B</definedName>
    <definedName name="Data_Currency">Data!$D:$D</definedName>
    <definedName name="Data_Residency">Data!$G:$G</definedName>
    <definedName name="Data_Size">Data!$F:$F</definedName>
    <definedName name="Data_Value">Data!$E:$E</definedName>
    <definedName name="Date">Report!$C$23</definedName>
    <definedName name="F41_Art">Data!$C$3</definedName>
    <definedName name="F41_Code">Data!$B$3</definedName>
    <definedName name="F41_Connect">Data!$H$3</definedName>
    <definedName name="F41_Currency">Data!$D$3</definedName>
    <definedName name="F41_Residency">Data!$G$3</definedName>
    <definedName name="F41_Size">Data!$F$3</definedName>
    <definedName name="F41_Value">Data!$E$3</definedName>
    <definedName name="Ref_Code">Reference!$A:$A</definedName>
    <definedName name="Ref_Connect">Reference!$N$3:$N$4</definedName>
    <definedName name="Ref_Curname">Reference!$G$4:$G$16</definedName>
    <definedName name="Ref_Currency">Reference!$H$3:$H$18</definedName>
    <definedName name="Ref_Currency1st">Reference!$H$4:$H$12</definedName>
    <definedName name="Ref_Currency2nd">Reference!$H$13:$H$16</definedName>
    <definedName name="Ref_FCur">Reference!$H$4:$H$16</definedName>
    <definedName name="Ref_Name">Reference!$B:$B</definedName>
    <definedName name="Ref_Rate">Reference!$D:$D</definedName>
    <definedName name="Ref_residency">Reference!$L$3:$L$5</definedName>
    <definedName name="Ref_size">Reference!$J$3:$J$9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5" i="2" l="1"/>
  <c r="C6" i="2"/>
  <c r="C7" i="2"/>
  <c r="C8" i="2"/>
  <c r="C9" i="2"/>
  <c r="C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39" i="2"/>
  <c r="C40" i="2"/>
  <c r="C41" i="2"/>
  <c r="C42" i="2"/>
  <c r="C43" i="2"/>
  <c r="C44" i="2"/>
  <c r="C45" i="2"/>
  <c r="C46" i="2"/>
  <c r="C47" i="2"/>
  <c r="C48" i="2"/>
  <c r="C49" i="2"/>
  <c r="C50" i="2"/>
  <c r="C51" i="2"/>
  <c r="C52" i="2"/>
  <c r="C53" i="2"/>
  <c r="C54" i="2"/>
  <c r="C55" i="2"/>
  <c r="C56" i="2"/>
  <c r="C57" i="2"/>
  <c r="C58" i="2"/>
  <c r="C59" i="2"/>
  <c r="C60" i="2"/>
  <c r="C61" i="2"/>
  <c r="C62" i="2"/>
  <c r="C63" i="2"/>
  <c r="C64" i="2"/>
  <c r="C65" i="2"/>
  <c r="C66" i="2"/>
  <c r="C67" i="2"/>
  <c r="C68" i="2"/>
  <c r="C69" i="2"/>
  <c r="C70" i="2"/>
  <c r="C71" i="2"/>
  <c r="C72" i="2"/>
  <c r="C73" i="2"/>
  <c r="C74" i="2"/>
  <c r="C75" i="2"/>
  <c r="C76" i="2"/>
  <c r="C77" i="2"/>
  <c r="C78" i="2"/>
  <c r="C79" i="2"/>
  <c r="C80" i="2"/>
  <c r="C81" i="2"/>
  <c r="C82" i="2"/>
  <c r="C83" i="2"/>
  <c r="C84" i="2"/>
  <c r="C85" i="2"/>
  <c r="C86" i="2"/>
  <c r="C87" i="2"/>
  <c r="C88" i="2"/>
  <c r="C89" i="2"/>
  <c r="C90" i="2"/>
  <c r="C91" i="2"/>
  <c r="C92" i="2"/>
  <c r="C93" i="2"/>
  <c r="C94" i="2"/>
  <c r="C95" i="2"/>
  <c r="C96" i="2"/>
  <c r="C97" i="2"/>
  <c r="C98" i="2"/>
  <c r="C99" i="2"/>
  <c r="C100" i="2"/>
  <c r="C101" i="2"/>
  <c r="C102" i="2"/>
  <c r="C103" i="2"/>
  <c r="C104" i="2"/>
  <c r="C105" i="2"/>
  <c r="C106" i="2"/>
  <c r="C107" i="2"/>
  <c r="C108" i="2"/>
  <c r="C109" i="2"/>
  <c r="C110" i="2"/>
  <c r="C111" i="2"/>
  <c r="C112" i="2"/>
  <c r="C113" i="2"/>
  <c r="C114" i="2"/>
  <c r="C115" i="2"/>
  <c r="C116" i="2"/>
  <c r="C117" i="2"/>
  <c r="C118" i="2"/>
  <c r="C119" i="2"/>
  <c r="C120" i="2"/>
  <c r="C121" i="2"/>
  <c r="C122" i="2"/>
  <c r="C123" i="2"/>
  <c r="C124" i="2"/>
  <c r="C125" i="2"/>
  <c r="C126" i="2"/>
  <c r="C127" i="2"/>
  <c r="C128" i="2"/>
  <c r="C129" i="2"/>
  <c r="C130" i="2"/>
  <c r="C131" i="2"/>
  <c r="C132" i="2"/>
  <c r="C133" i="2"/>
  <c r="C134" i="2"/>
  <c r="C135" i="2"/>
  <c r="C136" i="2"/>
  <c r="C137" i="2"/>
  <c r="C138" i="2"/>
  <c r="C139" i="2"/>
  <c r="C140" i="2"/>
  <c r="C141" i="2"/>
  <c r="C142" i="2"/>
  <c r="C143" i="2"/>
  <c r="C144" i="2"/>
  <c r="C145" i="2"/>
  <c r="C146" i="2"/>
  <c r="C147" i="2"/>
  <c r="C148" i="2"/>
  <c r="C149" i="2"/>
  <c r="C150" i="2"/>
  <c r="C151" i="2"/>
  <c r="C152" i="2"/>
  <c r="C153" i="2"/>
  <c r="C154" i="2"/>
  <c r="C155" i="2"/>
  <c r="C156" i="2"/>
  <c r="C157" i="2"/>
  <c r="C158" i="2"/>
  <c r="C159" i="2"/>
  <c r="C160" i="2"/>
  <c r="C161" i="2"/>
  <c r="C162" i="2"/>
  <c r="C163" i="2"/>
  <c r="C164" i="2"/>
  <c r="C165" i="2"/>
  <c r="C166" i="2"/>
  <c r="C167" i="2"/>
  <c r="C168" i="2"/>
  <c r="C169" i="2"/>
  <c r="C170" i="2"/>
  <c r="C171" i="2"/>
  <c r="C172" i="2"/>
  <c r="C173" i="2"/>
  <c r="C174" i="2"/>
  <c r="C175" i="2"/>
  <c r="C176" i="2"/>
  <c r="C177" i="2"/>
  <c r="C178" i="2"/>
  <c r="C179" i="2"/>
  <c r="C180" i="2"/>
  <c r="C181" i="2"/>
  <c r="C182" i="2"/>
  <c r="C183" i="2"/>
  <c r="C184" i="2"/>
  <c r="C185" i="2"/>
  <c r="C186" i="2"/>
  <c r="C187" i="2"/>
  <c r="C188" i="2"/>
  <c r="C189" i="2"/>
  <c r="C190" i="2"/>
  <c r="C191" i="2"/>
  <c r="C192" i="2"/>
  <c r="C193" i="2"/>
  <c r="C194" i="2"/>
  <c r="C195" i="2"/>
  <c r="C196" i="2"/>
  <c r="C197" i="2"/>
  <c r="C198" i="2"/>
  <c r="C199" i="2"/>
  <c r="C200" i="2"/>
  <c r="C201" i="2"/>
  <c r="C202" i="2"/>
  <c r="C203" i="2"/>
  <c r="C204" i="2"/>
  <c r="C205" i="2"/>
  <c r="C206" i="2"/>
  <c r="C207" i="2"/>
  <c r="C208" i="2"/>
  <c r="C209" i="2"/>
  <c r="C210" i="2"/>
  <c r="C211" i="2"/>
  <c r="C212" i="2"/>
  <c r="C213" i="2"/>
  <c r="C214" i="2"/>
  <c r="C215" i="2"/>
  <c r="C216" i="2"/>
  <c r="C217" i="2"/>
  <c r="C218" i="2"/>
  <c r="C219" i="2"/>
  <c r="C220" i="2"/>
  <c r="C221" i="2"/>
  <c r="C222" i="2"/>
  <c r="C223" i="2"/>
  <c r="C224" i="2"/>
  <c r="C225" i="2"/>
  <c r="C226" i="2"/>
  <c r="C227" i="2"/>
  <c r="C228" i="2"/>
  <c r="C229" i="2"/>
  <c r="C230" i="2"/>
  <c r="C231" i="2"/>
  <c r="C232" i="2"/>
  <c r="C233" i="2"/>
  <c r="C234" i="2"/>
  <c r="C235" i="2"/>
  <c r="C236" i="2"/>
  <c r="C237" i="2"/>
  <c r="C238" i="2"/>
  <c r="C239" i="2"/>
  <c r="C240" i="2"/>
  <c r="C241" i="2"/>
  <c r="C242" i="2"/>
  <c r="C243" i="2"/>
  <c r="C244" i="2"/>
  <c r="C245" i="2"/>
  <c r="C246" i="2"/>
  <c r="C247" i="2"/>
  <c r="C248" i="2"/>
  <c r="C249" i="2"/>
  <c r="C250" i="2"/>
  <c r="C251" i="2"/>
  <c r="C252" i="2"/>
  <c r="C253" i="2"/>
  <c r="C254" i="2"/>
  <c r="C255" i="2"/>
  <c r="C256" i="2"/>
  <c r="C257" i="2"/>
  <c r="C258" i="2"/>
  <c r="C259" i="2"/>
  <c r="C260" i="2"/>
  <c r="C261" i="2"/>
  <c r="C262" i="2"/>
  <c r="C263" i="2"/>
  <c r="C264" i="2"/>
  <c r="C265" i="2"/>
  <c r="C266" i="2"/>
  <c r="C267" i="2"/>
  <c r="C268" i="2"/>
  <c r="C269" i="2"/>
  <c r="C270" i="2"/>
  <c r="C271" i="2"/>
  <c r="C272" i="2"/>
  <c r="C273" i="2"/>
  <c r="C274" i="2"/>
  <c r="C275" i="2"/>
  <c r="C276" i="2"/>
  <c r="C277" i="2"/>
  <c r="C278" i="2"/>
  <c r="C279" i="2"/>
  <c r="C280" i="2"/>
  <c r="C281" i="2"/>
  <c r="C282" i="2"/>
  <c r="C283" i="2"/>
  <c r="C284" i="2"/>
  <c r="C285" i="2"/>
  <c r="C286" i="2"/>
  <c r="C287" i="2"/>
  <c r="C288" i="2"/>
  <c r="C289" i="2"/>
  <c r="C290" i="2"/>
  <c r="C291" i="2"/>
  <c r="C292" i="2"/>
  <c r="C293" i="2"/>
  <c r="C294" i="2"/>
  <c r="C295" i="2"/>
  <c r="C296" i="2"/>
  <c r="C297" i="2"/>
  <c r="C298" i="2"/>
  <c r="C299" i="2"/>
  <c r="C300" i="2"/>
  <c r="C301" i="2"/>
  <c r="C302" i="2"/>
  <c r="C303" i="2"/>
  <c r="C304" i="2"/>
  <c r="C305" i="2"/>
  <c r="C306" i="2"/>
  <c r="C307" i="2"/>
  <c r="C308" i="2"/>
  <c r="C309" i="2"/>
  <c r="C310" i="2"/>
  <c r="C311" i="2"/>
  <c r="C312" i="2"/>
  <c r="C313" i="2"/>
  <c r="C314" i="2"/>
  <c r="C315" i="2"/>
  <c r="C316" i="2"/>
  <c r="C317" i="2"/>
  <c r="C318" i="2"/>
  <c r="C319" i="2"/>
  <c r="C320" i="2"/>
  <c r="C321" i="2"/>
  <c r="C322" i="2"/>
  <c r="C323" i="2"/>
  <c r="C324" i="2"/>
  <c r="C325" i="2"/>
  <c r="C326" i="2"/>
  <c r="C327" i="2"/>
  <c r="C328" i="2"/>
  <c r="C329" i="2"/>
  <c r="C330" i="2"/>
  <c r="C331" i="2"/>
  <c r="C332" i="2"/>
  <c r="C333" i="2"/>
  <c r="C334" i="2"/>
  <c r="C335" i="2"/>
  <c r="C336" i="2"/>
  <c r="C337" i="2"/>
  <c r="C338" i="2"/>
  <c r="C339" i="2"/>
  <c r="C340" i="2"/>
  <c r="C341" i="2"/>
  <c r="C342" i="2"/>
  <c r="C343" i="2"/>
  <c r="C344" i="2"/>
  <c r="C345" i="2"/>
  <c r="C346" i="2"/>
  <c r="C347" i="2"/>
  <c r="C348" i="2"/>
  <c r="C349" i="2"/>
  <c r="C350" i="2"/>
  <c r="C351" i="2"/>
  <c r="C352" i="2"/>
  <c r="C353" i="2"/>
  <c r="C354" i="2"/>
  <c r="C355" i="2"/>
  <c r="C356" i="2"/>
  <c r="C357" i="2"/>
  <c r="C358" i="2"/>
  <c r="C359" i="2"/>
  <c r="C360" i="2"/>
  <c r="C361" i="2"/>
  <c r="C362" i="2"/>
  <c r="C363" i="2"/>
  <c r="C364" i="2"/>
  <c r="C365" i="2"/>
  <c r="C366" i="2"/>
  <c r="C367" i="2"/>
  <c r="C368" i="2"/>
  <c r="C369" i="2"/>
  <c r="C370" i="2"/>
  <c r="C371" i="2"/>
  <c r="C372" i="2"/>
  <c r="C373" i="2"/>
  <c r="C374" i="2"/>
  <c r="C375" i="2"/>
  <c r="C376" i="2"/>
  <c r="C377" i="2"/>
  <c r="C378" i="2"/>
  <c r="C379" i="2"/>
  <c r="C380" i="2"/>
  <c r="C381" i="2"/>
  <c r="C382" i="2"/>
  <c r="C383" i="2"/>
  <c r="C384" i="2"/>
  <c r="C385" i="2"/>
  <c r="C386" i="2"/>
  <c r="C387" i="2"/>
  <c r="C388" i="2"/>
  <c r="C389" i="2"/>
  <c r="C390" i="2"/>
  <c r="C391" i="2"/>
  <c r="C392" i="2"/>
  <c r="C393" i="2"/>
  <c r="C394" i="2"/>
  <c r="C395" i="2"/>
  <c r="C396" i="2"/>
  <c r="C397" i="2"/>
  <c r="C398" i="2"/>
  <c r="C399" i="2"/>
  <c r="C400" i="2"/>
  <c r="C401" i="2"/>
  <c r="C402" i="2"/>
  <c r="C403" i="2"/>
  <c r="C404" i="2"/>
  <c r="C405" i="2"/>
  <c r="C406" i="2"/>
  <c r="C407" i="2"/>
  <c r="C408" i="2"/>
  <c r="C409" i="2"/>
  <c r="C410" i="2"/>
  <c r="C411" i="2"/>
  <c r="C412" i="2"/>
  <c r="C413" i="2"/>
  <c r="C414" i="2"/>
  <c r="C415" i="2"/>
  <c r="C416" i="2"/>
  <c r="C417" i="2"/>
  <c r="C418" i="2"/>
  <c r="C419" i="2"/>
  <c r="C420" i="2"/>
  <c r="C421" i="2"/>
  <c r="C422" i="2"/>
  <c r="C423" i="2"/>
  <c r="C424" i="2"/>
  <c r="C425" i="2"/>
  <c r="C426" i="2"/>
  <c r="C427" i="2"/>
  <c r="C428" i="2"/>
  <c r="C429" i="2"/>
  <c r="C430" i="2"/>
  <c r="C431" i="2"/>
  <c r="C432" i="2"/>
  <c r="C433" i="2"/>
  <c r="C434" i="2"/>
  <c r="C435" i="2"/>
  <c r="C436" i="2"/>
  <c r="C437" i="2"/>
  <c r="C438" i="2"/>
  <c r="C439" i="2"/>
  <c r="C440" i="2"/>
  <c r="C441" i="2"/>
  <c r="C442" i="2"/>
  <c r="C443" i="2"/>
  <c r="C444" i="2"/>
  <c r="C445" i="2"/>
  <c r="C446" i="2"/>
  <c r="C447" i="2"/>
  <c r="C448" i="2"/>
  <c r="C449" i="2"/>
  <c r="C450" i="2"/>
  <c r="C451" i="2"/>
  <c r="C452" i="2"/>
  <c r="C453" i="2"/>
  <c r="C454" i="2"/>
  <c r="C455" i="2"/>
  <c r="C456" i="2"/>
  <c r="C457" i="2"/>
  <c r="C458" i="2"/>
  <c r="C459" i="2"/>
  <c r="C460" i="2"/>
  <c r="C461" i="2"/>
  <c r="C462" i="2"/>
  <c r="C463" i="2"/>
  <c r="C464" i="2"/>
  <c r="C465" i="2"/>
  <c r="C466" i="2"/>
  <c r="C467" i="2"/>
  <c r="C468" i="2"/>
  <c r="C469" i="2"/>
  <c r="C470" i="2"/>
  <c r="C471" i="2"/>
  <c r="C472" i="2"/>
  <c r="C473" i="2"/>
  <c r="C474" i="2"/>
  <c r="C475" i="2"/>
  <c r="C476" i="2"/>
  <c r="C477" i="2"/>
  <c r="C478" i="2"/>
  <c r="C479" i="2"/>
  <c r="C480" i="2"/>
  <c r="C481" i="2"/>
  <c r="C482" i="2"/>
  <c r="C483" i="2"/>
  <c r="C484" i="2"/>
  <c r="C485" i="2"/>
  <c r="C486" i="2"/>
  <c r="C487" i="2"/>
  <c r="C488" i="2"/>
  <c r="C489" i="2"/>
  <c r="C490" i="2"/>
  <c r="C491" i="2"/>
  <c r="C492" i="2"/>
  <c r="C493" i="2"/>
  <c r="C494" i="2"/>
  <c r="C495" i="2"/>
  <c r="C496" i="2"/>
  <c r="C497" i="2"/>
  <c r="C498" i="2"/>
  <c r="C499" i="2"/>
  <c r="C500" i="2"/>
  <c r="C501" i="2"/>
  <c r="C502" i="2"/>
  <c r="C503" i="2"/>
  <c r="C504" i="2"/>
  <c r="C505" i="2"/>
  <c r="C506" i="2"/>
  <c r="C507" i="2"/>
  <c r="C508" i="2"/>
  <c r="C509" i="2"/>
  <c r="C510" i="2"/>
  <c r="C511" i="2"/>
  <c r="C512" i="2"/>
  <c r="C513" i="2"/>
  <c r="C514" i="2"/>
  <c r="C515" i="2"/>
  <c r="C516" i="2"/>
  <c r="C517" i="2"/>
  <c r="C518" i="2"/>
  <c r="C519" i="2"/>
  <c r="C520" i="2"/>
  <c r="C521" i="2"/>
  <c r="C522" i="2"/>
  <c r="C523" i="2"/>
  <c r="C524" i="2"/>
  <c r="C525" i="2"/>
  <c r="C526" i="2"/>
  <c r="C527" i="2"/>
  <c r="C528" i="2"/>
  <c r="C529" i="2"/>
  <c r="C530" i="2"/>
  <c r="C531" i="2"/>
  <c r="C532" i="2"/>
  <c r="C533" i="2"/>
  <c r="C534" i="2"/>
  <c r="C535" i="2"/>
  <c r="C536" i="2"/>
  <c r="C537" i="2"/>
  <c r="C538" i="2"/>
  <c r="C539" i="2"/>
  <c r="C540" i="2"/>
  <c r="C541" i="2"/>
  <c r="C542" i="2"/>
  <c r="C543" i="2"/>
  <c r="C544" i="2"/>
  <c r="C545" i="2"/>
  <c r="C546" i="2"/>
  <c r="C547" i="2"/>
  <c r="C548" i="2"/>
  <c r="C549" i="2"/>
  <c r="C550" i="2"/>
  <c r="C551" i="2"/>
  <c r="C552" i="2"/>
  <c r="C553" i="2"/>
  <c r="C554" i="2"/>
  <c r="C555" i="2"/>
  <c r="C556" i="2"/>
  <c r="C557" i="2"/>
  <c r="C558" i="2"/>
  <c r="C559" i="2"/>
  <c r="C560" i="2"/>
  <c r="C561" i="2"/>
  <c r="C562" i="2"/>
  <c r="C563" i="2"/>
  <c r="C564" i="2"/>
  <c r="C565" i="2"/>
  <c r="C566" i="2"/>
  <c r="C567" i="2"/>
  <c r="C568" i="2"/>
  <c r="C569" i="2"/>
  <c r="C570" i="2"/>
  <c r="C571" i="2"/>
  <c r="C572" i="2"/>
  <c r="C573" i="2"/>
  <c r="C574" i="2"/>
  <c r="C575" i="2"/>
  <c r="C576" i="2"/>
  <c r="C577" i="2"/>
  <c r="C578" i="2"/>
  <c r="C579" i="2"/>
  <c r="C580" i="2"/>
  <c r="C581" i="2"/>
  <c r="C582" i="2"/>
  <c r="C583" i="2"/>
  <c r="C584" i="2"/>
  <c r="C585" i="2"/>
  <c r="C586" i="2"/>
  <c r="C587" i="2"/>
  <c r="C588" i="2"/>
  <c r="C589" i="2"/>
  <c r="C590" i="2"/>
  <c r="C591" i="2"/>
  <c r="C592" i="2"/>
  <c r="C593" i="2"/>
  <c r="C594" i="2"/>
  <c r="C595" i="2"/>
  <c r="C596" i="2"/>
  <c r="C597" i="2"/>
  <c r="C598" i="2"/>
  <c r="C599" i="2"/>
  <c r="C600" i="2"/>
  <c r="C601" i="2"/>
  <c r="C602" i="2"/>
  <c r="C603" i="2"/>
  <c r="C604" i="2"/>
  <c r="C605" i="2"/>
  <c r="C606" i="2"/>
  <c r="C607" i="2"/>
  <c r="C608" i="2"/>
  <c r="C609" i="2"/>
  <c r="C610" i="2"/>
  <c r="C611" i="2"/>
  <c r="C612" i="2"/>
  <c r="C613" i="2"/>
  <c r="C614" i="2"/>
  <c r="C615" i="2"/>
  <c r="C616" i="2"/>
  <c r="C617" i="2"/>
  <c r="C618" i="2"/>
  <c r="C619" i="2"/>
  <c r="C620" i="2"/>
  <c r="C621" i="2"/>
  <c r="C622" i="2"/>
  <c r="C623" i="2"/>
  <c r="C624" i="2"/>
  <c r="C625" i="2"/>
  <c r="C626" i="2"/>
  <c r="C627" i="2"/>
  <c r="C628" i="2"/>
  <c r="C629" i="2"/>
  <c r="C630" i="2"/>
  <c r="C631" i="2"/>
  <c r="C632" i="2"/>
  <c r="C633" i="2"/>
  <c r="C634" i="2"/>
  <c r="C635" i="2"/>
  <c r="C636" i="2"/>
  <c r="C637" i="2"/>
  <c r="C638" i="2"/>
  <c r="C639" i="2"/>
  <c r="C640" i="2"/>
  <c r="C641" i="2"/>
  <c r="C642" i="2"/>
  <c r="C643" i="2"/>
  <c r="C644" i="2"/>
  <c r="C645" i="2"/>
  <c r="C646" i="2"/>
  <c r="C647" i="2"/>
  <c r="C648" i="2"/>
  <c r="C649" i="2"/>
  <c r="C650" i="2"/>
  <c r="C651" i="2"/>
  <c r="C652" i="2"/>
  <c r="C653" i="2"/>
  <c r="C654" i="2"/>
  <c r="C655" i="2"/>
  <c r="C656" i="2"/>
  <c r="C657" i="2"/>
  <c r="C658" i="2"/>
  <c r="C659" i="2"/>
  <c r="C660" i="2"/>
  <c r="C661" i="2"/>
  <c r="C662" i="2"/>
  <c r="C663" i="2"/>
  <c r="C664" i="2"/>
  <c r="C665" i="2"/>
  <c r="C666" i="2"/>
  <c r="C667" i="2"/>
  <c r="C668" i="2"/>
  <c r="C669" i="2"/>
  <c r="C670" i="2"/>
  <c r="C671" i="2"/>
  <c r="C672" i="2"/>
  <c r="C673" i="2"/>
  <c r="C674" i="2"/>
  <c r="C675" i="2"/>
  <c r="C676" i="2"/>
  <c r="C677" i="2"/>
  <c r="C678" i="2"/>
  <c r="C679" i="2"/>
  <c r="C680" i="2"/>
  <c r="C681" i="2"/>
  <c r="C682" i="2"/>
  <c r="C683" i="2"/>
  <c r="C684" i="2"/>
  <c r="C685" i="2"/>
  <c r="C686" i="2"/>
  <c r="C687" i="2"/>
  <c r="C688" i="2"/>
  <c r="C689" i="2"/>
  <c r="C690" i="2"/>
  <c r="C691" i="2"/>
  <c r="C692" i="2"/>
  <c r="C693" i="2"/>
  <c r="C694" i="2"/>
  <c r="C695" i="2"/>
  <c r="C696" i="2"/>
  <c r="C697" i="2"/>
  <c r="C698" i="2"/>
  <c r="C699" i="2"/>
  <c r="C700" i="2"/>
  <c r="C701" i="2"/>
  <c r="C702" i="2"/>
  <c r="C703" i="2"/>
  <c r="C704" i="2"/>
  <c r="C705" i="2"/>
  <c r="C706" i="2"/>
  <c r="C707" i="2"/>
  <c r="C708" i="2"/>
  <c r="C709" i="2"/>
  <c r="C710" i="2"/>
  <c r="C711" i="2"/>
  <c r="C712" i="2"/>
  <c r="C713" i="2"/>
  <c r="C714" i="2"/>
  <c r="C715" i="2"/>
  <c r="C716" i="2"/>
  <c r="C717" i="2"/>
  <c r="C718" i="2"/>
  <c r="C719" i="2"/>
  <c r="C720" i="2"/>
  <c r="C721" i="2"/>
  <c r="C722" i="2"/>
  <c r="C723" i="2"/>
  <c r="C724" i="2"/>
  <c r="C725" i="2"/>
  <c r="C726" i="2"/>
  <c r="C727" i="2"/>
  <c r="C728" i="2"/>
  <c r="C729" i="2"/>
  <c r="C730" i="2"/>
  <c r="C731" i="2"/>
  <c r="C732" i="2"/>
  <c r="C733" i="2"/>
  <c r="C734" i="2"/>
  <c r="C735" i="2"/>
  <c r="C736" i="2"/>
  <c r="C737" i="2"/>
  <c r="C738" i="2"/>
  <c r="C739" i="2"/>
  <c r="C740" i="2"/>
  <c r="C741" i="2"/>
  <c r="C742" i="2"/>
  <c r="C743" i="2"/>
  <c r="C744" i="2"/>
  <c r="C745" i="2"/>
  <c r="C746" i="2"/>
  <c r="C747" i="2"/>
  <c r="C748" i="2"/>
  <c r="C749" i="2"/>
  <c r="C750" i="2"/>
  <c r="C751" i="2"/>
  <c r="C752" i="2"/>
  <c r="C753" i="2"/>
  <c r="C754" i="2"/>
  <c r="C755" i="2"/>
  <c r="C756" i="2"/>
  <c r="C757" i="2"/>
  <c r="C758" i="2"/>
  <c r="C759" i="2"/>
  <c r="C760" i="2"/>
  <c r="C761" i="2"/>
  <c r="C762" i="2"/>
  <c r="C763" i="2"/>
  <c r="C764" i="2"/>
  <c r="C765" i="2"/>
  <c r="C766" i="2"/>
  <c r="C767" i="2"/>
  <c r="C768" i="2"/>
  <c r="C769" i="2"/>
  <c r="C770" i="2"/>
  <c r="C771" i="2"/>
  <c r="C772" i="2"/>
  <c r="C773" i="2"/>
  <c r="C774" i="2"/>
  <c r="C775" i="2"/>
  <c r="C776" i="2"/>
  <c r="C777" i="2"/>
  <c r="C778" i="2"/>
  <c r="C779" i="2"/>
  <c r="C780" i="2"/>
  <c r="C781" i="2"/>
  <c r="C782" i="2"/>
  <c r="C783" i="2"/>
  <c r="C784" i="2"/>
  <c r="C785" i="2"/>
  <c r="C786" i="2"/>
  <c r="C787" i="2"/>
  <c r="C788" i="2"/>
  <c r="C789" i="2"/>
  <c r="C790" i="2"/>
  <c r="C791" i="2"/>
  <c r="C792" i="2"/>
  <c r="C793" i="2"/>
  <c r="C794" i="2"/>
  <c r="C795" i="2"/>
  <c r="C796" i="2"/>
  <c r="C797" i="2"/>
  <c r="C798" i="2"/>
  <c r="C799" i="2"/>
  <c r="C800" i="2"/>
  <c r="C801" i="2"/>
  <c r="C802" i="2"/>
  <c r="C803" i="2"/>
  <c r="C804" i="2"/>
  <c r="C805" i="2"/>
  <c r="C806" i="2"/>
  <c r="C807" i="2"/>
  <c r="C808" i="2"/>
  <c r="C809" i="2"/>
  <c r="C810" i="2"/>
  <c r="C811" i="2"/>
  <c r="C812" i="2"/>
  <c r="C813" i="2"/>
  <c r="C814" i="2"/>
  <c r="C815" i="2"/>
  <c r="C816" i="2"/>
  <c r="C817" i="2"/>
  <c r="C818" i="2"/>
  <c r="C819" i="2"/>
  <c r="C820" i="2"/>
  <c r="C821" i="2"/>
  <c r="C822" i="2"/>
  <c r="C823" i="2"/>
  <c r="C824" i="2"/>
  <c r="C825" i="2"/>
  <c r="C826" i="2"/>
  <c r="C827" i="2"/>
  <c r="C828" i="2"/>
  <c r="C829" i="2"/>
  <c r="C830" i="2"/>
  <c r="C831" i="2"/>
  <c r="C832" i="2"/>
  <c r="C833" i="2"/>
  <c r="C834" i="2"/>
  <c r="C835" i="2"/>
  <c r="C836" i="2"/>
  <c r="C837" i="2"/>
  <c r="C838" i="2"/>
  <c r="C839" i="2"/>
  <c r="C840" i="2"/>
  <c r="C841" i="2"/>
  <c r="C842" i="2"/>
  <c r="C843" i="2"/>
  <c r="C844" i="2"/>
  <c r="C845" i="2"/>
  <c r="C846" i="2"/>
  <c r="C847" i="2"/>
  <c r="C848" i="2"/>
  <c r="C849" i="2"/>
  <c r="C850" i="2"/>
  <c r="C851" i="2"/>
  <c r="C852" i="2"/>
  <c r="C853" i="2"/>
  <c r="C854" i="2"/>
  <c r="C855" i="2"/>
  <c r="C856" i="2"/>
  <c r="C857" i="2"/>
  <c r="C858" i="2"/>
  <c r="C859" i="2"/>
  <c r="C860" i="2"/>
  <c r="C861" i="2"/>
  <c r="C862" i="2"/>
  <c r="C863" i="2"/>
  <c r="C864" i="2"/>
  <c r="C865" i="2"/>
  <c r="C866" i="2"/>
  <c r="C867" i="2"/>
  <c r="C868" i="2"/>
  <c r="C869" i="2"/>
  <c r="C870" i="2"/>
  <c r="C871" i="2"/>
  <c r="C872" i="2"/>
  <c r="C873" i="2"/>
  <c r="C874" i="2"/>
  <c r="C875" i="2"/>
  <c r="C876" i="2"/>
  <c r="C877" i="2"/>
  <c r="C878" i="2"/>
  <c r="C879" i="2"/>
  <c r="C880" i="2"/>
  <c r="C881" i="2"/>
  <c r="C882" i="2"/>
  <c r="C883" i="2"/>
  <c r="C884" i="2"/>
  <c r="C885" i="2"/>
  <c r="C886" i="2"/>
  <c r="C887" i="2"/>
  <c r="C888" i="2"/>
  <c r="C889" i="2"/>
  <c r="C890" i="2"/>
  <c r="C891" i="2"/>
  <c r="C892" i="2"/>
  <c r="C893" i="2"/>
  <c r="C894" i="2"/>
  <c r="C895" i="2"/>
  <c r="C896" i="2"/>
  <c r="C897" i="2"/>
  <c r="C898" i="2"/>
  <c r="C899" i="2"/>
  <c r="C900" i="2"/>
  <c r="C901" i="2"/>
  <c r="C902" i="2"/>
  <c r="C903" i="2"/>
  <c r="C904" i="2"/>
  <c r="C905" i="2"/>
  <c r="C906" i="2"/>
  <c r="C907" i="2"/>
  <c r="C908" i="2"/>
  <c r="C909" i="2"/>
  <c r="C910" i="2"/>
  <c r="C911" i="2"/>
  <c r="C912" i="2"/>
  <c r="C913" i="2"/>
  <c r="C914" i="2"/>
  <c r="C915" i="2"/>
  <c r="C916" i="2"/>
  <c r="C917" i="2"/>
  <c r="C918" i="2"/>
  <c r="C919" i="2"/>
  <c r="C920" i="2"/>
  <c r="C921" i="2"/>
  <c r="C922" i="2"/>
  <c r="C923" i="2"/>
  <c r="C924" i="2"/>
  <c r="C925" i="2"/>
  <c r="C926" i="2"/>
  <c r="C927" i="2"/>
  <c r="C928" i="2"/>
  <c r="C929" i="2"/>
  <c r="C930" i="2"/>
  <c r="C931" i="2"/>
  <c r="C932" i="2"/>
  <c r="C933" i="2"/>
  <c r="C934" i="2"/>
  <c r="C935" i="2"/>
  <c r="C936" i="2"/>
  <c r="C937" i="2"/>
  <c r="C938" i="2"/>
  <c r="C939" i="2"/>
  <c r="C940" i="2"/>
  <c r="C941" i="2"/>
  <c r="C942" i="2"/>
  <c r="C943" i="2"/>
  <c r="C944" i="2"/>
  <c r="C945" i="2"/>
  <c r="C946" i="2"/>
  <c r="C947" i="2"/>
  <c r="C948" i="2"/>
  <c r="C949" i="2"/>
  <c r="C950" i="2"/>
  <c r="C951" i="2"/>
  <c r="C952" i="2"/>
  <c r="C953" i="2"/>
  <c r="C954" i="2"/>
  <c r="C955" i="2"/>
  <c r="C956" i="2"/>
  <c r="C957" i="2"/>
  <c r="C958" i="2"/>
  <c r="C959" i="2"/>
  <c r="C960" i="2"/>
  <c r="C961" i="2"/>
  <c r="C962" i="2"/>
  <c r="C963" i="2"/>
  <c r="C964" i="2"/>
  <c r="C965" i="2"/>
  <c r="C966" i="2"/>
  <c r="C967" i="2"/>
  <c r="C968" i="2"/>
  <c r="C969" i="2"/>
  <c r="C970" i="2"/>
  <c r="C971" i="2"/>
  <c r="C972" i="2"/>
  <c r="C973" i="2"/>
  <c r="C974" i="2"/>
  <c r="C975" i="2"/>
  <c r="C976" i="2"/>
  <c r="C977" i="2"/>
  <c r="C978" i="2"/>
  <c r="C979" i="2"/>
  <c r="C980" i="2"/>
  <c r="C981" i="2"/>
  <c r="C982" i="2"/>
  <c r="C983" i="2"/>
  <c r="C984" i="2"/>
  <c r="C985" i="2"/>
  <c r="C986" i="2"/>
  <c r="C987" i="2"/>
  <c r="C988" i="2"/>
  <c r="C989" i="2"/>
  <c r="C990" i="2"/>
  <c r="C991" i="2"/>
  <c r="C992" i="2"/>
  <c r="C993" i="2"/>
  <c r="C994" i="2"/>
  <c r="C995" i="2"/>
  <c r="C996" i="2"/>
  <c r="C997" i="2"/>
  <c r="C998" i="2"/>
  <c r="C999" i="2"/>
  <c r="C1000" i="2"/>
  <c r="C1001" i="2"/>
  <c r="C4" i="2" l="1"/>
  <c r="J41" i="1" l="1"/>
  <c r="I41" i="1"/>
  <c r="H41" i="1"/>
  <c r="G41" i="1"/>
  <c r="F41" i="1"/>
  <c r="E41" i="1"/>
  <c r="S41" i="1" l="1"/>
  <c r="T41" i="1"/>
  <c r="U41" i="1"/>
  <c r="M41" i="1"/>
  <c r="O41" i="1" l="1"/>
  <c r="N41" i="1"/>
  <c r="Q41" i="1"/>
  <c r="R41" i="1"/>
  <c r="P41" i="1"/>
  <c r="C37" i="1" l="1"/>
  <c r="C33" i="1" l="1"/>
  <c r="C35" i="1"/>
  <c r="C36" i="1"/>
  <c r="C34" i="1"/>
</calcChain>
</file>

<file path=xl/sharedStrings.xml><?xml version="1.0" encoding="utf-8"?>
<sst xmlns="http://schemas.openxmlformats.org/spreadsheetml/2006/main" count="398" uniqueCount="261">
  <si>
    <t>Բոլոր արժույթներով</t>
  </si>
  <si>
    <t>ՀՀ դրամով</t>
  </si>
  <si>
    <t>Կոդ</t>
  </si>
  <si>
    <t>Հոդվածի անվանում</t>
  </si>
  <si>
    <t>Կշիռ</t>
  </si>
  <si>
    <t>Հաշվեկշռային գումար</t>
  </si>
  <si>
    <t>Հաշվարկային գումար</t>
  </si>
  <si>
    <t>Կանխիկ դրամական միջոցներ</t>
  </si>
  <si>
    <t>B11</t>
  </si>
  <si>
    <t>A3.1</t>
  </si>
  <si>
    <t>A3.2</t>
  </si>
  <si>
    <t>B10</t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</si>
  <si>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</si>
  <si>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</si>
  <si>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</si>
  <si>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</si>
  <si>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</si>
  <si>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</si>
  <si>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</si>
  <si>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</si>
  <si>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</si>
  <si>
    <t>B21</t>
  </si>
  <si>
    <t>B22</t>
  </si>
  <si>
    <t>B23</t>
  </si>
  <si>
    <t>B24</t>
  </si>
  <si>
    <t>B25</t>
  </si>
  <si>
    <t>B26</t>
  </si>
  <si>
    <t>B27</t>
  </si>
  <si>
    <t>B28</t>
  </si>
  <si>
    <t>B29</t>
  </si>
  <si>
    <t>B30</t>
  </si>
  <si>
    <t>B31</t>
  </si>
  <si>
    <t>B32</t>
  </si>
  <si>
    <t>Այլ միջոցներ</t>
  </si>
  <si>
    <t>Արժույթ</t>
  </si>
  <si>
    <t>Գումար (հազ. դրամ)</t>
  </si>
  <si>
    <t>A1</t>
  </si>
  <si>
    <t>A2</t>
  </si>
  <si>
    <t>A7</t>
  </si>
  <si>
    <t>A8</t>
  </si>
  <si>
    <t>A9</t>
  </si>
  <si>
    <t>A11</t>
  </si>
  <si>
    <t>A12</t>
  </si>
  <si>
    <t>A13</t>
  </si>
  <si>
    <t>A14</t>
  </si>
  <si>
    <t>A15</t>
  </si>
  <si>
    <t>A16</t>
  </si>
  <si>
    <t>A17</t>
  </si>
  <si>
    <t>ժամկետ</t>
  </si>
  <si>
    <t>≥ 1 տարի</t>
  </si>
  <si>
    <t>անկախ ժամկետից</t>
  </si>
  <si>
    <t>A4.1</t>
  </si>
  <si>
    <t>A5.1</t>
  </si>
  <si>
    <t>A6.1</t>
  </si>
  <si>
    <t>ՀՀ կառավարությունից, ՀՀ տեղական ինքնակառավարման մարմիններից, օտարերկրյա պետական մարմիններից, միջազգային կազմակերպություններից և  միջազգային զարգացման բանկերից (multilateral development banks) ներգրավված միջոցները</t>
  </si>
  <si>
    <t>≥ 6 ամիս &lt; 1 տարի</t>
  </si>
  <si>
    <t xml:space="preserve">Կենտրոնական բանկերից և ֆինանսական կազմակերպություններից ներգրավված  միջոցները </t>
  </si>
  <si>
    <t>B1</t>
  </si>
  <si>
    <t>Ածանցյալ գործիքների գծով զուտ պարտավորության և բանկի ակտիվներում արտացոլված ածանցյալ գործիքների հաշվեկշռային արժեքի դրական տարբերությունը</t>
  </si>
  <si>
    <t>Ստորադաս փոխառություններ</t>
  </si>
  <si>
    <t>Ռեպո համաձայնագրերով ներգրավված միջոցները և ռեպո համաձայնագրերով ձեռք բերված արժեթղթերի գծով պարտավորություններ</t>
  </si>
  <si>
    <t>Ռեզիդենտ և օտարերկրյա բանկերի` հաշվետու բանկում առկա «լորո» թղթակցային հաշիվների և ցպահանջ ավանդների մնացորդ</t>
  </si>
  <si>
    <t>&lt; 6 ամիս</t>
  </si>
  <si>
    <t>Պարտավորություններ, որոնք հաշվետու բանկի կողմից չեն կատարվել պայմանագրով սահմանված ժամկետում, ինչպես նաև դատարանի կամ միջնորդ դատարանի վարույթում գտնվող գործերով պարտավորությունները</t>
  </si>
  <si>
    <t>Չօգտագործված վարկային գծերը, երաշխիքները, ակրեդիտիվները և իրացվելիության տրամադրման նմանատիպ այլ գործիքներ</t>
  </si>
  <si>
    <t>B2</t>
  </si>
  <si>
    <t>B3</t>
  </si>
  <si>
    <t>B4</t>
  </si>
  <si>
    <t>B5</t>
  </si>
  <si>
    <t>B6</t>
  </si>
  <si>
    <t>B7</t>
  </si>
  <si>
    <t>B8</t>
  </si>
  <si>
    <t>B9</t>
  </si>
  <si>
    <t xml:space="preserve">Կենտրոնական բանկի նկատմամբ այլ պահանջներ </t>
  </si>
  <si>
    <t>Զուտ կայուն ֆինանսավորման գործակից</t>
  </si>
  <si>
    <t>Ֆինանսական գործիքների, արժույթի (արտարժույթի) և թանկարժեք մետաղների վաճառքից ստացվելիք գումարները</t>
  </si>
  <si>
    <t>Չվերականգնվող վարկային գծերի չօգտագործված մասը</t>
  </si>
  <si>
    <t>Ստանդարտ և Փուրզ կամ Ֆիթչ (կամ Մուդիզ) վարկանիշային կազմակերպությունների կողմից տրամադրված Ա-(Ա3)-ից Ա+(Ա1) վարկանիշ ունեցող պետությունների (կառավարությունների) և կենտրոնական բանկերի կողմից թողարկված կամ ամբողջությամբ երաշխավորված ազատ շրջանառելի արժեթղթեր (այդ թվում` ռեպո համաձայնագրով վաճառված)` ընթացիկ (շուկայական) արժեքով</t>
  </si>
  <si>
    <t>Ֆինանսական կազմակերպությունների նկատմամբ ունեցած պահանջներ</t>
  </si>
  <si>
    <t>Վարկային ռիսկ պարունակող հետհաշվեկշռային պայմանական պարտավորություններ (բացառությամբ` երաշխավորությունների (երաշխիքների և չվերականգնվող վարկային գծերի չօգտագործված մասի))</t>
  </si>
  <si>
    <t>Ազատ շրջանառելի սովորական բաժնետոմսերը, որոնք թողարկված չեն ֆինանսական կազմակերպության կամ ֆինանսական կազմակերպության հետ փոխկապակցված կազմակերպության կողմից</t>
  </si>
  <si>
    <t>Կենտրոնական բանկերին և ֆինանսական կազմակերպություններին տրված վարկեր</t>
  </si>
  <si>
    <t>Ֆինանսական կազմակերպություն չհանդիսացող անձանց (ներառյալ` ֆիզիկական անձանց և անհատ ձեռնարկատերերի), կառավարություններին, տեղական ինքնակառավարման մարմիններին տրամադրված վարկերի և այլ պահանջների գումարը, որոնք նշված չեն սույն աղյուսակի այլ կետերում և դասակարգված են ստանդարտ դասում</t>
  </si>
  <si>
    <t>Ներդրումներ բարձր իրացվելի ակտիվ չհամարվող արժեթղթերում, որոնք դասակարգված են որպես ոչ ռիսկային և գրավադրված չեն</t>
  </si>
  <si>
    <t>&lt; 1 տարի</t>
  </si>
  <si>
    <t>Բանկի թանկարժեք մետաղները՝ հաշվեկշռային արժեքով, ներառյալ բանկային ոսկին, ստանդարտացված ձուլակտորները</t>
  </si>
  <si>
    <t>Հիմնական միջոցներ (բացառությամբ նորմատիվային կապիտալից նվազեցվող հիմնական միջոցների)</t>
  </si>
  <si>
    <t>Չաշխատող ակտիվներ</t>
  </si>
  <si>
    <t>Ֆինանսական կազմակերպություններին տրամադրված միջոցները</t>
  </si>
  <si>
    <t>Նորմատիվային կապիտալից նվազեցվող ակտիվներ</t>
  </si>
  <si>
    <t> Բանկի ակտիվներում արտացոլված ածանցյալ գործիքների հաշվեկշռային արժեքի և ածանցյալ գործիքների գծով զուտ պարտավորության դրական տարբերությունը</t>
  </si>
  <si>
    <t>Բանկի կողմից տրված երաշխիքների, երաշխավորությունների գումարը</t>
  </si>
  <si>
    <t>Այլ ռեպո համաձայնագրերի, արժեթղթերի փոխառության պայմանագրերի գումարը</t>
  </si>
  <si>
    <t>Սույն աղյուսակում չնշված այլ միջոցներ</t>
  </si>
  <si>
    <t>Բանկին հասանելի կայուն միջոցներ</t>
  </si>
  <si>
    <t>Կենտրոնական բանկում թղթակցային հաշվի միջոցներ</t>
  </si>
  <si>
    <t xml:space="preserve"> Երկարաժամկետ ավանդների ներգրավման ԲԲԲ+(Բաա1) և ԲԲԲ+(Բաա1)-ից բարձր վարկանիշ ունեցող ոչ ռեզիդենտ բանկին մեկ աշխատանքային օրանոց (օվերնայթ) վարկային պայմանագրերով տրամադրված միջոցներ</t>
  </si>
  <si>
    <t>ՀՀ կառավարության, կենտրոնական բանկի, տեղական ինքնակառավարման մարմինների կողմից թողարկված կամ ամբողջությամբ երաշխավորված ազատ շրջանառելի արժեթղթեր (այդ թվում` ռեպո համաձայնագրով վաճառված)՝ ընթացիկ (շուկայական) արժեքով</t>
  </si>
  <si>
    <t xml:space="preserve"> ԱԱ-(Աա3) և բարձր վարկանիշ ունեցող պետությունների (կառավարությունների), կենտրոնական բանկերի, տեղական ինքնակառավարման մարմինների, Միջազգային կազմակերպությունների, Միջազգային հաշվարկների բանկի, Եվրոպական կոմիտեի (European community) կողմից թողարկված կամ ամբողջությամբ երաշխավորված ազատ շրջանառելի արժեթղթեր (այդ թվում` ռեպո համաձայնագրով վաճառված)՝ ընթացիկ (շուկայական) արժեքով</t>
  </si>
  <si>
    <t>ԱԱ-(Աա3) և բարձր վարկանիշ ունեցող կորպորատիվ պարտատոմսերը (այդ թվում` ռեպո համաձայնագրով վաճառված)՝ ընթացիկ (շուկայական) արժեքով</t>
  </si>
  <si>
    <t>ԱԱ (Աա2) և բարձր վարկանիշ ունեցող ապահովված բնակարանային հիփոթեքային պարտատոմսերը</t>
  </si>
  <si>
    <t>Վերաֆինանսավորում իրականացնող վարկային կազմակերպությունների կողմից թողարկված ապահովված բնակարանային հիփոթեքային պարտատոմսերը (այդ թվում` ռեպո համաձայնագրով վաճառված)` ընթացիկ (շուկայական) արժեքով</t>
  </si>
  <si>
    <t>ԲԲԲ-(Բաա3)-ից Ա+(Ա1) վարկանիշ ունեցող կորպորատիվ պարտատոմսերը (այդ թվում` ռեպո համաձայնագրով վաճառված)՝ ընթացիկ (շուկայական) արժեքով</t>
  </si>
  <si>
    <t>Հայաստանի Հանրապետության վարկանիշին համապատասխան, վարկանիշից բարձր կամ մեկ վարկանիշ ցածր վարկանիշ ստացած ՀՀ ռեզիդենտ ոչ ֆինանսական կազմակերպությունների կողմից թողարկված պարտատոմսեր` ընթացիկ (շուկայական) արժեքով, որոնք ցուցակված են Հայաստանի Հանրապետության տարածքում գործող կարգավորվող շուկայում</t>
  </si>
  <si>
    <t>Ֆինանսական կազմակերպություն չհանդիսացող անձանց տրամադրված այլ վարկերի և  պահանջների գումարը, որոնք դասակարգված են ստանդարտ դասում, գրավադրված չեն և ունեն 35% կամ ավելի ցածր ռիսկի կշիռ</t>
  </si>
  <si>
    <t>Ժամկետ</t>
  </si>
  <si>
    <t>Աղյուսակ 2</t>
  </si>
  <si>
    <t>հազար դրամ</t>
  </si>
  <si>
    <t>ՀԱՇՎԵՏՎՈՒԹՅՈՒՆ</t>
  </si>
  <si>
    <t>Բանկի անվանումը</t>
  </si>
  <si>
    <t>Ամսաթիվը</t>
  </si>
  <si>
    <t>Աղյուսակ 1</t>
  </si>
  <si>
    <t>A</t>
  </si>
  <si>
    <t>B</t>
  </si>
  <si>
    <t>Բանկին անհրաժեշտ կայուն միջոցներ</t>
  </si>
  <si>
    <t>Աղյուսակ 1, կետ 1</t>
  </si>
  <si>
    <t>Աղյուսակ 1, կետ 2</t>
  </si>
  <si>
    <t>Աղյուսակ 1, կետ 3</t>
  </si>
  <si>
    <t>Աղյուսակ 2, կետ 1</t>
  </si>
  <si>
    <t>Աղյուսակ 2, կետ 2</t>
  </si>
  <si>
    <t>Համաձայն Կանոնակարգ 2-ի Հավելված 13-ի</t>
  </si>
  <si>
    <t>Աղյուսակ 1, կետ 7</t>
  </si>
  <si>
    <t>Աղյուսակ 1, կետ 8</t>
  </si>
  <si>
    <t>Աղյուսակ 1, կետ 9</t>
  </si>
  <si>
    <t>Աղյուսակ 1, կետ 11</t>
  </si>
  <si>
    <t>Աղյուսակ 1, կետ 12</t>
  </si>
  <si>
    <t>Աղյուսակ 1, կետ 13</t>
  </si>
  <si>
    <t>Աղյուսակ 1, կետ 14</t>
  </si>
  <si>
    <t>Աղյուսակ 2, կետ 12</t>
  </si>
  <si>
    <t>Աղյուսակ 2, կետ 13</t>
  </si>
  <si>
    <t>Աղյուսակ 2, կետ 14</t>
  </si>
  <si>
    <t>Աղյուսակ 2, կետ 15</t>
  </si>
  <si>
    <t>Աղյուսակ 2, կետ 16</t>
  </si>
  <si>
    <t>Աղյուսակ 2, կետ 17</t>
  </si>
  <si>
    <t>Աղյուսակ 2, կետ 18</t>
  </si>
  <si>
    <t>Աղյուսակ 2, կետ 19</t>
  </si>
  <si>
    <t>Աղյուսակ 2, կետ 20</t>
  </si>
  <si>
    <t>Աղյուսակ 2, կետ 21</t>
  </si>
  <si>
    <t>Աղյուսակ 2, կետ 22</t>
  </si>
  <si>
    <t>Աղյուսակ 2, կետ 23</t>
  </si>
  <si>
    <t>Աղյուսակ 2, կետ 24</t>
  </si>
  <si>
    <t>Աղյուսակ 2, կետ 25</t>
  </si>
  <si>
    <t>Աղյուսակ 2, կետ 26</t>
  </si>
  <si>
    <t>Աղյուսակ 2, կետ 27</t>
  </si>
  <si>
    <t>Աղյուսակ 2, կետ 28</t>
  </si>
  <si>
    <t>Աղյուսակ 2, կետ 29</t>
  </si>
  <si>
    <t>Աղյուսակ 2, կետ 30</t>
  </si>
  <si>
    <t>Աղյուսակ 2, կետ 31</t>
  </si>
  <si>
    <t>Աղյուսակ 2, կետ 32</t>
  </si>
  <si>
    <t>Աղյուսակ 1, կետ 15</t>
  </si>
  <si>
    <t>Աղյուսակ 1, կետ 16</t>
  </si>
  <si>
    <t>Աղյուսակ 1, կետ 17</t>
  </si>
  <si>
    <t>Աղյուսակ 2, կետ 3</t>
  </si>
  <si>
    <t>Աղյուսակ 2, կետ 4</t>
  </si>
  <si>
    <t>Աղյուսակ 2, կետ 5</t>
  </si>
  <si>
    <t>Աղյուսակ 2, կետ 6</t>
  </si>
  <si>
    <t>Աղյուսակ 2, կետ 7</t>
  </si>
  <si>
    <t>Աղյուսակ 2, կետ 8</t>
  </si>
  <si>
    <t>Աղյուսակ 2, կետ 9</t>
  </si>
  <si>
    <t>Աղյուսակ 2, կետ 10</t>
  </si>
  <si>
    <t>Աղյուսակ 2, կետ 11</t>
  </si>
  <si>
    <t>թ.</t>
  </si>
  <si>
    <t>NSFR</t>
  </si>
  <si>
    <t>Ռեզիդենտություն</t>
  </si>
  <si>
    <t>0.01-0.05%</t>
  </si>
  <si>
    <t>0.05-0.1%</t>
  </si>
  <si>
    <t>0.1-0.5%</t>
  </si>
  <si>
    <t>0.5-1%</t>
  </si>
  <si>
    <t xml:space="preserve">1-5% </t>
  </si>
  <si>
    <t>≤ 2 օր և ժամկետանց չեն</t>
  </si>
  <si>
    <t>Ֆինանսական կազմակերպություն չհանդիսացող անձանց (ներառյալ` ֆիզիկական անձանց և անհատ ձեռնարկատերերի), կառավարություններին, տեղական ինքնակառավարման մարմիններին տրամադրված այլ վարկերի և այլ պահանջների գումարը, դասակարգված են ստանդարտ դասում և գրավադրված չեն</t>
  </si>
  <si>
    <t>Հաստատված է</t>
  </si>
  <si>
    <t>ՀՀ կենտրոնական բանկի խորհրդի</t>
  </si>
  <si>
    <t>Ձև թիվ 41</t>
  </si>
  <si>
    <t>(ամսական)</t>
  </si>
  <si>
    <t>Բանկի այն ռեպո համաձայնագրերի և արժեթղթերի փոխառության պայմանագրերի գումարը, որոնք ամբողջությամբ ապահովված են Կանոնակարգ 2-ի Հավելված 13-ի 12-րդ կետի Աղյուսակ 2-ի 6-7-րդ կետերով սահմանված արժեթղթերով</t>
  </si>
  <si>
    <t>Կենտրոնական բանկերից և ֆինանսական կազմակերպություններից ներգրավված  միջոցներ</t>
  </si>
  <si>
    <t>Ածանցյալ գործիքների գծով զուտ պարտավորության և բանկի ակտիվներում արտացոլված ածանցյալ գործիքների հաշվեկշռային արժեքի դրական տարբերություն</t>
  </si>
  <si>
    <t>Պարտավորություններ, որոնք հաշվետու բանկի կողմից չեն կատարվել պայմանագրով սահմանված ժամկետում, ինչպես նաև դատարանի կամ միջնորդ դատարանի վարույթում գտնվող գործերով պարտավորություններ</t>
  </si>
  <si>
    <t>Ֆինանսական գործիքների, արժույթի (արտարժույթի) և թանկարժեք մետաղների վաճառքից ստացվելիք գումարներ</t>
  </si>
  <si>
    <t>ԱԱ-(Աա3) և բարձր վարկանիշ ունեցող կորպորատիվ պարտատոմսեր (այդ թվում` ռեպո համաձայնագրով վաճառված)՝ ընթացիկ (շուկայական) արժեքով</t>
  </si>
  <si>
    <t>ԲԲԲ-(Բաա3)-ից Ա+(Ա1) վարկանիշ ունեցող կորպորատիվ պարտատոմսեր (այդ թվում` ռեպո համաձայնագրով վաճառված)՝ ընթացիկ (շուկայական) արժեքով</t>
  </si>
  <si>
    <t>Ֆինանսական կազմակերպություններին տրամադրված միջոցներ</t>
  </si>
  <si>
    <t>Այլ ռեպո համաձայնագրերի, արժեթղթերի փոխառության պայմանագրերի գումար</t>
  </si>
  <si>
    <t>Առաջին մակարդակի կապիտալի տարրեր</t>
  </si>
  <si>
    <t>Երկրորդ մակարդակի կապիտալի տարրեր</t>
  </si>
  <si>
    <t>ֆիզիկական անձանցից և անհատ ձեռնարկատերերից ներգրավված միջոցներ</t>
  </si>
  <si>
    <t>ֆիզիկական անձանցից և անհատ ձեռնարկատերերից ներգրավված միջոցները</t>
  </si>
  <si>
    <t>ՀՀ կառավարությունից, ՀՀ տեղական ինքնակառավարման մարմիններից, օտարերկրյա պետական մարմիններից, միջազգային կազմակերպություններից և միջազգային զարգացման բանկերից (multilateral development banks) ներգրավված միջոցները</t>
  </si>
  <si>
    <t>ԱԱ-(Աա3) և բարձր վարկանիշ ունեցող պետությունների (կառավարությունների), կենտրոնական բանկերի, տեղական ինքնակառավարման մարմինների, Միջազգային կազմակերպությունների, Միջազգային հաշվարկների բանկի, Եվրոպական կոմիտեի (European community) կողմից թողարկված կամ ամբողջությամբ երաշխավորված ազատ շրջանառելի արժեթղթեր (այդ թվում` ռեպո համաձայնագրով վաճառված)՝ ընթացիկ (շուկայական) արժեքով</t>
  </si>
  <si>
    <t>Բանկի ակտիվներում արտացոլված ածանցյալ գործիքների հաշվեկշռային արժեքի և ածանցյալ գործիքների գծով զուտ պարտավորության դրական տարբերությունը</t>
  </si>
  <si>
    <t>Իրավաբանական անձանցից ներգրավված միջոցներ</t>
  </si>
  <si>
    <t xml:space="preserve">ՓՄՁ սուբյեկտներից ներգրավված միջոցներ </t>
  </si>
  <si>
    <t xml:space="preserve"> Ոչ ֆինանսական խոշոր կազմակերպություններից  ներգրավված միջոցները </t>
  </si>
  <si>
    <t>Արժույթներ</t>
  </si>
  <si>
    <t>Պարտավորության կշիռ</t>
  </si>
  <si>
    <t>5%-ից ավել</t>
  </si>
  <si>
    <t>Ռեզիդենտ</t>
  </si>
  <si>
    <t>Ոչ ռեզիդենտ</t>
  </si>
  <si>
    <t>Միջազգային կազմակերպություն</t>
  </si>
  <si>
    <t>Ֆինանսական կազմակերպություն անձանց (ներառյալ` ֆիզիկական անձանց և անհատ ձեռնարկատերերի), կառավարություններին, տեղական ինքնակառավարման մարմիններին տրամադրված այլ վարկերի և այլ պահանջների գումարը, դասակարգված են ստանդարտ դասում և գրավադրված չեն</t>
  </si>
  <si>
    <t>փոքր 0.01%-ից</t>
  </si>
  <si>
    <t>AMD</t>
  </si>
  <si>
    <t>USD</t>
  </si>
  <si>
    <t>EUR</t>
  </si>
  <si>
    <t>CNY</t>
  </si>
  <si>
    <t>GBP</t>
  </si>
  <si>
    <t>CHF</t>
  </si>
  <si>
    <t>CAD</t>
  </si>
  <si>
    <t>SEK</t>
  </si>
  <si>
    <t>AUD</t>
  </si>
  <si>
    <t>JPY</t>
  </si>
  <si>
    <t>RUB</t>
  </si>
  <si>
    <t>AED</t>
  </si>
  <si>
    <t>GEL</t>
  </si>
  <si>
    <t>KZT</t>
  </si>
  <si>
    <t>Other 1st group</t>
  </si>
  <si>
    <t>Other 2nd group</t>
  </si>
  <si>
    <t>Կապվածություն</t>
  </si>
  <si>
    <t>Կապված</t>
  </si>
  <si>
    <t>Չկապված</t>
  </si>
  <si>
    <t>Առաջին խմբի նշանակալի արտարժույթներով</t>
  </si>
  <si>
    <t>Երկրորդ և առաջին խմբի նշանակալի արտարժույթներով</t>
  </si>
  <si>
    <t>Բանկի կողմից թողարկված պարտատոմսեր</t>
  </si>
  <si>
    <t>Աղյուսակ 1, կետ 3.1</t>
  </si>
  <si>
    <t>40-90%</t>
  </si>
  <si>
    <t>Աղյուսակ 1, կետ 4
Աղյուսակ 1.1, կետ 1</t>
  </si>
  <si>
    <t>Աղյուսակ 1, կետ 5
Աղյուսակ 1.1, կետ 2</t>
  </si>
  <si>
    <t>20-60%</t>
  </si>
  <si>
    <t>Աղյուսակ 1, կետ 6
Աղյուսակ 1.1, կետ 3</t>
  </si>
  <si>
    <t>Անուն</t>
  </si>
  <si>
    <t>ISO code</t>
  </si>
  <si>
    <t>ՀՀ դրամ</t>
  </si>
  <si>
    <t>ԱՄՆ դոլար</t>
  </si>
  <si>
    <t>Եվրո</t>
  </si>
  <si>
    <t>Չինական յուան</t>
  </si>
  <si>
    <t>Մեծ Բրիտանիայի ֆունտ ստերլինգ</t>
  </si>
  <si>
    <t>Շվեդական կրոն</t>
  </si>
  <si>
    <t>Ավստրալիական դոլար</t>
  </si>
  <si>
    <t>Ճապոնական իեն</t>
  </si>
  <si>
    <t>ԱՄԷ դիրհամ</t>
  </si>
  <si>
    <t>Ղազախական տենգե</t>
  </si>
  <si>
    <t>Այլ 1-ին խմբի արտարժույթ</t>
  </si>
  <si>
    <t>Այլ 2-րդ խմբի արտարժույթ</t>
  </si>
  <si>
    <t>« Հավելված 2</t>
  </si>
  <si>
    <t>2008 թվականի փետրվարի 26-ի</t>
  </si>
  <si>
    <t>թիվ 50-Ն որոշմամբ</t>
  </si>
  <si>
    <t>Բանկի վարչության նախագահ</t>
  </si>
  <si>
    <t>Կ.Տ.</t>
  </si>
  <si>
    <t>(գործադիր տնօրեն)</t>
  </si>
  <si>
    <t>Գլխավոր հաշվապահ</t>
  </si>
  <si>
    <t>Շվեյցարական ֆրանկ</t>
  </si>
  <si>
    <t>Կանադական դոլար</t>
  </si>
  <si>
    <t>Ռուսական ռուբլի</t>
  </si>
  <si>
    <t>Վրացական լարի</t>
  </si>
  <si>
    <t xml:space="preserve">Զուտ կայուն ֆինանսավորման նորմատիվի (Ն2⁴,Ն2⁴¹, Ն2⁴², Ն2⁴³) վերաբերյալ  </t>
  </si>
  <si>
    <t>2023_June</t>
  </si>
  <si>
    <t>Հավելված 4</t>
  </si>
  <si>
    <t>կենտրոնական բանկի խորհրդի</t>
  </si>
  <si>
    <t>Հայաստանի Հանրապետության</t>
  </si>
  <si>
    <t>2026 թվականի ապրիլի 21-ի թիվ 110-Ն որոշման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</si>
</sst>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%"/>
    <numFmt numFmtId="165" formatCode="_(* #,##0_);_(* \(#,##0\);_(* &quot;-&quot;??_);_(@_)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GHEA Grapalat"/>
      <family val="3"/>
    </font>
    <font>
      <sz val="11"/>
      <color rgb="FF000000"/>
      <name val="GHEA Grapalat"/>
      <family val="3"/>
    </font>
    <font>
      <b/>
      <sz val="11"/>
      <color theme="1"/>
      <name val="GHEA Grapalat"/>
      <family val="3"/>
    </font>
    <font>
      <sz val="11"/>
      <name val="GHEA Grapalat"/>
      <family val="3"/>
    </font>
    <font>
      <b/>
      <sz val="14"/>
      <color theme="1"/>
      <name val="GHEA Grapalat"/>
      <family val="3"/>
    </font>
    <font>
      <b/>
      <sz val="12"/>
      <color theme="1"/>
      <name val="GHEA Grapalat"/>
      <family val="3"/>
    </font>
    <font>
      <b/>
      <i/>
      <sz val="11"/>
      <name val="GHEA Grapalat"/>
      <family val="3"/>
    </font>
    <font>
      <b/>
      <i/>
      <sz val="11"/>
      <color theme="1"/>
      <name val="GHEA Grapalat"/>
      <family val="3"/>
    </font>
    <font>
      <sz val="11"/>
      <color theme="1"/>
      <name val="Calibri"/>
      <family val="2"/>
      <scheme val="minor"/>
    </font>
    <font>
      <sz val="11"/>
      <color theme="0"/>
      <name val="GHEA Grapalat"/>
      <family val="3"/>
    </font>
    <font>
      <sz val="8"/>
      <name val="Calibri"/>
      <family val="2"/>
      <scheme val="minor"/>
    </font>
    <font>
      <sz val="11"/>
      <color rgb="FFFFFFFF"/>
      <name val="GHEA Grapalat"/>
      <family val="3"/>
    </font>
    <font>
      <sz val="11"/>
      <color theme="1" tint="4.9989318521683403E-2"/>
      <name val="GHEA Grapalat"/>
      <family val="3"/>
    </font>
    <font>
      <i/>
      <sz val="11"/>
      <color theme="1"/>
      <name val="GHEA Grapalat"/>
      <family val="3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/>
      <diagonal/>
    </border>
    <border>
      <left/>
      <right style="hair">
        <color auto="1"/>
      </right>
      <top style="thin">
        <color indexed="64"/>
      </top>
      <bottom/>
      <diagonal/>
    </border>
    <border>
      <left style="hair">
        <color auto="1"/>
      </left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auto="1"/>
      </right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</cellStyleXfs>
  <cellXfs count="146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Alignment="1">
      <alignment vertical="center"/>
    </xf>
    <xf numFmtId="49" fontId="7" fillId="3" borderId="0" xfId="0" applyNumberFormat="1" applyFont="1" applyFill="1" applyBorder="1" applyAlignment="1">
      <alignment horizontal="center" vertical="center" wrapText="1"/>
    </xf>
    <xf numFmtId="49" fontId="7" fillId="2" borderId="5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Border="1"/>
    <xf numFmtId="0" fontId="3" fillId="0" borderId="0" xfId="0" applyFont="1" applyAlignment="1">
      <alignment horizontal="center" vertical="center"/>
    </xf>
    <xf numFmtId="0" fontId="1" fillId="0" borderId="13" xfId="0" applyFont="1" applyFill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1" fillId="0" borderId="12" xfId="0" applyFont="1" applyBorder="1" applyAlignment="1">
      <alignment vertical="center"/>
    </xf>
    <xf numFmtId="49" fontId="7" fillId="3" borderId="13" xfId="0" applyNumberFormat="1" applyFont="1" applyFill="1" applyBorder="1" applyAlignment="1">
      <alignment horizontal="center" vertical="center" wrapText="1"/>
    </xf>
    <xf numFmtId="0" fontId="1" fillId="0" borderId="15" xfId="0" applyFont="1" applyBorder="1" applyAlignment="1">
      <alignment vertical="center" wrapText="1"/>
    </xf>
    <xf numFmtId="0" fontId="1" fillId="0" borderId="16" xfId="0" applyFont="1" applyBorder="1" applyAlignment="1">
      <alignment vertical="center"/>
    </xf>
    <xf numFmtId="49" fontId="7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Continuous" wrapText="1"/>
    </xf>
    <xf numFmtId="0" fontId="3" fillId="0" borderId="0" xfId="0" applyFont="1"/>
    <xf numFmtId="0" fontId="3" fillId="0" borderId="0" xfId="0" applyFont="1" applyBorder="1" applyAlignment="1">
      <alignment wrapText="1"/>
    </xf>
    <xf numFmtId="0" fontId="3" fillId="0" borderId="0" xfId="0" applyFont="1" applyBorder="1" applyAlignment="1"/>
    <xf numFmtId="9" fontId="1" fillId="0" borderId="0" xfId="0" applyNumberFormat="1" applyFont="1" applyBorder="1" applyAlignment="1">
      <alignment wrapText="1"/>
    </xf>
    <xf numFmtId="9" fontId="1" fillId="0" borderId="0" xfId="0" applyNumberFormat="1" applyFont="1" applyFill="1" applyBorder="1" applyAlignment="1">
      <alignment wrapText="1"/>
    </xf>
    <xf numFmtId="0" fontId="1" fillId="0" borderId="0" xfId="0" applyFont="1" applyFill="1"/>
    <xf numFmtId="0" fontId="1" fillId="0" borderId="0" xfId="0" applyFont="1" applyBorder="1" applyAlignment="1">
      <alignment wrapText="1"/>
    </xf>
    <xf numFmtId="0" fontId="1" fillId="0" borderId="0" xfId="0" applyFont="1" applyFill="1" applyBorder="1"/>
    <xf numFmtId="0" fontId="1" fillId="0" borderId="0" xfId="0" applyFont="1" applyFill="1" applyBorder="1" applyAlignment="1">
      <alignment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9" fontId="1" fillId="0" borderId="1" xfId="0" applyNumberFormat="1" applyFont="1" applyBorder="1" applyAlignment="1">
      <alignment vertical="center" wrapText="1"/>
    </xf>
    <xf numFmtId="9" fontId="1" fillId="0" borderId="1" xfId="0" applyNumberFormat="1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1" fillId="0" borderId="0" xfId="0" applyFont="1" applyAlignment="1">
      <alignment horizontal="right"/>
    </xf>
    <xf numFmtId="0" fontId="1" fillId="0" borderId="0" xfId="0" applyFont="1" applyAlignment="1"/>
    <xf numFmtId="0" fontId="3" fillId="0" borderId="0" xfId="0" applyFont="1" applyAlignment="1"/>
    <xf numFmtId="0" fontId="1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 wrapText="1"/>
    </xf>
    <xf numFmtId="0" fontId="1" fillId="0" borderId="15" xfId="0" applyFont="1" applyFill="1" applyBorder="1" applyAlignment="1">
      <alignment vertical="center" wrapText="1"/>
    </xf>
    <xf numFmtId="0" fontId="1" fillId="0" borderId="1" xfId="0" applyFont="1" applyBorder="1"/>
    <xf numFmtId="0" fontId="12" fillId="0" borderId="0" xfId="0" applyFont="1" applyBorder="1"/>
    <xf numFmtId="0" fontId="10" fillId="0" borderId="0" xfId="0" applyFont="1" applyBorder="1" applyAlignment="1">
      <alignment wrapText="1"/>
    </xf>
    <xf numFmtId="0" fontId="10" fillId="0" borderId="0" xfId="0" applyFont="1" applyBorder="1"/>
    <xf numFmtId="0" fontId="1" fillId="0" borderId="0" xfId="0" applyFont="1" applyAlignment="1">
      <alignment wrapText="1"/>
    </xf>
    <xf numFmtId="0" fontId="10" fillId="0" borderId="0" xfId="0" applyFont="1" applyAlignment="1">
      <alignment horizontal="left"/>
    </xf>
    <xf numFmtId="0" fontId="1" fillId="0" borderId="19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Continuous" wrapText="1"/>
    </xf>
    <xf numFmtId="0" fontId="3" fillId="0" borderId="1" xfId="0" applyFont="1" applyFill="1" applyBorder="1"/>
    <xf numFmtId="0" fontId="1" fillId="0" borderId="1" xfId="0" applyFont="1" applyFill="1" applyBorder="1" applyAlignment="1">
      <alignment horizontal="left" wrapText="1"/>
    </xf>
    <xf numFmtId="0" fontId="1" fillId="0" borderId="1" xfId="0" applyFont="1" applyFill="1" applyBorder="1"/>
    <xf numFmtId="9" fontId="1" fillId="0" borderId="1" xfId="0" applyNumberFormat="1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left"/>
    </xf>
    <xf numFmtId="9" fontId="1" fillId="0" borderId="1" xfId="0" applyNumberFormat="1" applyFont="1" applyFill="1" applyBorder="1" applyAlignment="1">
      <alignment horizontal="center" vertical="center" wrapText="1"/>
    </xf>
    <xf numFmtId="0" fontId="1" fillId="0" borderId="10" xfId="0" applyFont="1" applyFill="1" applyBorder="1"/>
    <xf numFmtId="0" fontId="1" fillId="0" borderId="1" xfId="0" applyFont="1" applyFill="1" applyBorder="1" applyAlignment="1" applyProtection="1">
      <alignment horizontal="left" vertical="center"/>
      <protection locked="0"/>
    </xf>
    <xf numFmtId="3" fontId="3" fillId="0" borderId="1" xfId="0" applyNumberFormat="1" applyFont="1" applyFill="1" applyBorder="1" applyAlignment="1">
      <alignment horizontal="centerContinuous" vertical="center"/>
    </xf>
    <xf numFmtId="3" fontId="8" fillId="0" borderId="1" xfId="0" applyNumberFormat="1" applyFont="1" applyFill="1" applyBorder="1" applyAlignment="1">
      <alignment horizontal="centerContinuous" vertical="center"/>
    </xf>
    <xf numFmtId="3" fontId="3" fillId="0" borderId="4" xfId="0" applyNumberFormat="1" applyFont="1" applyFill="1" applyBorder="1" applyAlignment="1">
      <alignment horizontal="centerContinuous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3" fontId="1" fillId="0" borderId="4" xfId="0" applyNumberFormat="1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vertical="center" wrapText="1"/>
    </xf>
    <xf numFmtId="0" fontId="1" fillId="0" borderId="1" xfId="0" applyFont="1" applyFill="1" applyBorder="1" applyAlignment="1" applyProtection="1">
      <alignment horizontal="left" vertical="center"/>
    </xf>
    <xf numFmtId="0" fontId="1" fillId="0" borderId="0" xfId="0" applyFont="1" applyProtection="1">
      <protection locked="0"/>
    </xf>
    <xf numFmtId="164" fontId="1" fillId="0" borderId="1" xfId="1" applyNumberFormat="1" applyFont="1" applyFill="1" applyBorder="1" applyAlignment="1" applyProtection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 applyProtection="1">
      <alignment horizontal="center"/>
      <protection locked="0"/>
    </xf>
    <xf numFmtId="14" fontId="4" fillId="0" borderId="3" xfId="0" applyNumberFormat="1" applyFont="1" applyFill="1" applyBorder="1" applyAlignment="1" applyProtection="1">
      <protection locked="0"/>
    </xf>
    <xf numFmtId="14" fontId="4" fillId="0" borderId="0" xfId="0" applyNumberFormat="1" applyFont="1" applyFill="1" applyBorder="1" applyAlignment="1" applyProtection="1">
      <alignment horizontal="left"/>
      <protection locked="0"/>
    </xf>
    <xf numFmtId="14" fontId="4" fillId="0" borderId="0" xfId="0" applyNumberFormat="1" applyFont="1" applyFill="1" applyBorder="1" applyAlignment="1" applyProtection="1">
      <protection locked="0"/>
    </xf>
    <xf numFmtId="14" fontId="4" fillId="0" borderId="0" xfId="0" applyNumberFormat="1" applyFont="1" applyFill="1" applyBorder="1" applyAlignment="1" applyProtection="1">
      <alignment horizontal="center"/>
    </xf>
    <xf numFmtId="0" fontId="3" fillId="2" borderId="1" xfId="0" applyFont="1" applyFill="1" applyBorder="1" applyAlignment="1">
      <alignment horizontal="centerContinuous" vertical="center"/>
    </xf>
    <xf numFmtId="0" fontId="3" fillId="3" borderId="1" xfId="0" applyFont="1" applyFill="1" applyBorder="1" applyAlignment="1">
      <alignment horizontal="centerContinuous" vertical="center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 applyProtection="1">
      <alignment horizontal="left" vertical="center"/>
      <protection locked="0"/>
    </xf>
    <xf numFmtId="165" fontId="1" fillId="0" borderId="1" xfId="2" applyNumberFormat="1" applyFont="1" applyBorder="1" applyAlignment="1" applyProtection="1">
      <alignment horizontal="right" vertical="center" wrapText="1"/>
      <protection locked="0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4" fillId="4" borderId="20" xfId="0" applyFont="1" applyFill="1" applyBorder="1" applyAlignment="1">
      <alignment horizontal="center" wrapText="1"/>
    </xf>
    <xf numFmtId="0" fontId="14" fillId="4" borderId="6" xfId="0" applyFont="1" applyFill="1" applyBorder="1" applyAlignment="1">
      <alignment horizontal="center" wrapText="1"/>
    </xf>
    <xf numFmtId="0" fontId="14" fillId="4" borderId="21" xfId="0" applyFont="1" applyFill="1" applyBorder="1" applyAlignment="1">
      <alignment horizontal="center" wrapText="1"/>
    </xf>
    <xf numFmtId="0" fontId="1" fillId="4" borderId="22" xfId="0" applyFont="1" applyFill="1" applyBorder="1" applyAlignment="1">
      <alignment horizontal="center" vertical="center"/>
    </xf>
    <xf numFmtId="0" fontId="1" fillId="0" borderId="1" xfId="0" applyFont="1" applyBorder="1" applyAlignment="1" applyProtection="1">
      <alignment horizontal="left" vertical="center" wrapText="1"/>
    </xf>
    <xf numFmtId="0" fontId="1" fillId="5" borderId="1" xfId="0" applyFont="1" applyFill="1" applyBorder="1" applyAlignment="1" applyProtection="1">
      <alignment horizontal="left" vertical="center"/>
      <protection locked="0"/>
    </xf>
    <xf numFmtId="0" fontId="1" fillId="0" borderId="12" xfId="0" applyFont="1" applyFill="1" applyBorder="1" applyAlignment="1">
      <alignment vertical="center"/>
    </xf>
    <xf numFmtId="3" fontId="1" fillId="0" borderId="25" xfId="0" applyNumberFormat="1" applyFont="1" applyBorder="1" applyAlignment="1">
      <alignment horizontal="right"/>
    </xf>
    <xf numFmtId="3" fontId="1" fillId="0" borderId="26" xfId="0" applyNumberFormat="1" applyFont="1" applyBorder="1" applyAlignment="1">
      <alignment horizontal="right"/>
    </xf>
    <xf numFmtId="3" fontId="1" fillId="0" borderId="27" xfId="0" applyNumberFormat="1" applyFont="1" applyBorder="1" applyAlignment="1">
      <alignment horizontal="right"/>
    </xf>
    <xf numFmtId="3" fontId="1" fillId="0" borderId="28" xfId="0" applyNumberFormat="1" applyFont="1" applyBorder="1" applyAlignment="1">
      <alignment horizontal="right"/>
    </xf>
    <xf numFmtId="3" fontId="1" fillId="0" borderId="29" xfId="0" applyNumberFormat="1" applyFont="1" applyBorder="1" applyAlignment="1">
      <alignment horizontal="right"/>
    </xf>
    <xf numFmtId="3" fontId="1" fillId="0" borderId="30" xfId="0" applyNumberFormat="1" applyFont="1" applyBorder="1" applyAlignment="1">
      <alignment horizontal="right"/>
    </xf>
    <xf numFmtId="3" fontId="1" fillId="0" borderId="31" xfId="0" applyNumberFormat="1" applyFont="1" applyBorder="1" applyAlignment="1">
      <alignment horizontal="right"/>
    </xf>
    <xf numFmtId="3" fontId="1" fillId="0" borderId="32" xfId="0" applyNumberFormat="1" applyFont="1" applyBorder="1" applyAlignment="1">
      <alignment horizontal="right"/>
    </xf>
    <xf numFmtId="3" fontId="1" fillId="0" borderId="29" xfId="0" applyNumberFormat="1" applyFont="1" applyFill="1" applyBorder="1" applyAlignment="1">
      <alignment horizontal="right"/>
    </xf>
    <xf numFmtId="3" fontId="1" fillId="0" borderId="30" xfId="0" applyNumberFormat="1" applyFont="1" applyFill="1" applyBorder="1" applyAlignment="1">
      <alignment horizontal="right"/>
    </xf>
    <xf numFmtId="3" fontId="1" fillId="0" borderId="31" xfId="0" applyNumberFormat="1" applyFont="1" applyFill="1" applyBorder="1" applyAlignment="1">
      <alignment horizontal="right"/>
    </xf>
    <xf numFmtId="3" fontId="3" fillId="3" borderId="2" xfId="0" applyNumberFormat="1" applyFont="1" applyFill="1" applyBorder="1" applyAlignment="1">
      <alignment horizontal="centerContinuous" vertical="center"/>
    </xf>
    <xf numFmtId="3" fontId="3" fillId="3" borderId="9" xfId="0" applyNumberFormat="1" applyFont="1" applyFill="1" applyBorder="1" applyAlignment="1">
      <alignment horizontal="centerContinuous" vertical="center"/>
    </xf>
    <xf numFmtId="3" fontId="1" fillId="0" borderId="33" xfId="0" applyNumberFormat="1" applyFont="1" applyBorder="1" applyAlignment="1">
      <alignment horizontal="right"/>
    </xf>
    <xf numFmtId="3" fontId="1" fillId="0" borderId="34" xfId="0" applyNumberFormat="1" applyFont="1" applyBorder="1" applyAlignment="1">
      <alignment horizontal="right"/>
    </xf>
    <xf numFmtId="3" fontId="1" fillId="0" borderId="24" xfId="0" applyNumberFormat="1" applyFont="1" applyBorder="1" applyAlignment="1">
      <alignment horizontal="right"/>
    </xf>
    <xf numFmtId="3" fontId="1" fillId="0" borderId="4" xfId="0" applyNumberFormat="1" applyFont="1" applyBorder="1" applyAlignment="1">
      <alignment horizontal="right"/>
    </xf>
    <xf numFmtId="3" fontId="1" fillId="0" borderId="33" xfId="0" applyNumberFormat="1" applyFont="1" applyFill="1" applyBorder="1" applyAlignment="1">
      <alignment horizontal="right"/>
    </xf>
    <xf numFmtId="3" fontId="1" fillId="0" borderId="34" xfId="0" applyNumberFormat="1" applyFont="1" applyFill="1" applyBorder="1" applyAlignment="1">
      <alignment horizontal="right"/>
    </xf>
    <xf numFmtId="3" fontId="1" fillId="0" borderId="24" xfId="0" applyNumberFormat="1" applyFont="1" applyFill="1" applyBorder="1" applyAlignment="1">
      <alignment horizontal="right"/>
    </xf>
    <xf numFmtId="9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23" xfId="0" applyFont="1" applyBorder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1" fillId="0" borderId="0" xfId="0" quotePrefix="1" applyFont="1" applyFill="1"/>
    <xf numFmtId="0" fontId="10" fillId="0" borderId="0" xfId="0" applyFont="1"/>
    <xf numFmtId="3" fontId="1" fillId="0" borderId="32" xfId="0" applyNumberFormat="1" applyFont="1" applyFill="1" applyBorder="1" applyAlignment="1">
      <alignment horizontal="right"/>
    </xf>
    <xf numFmtId="3" fontId="1" fillId="0" borderId="4" xfId="0" applyNumberFormat="1" applyFont="1" applyFill="1" applyBorder="1" applyAlignment="1">
      <alignment horizontal="right"/>
    </xf>
    <xf numFmtId="0" fontId="13" fillId="0" borderId="18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right"/>
    </xf>
    <xf numFmtId="0" fontId="3" fillId="0" borderId="0" xfId="0" applyFont="1" applyFill="1" applyBorder="1" applyAlignment="1">
      <alignment horizontal="right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6" fillId="0" borderId="0" xfId="0" applyFont="1" applyFill="1" applyAlignment="1">
      <alignment horizontal="center"/>
    </xf>
    <xf numFmtId="0" fontId="4" fillId="0" borderId="8" xfId="0" applyFont="1" applyFill="1" applyBorder="1" applyAlignment="1" applyProtection="1">
      <alignment horizontal="center"/>
      <protection locked="0"/>
    </xf>
    <xf numFmtId="0" fontId="4" fillId="0" borderId="7" xfId="0" applyFont="1" applyFill="1" applyBorder="1" applyAlignment="1" applyProtection="1">
      <alignment horizontal="center"/>
      <protection locked="0"/>
    </xf>
    <xf numFmtId="0" fontId="3" fillId="0" borderId="11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</cellXfs>
  <cellStyles count="3">
    <cellStyle name="Comma" xfId="2" builtinId="3"/>
    <cellStyle name="Normal" xfId="0" builtinId="0"/>
    <cellStyle name="Percent" xfId="1" builtinId="5"/>
  </cellStyles>
  <dxfs count="6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Medium9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Z101"/>
  <sheetViews>
    <sheetView showGridLines="0" tabSelected="1" zoomScale="70" zoomScaleNormal="70" workbookViewId="0">
      <selection activeCell="R3" sqref="R3"/>
    </sheetView>
  </sheetViews>
  <sheetFormatPr defaultColWidth="9.140625" defaultRowHeight="16.5" x14ac:dyDescent="0.3"/>
  <cols>
    <col min="1" max="1" width="9.140625" style="1"/>
    <col min="2" max="2" width="76" style="1" customWidth="1"/>
    <col min="3" max="3" width="11.5703125" style="1" customWidth="1"/>
    <col min="4" max="4" width="14.85546875" style="1" customWidth="1"/>
    <col min="5" max="21" width="15.140625" style="1" customWidth="1"/>
    <col min="22" max="22" width="12.28515625" style="1" customWidth="1"/>
    <col min="23" max="16384" width="9.140625" style="1"/>
  </cols>
  <sheetData>
    <row r="1" spans="1:21" x14ac:dyDescent="0.3">
      <c r="A1" s="122" t="s">
        <v>256</v>
      </c>
      <c r="U1" s="39" t="s">
        <v>257</v>
      </c>
    </row>
    <row r="2" spans="1:21" x14ac:dyDescent="0.3">
      <c r="A2" s="122"/>
      <c r="U2" s="39" t="s">
        <v>259</v>
      </c>
    </row>
    <row r="3" spans="1:21" x14ac:dyDescent="0.3">
      <c r="U3" s="39" t="s">
        <v>258</v>
      </c>
    </row>
    <row r="4" spans="1:21" x14ac:dyDescent="0.3">
      <c r="U4" s="39" t="s">
        <v>260</v>
      </c>
    </row>
    <row r="5" spans="1:21" x14ac:dyDescent="0.3">
      <c r="U5" s="39"/>
    </row>
    <row r="6" spans="1:21" x14ac:dyDescent="0.3">
      <c r="U6" s="39"/>
    </row>
    <row r="7" spans="1:21" x14ac:dyDescent="0.3">
      <c r="U7" s="39" t="s">
        <v>244</v>
      </c>
    </row>
    <row r="8" spans="1:21" x14ac:dyDescent="0.3">
      <c r="U8" s="39" t="s">
        <v>171</v>
      </c>
    </row>
    <row r="9" spans="1:21" x14ac:dyDescent="0.3">
      <c r="U9" s="39" t="s">
        <v>172</v>
      </c>
    </row>
    <row r="10" spans="1:21" x14ac:dyDescent="0.3">
      <c r="U10" s="39" t="s">
        <v>245</v>
      </c>
    </row>
    <row r="11" spans="1:21" x14ac:dyDescent="0.3">
      <c r="U11" s="39" t="s">
        <v>246</v>
      </c>
    </row>
    <row r="12" spans="1:21" x14ac:dyDescent="0.3">
      <c r="A12" s="40"/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</row>
    <row r="13" spans="1:21" x14ac:dyDescent="0.3">
      <c r="A13" s="40"/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1" t="s">
        <v>173</v>
      </c>
    </row>
    <row r="14" spans="1:21" x14ac:dyDescent="0.3">
      <c r="A14" s="40"/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1" t="s">
        <v>174</v>
      </c>
    </row>
    <row r="15" spans="1:21" ht="20.25" x14ac:dyDescent="0.35">
      <c r="A15" s="132" t="s">
        <v>108</v>
      </c>
      <c r="B15" s="132"/>
      <c r="C15" s="132"/>
      <c r="D15" s="132"/>
      <c r="E15" s="132"/>
      <c r="F15" s="132"/>
      <c r="G15" s="132"/>
      <c r="H15" s="132"/>
      <c r="I15" s="132"/>
      <c r="J15" s="132"/>
      <c r="K15" s="132"/>
      <c r="L15" s="132"/>
      <c r="M15" s="132"/>
      <c r="N15" s="132"/>
      <c r="O15" s="132"/>
      <c r="P15" s="132"/>
      <c r="Q15" s="132"/>
      <c r="R15" s="132"/>
      <c r="S15" s="132"/>
      <c r="T15" s="132"/>
      <c r="U15" s="132"/>
    </row>
    <row r="16" spans="1:21" ht="17.25" x14ac:dyDescent="0.3">
      <c r="A16" s="133" t="s">
        <v>255</v>
      </c>
      <c r="B16" s="133"/>
      <c r="C16" s="133"/>
      <c r="D16" s="133"/>
      <c r="E16" s="133"/>
      <c r="F16" s="133"/>
      <c r="G16" s="133"/>
      <c r="H16" s="133"/>
      <c r="I16" s="133"/>
      <c r="J16" s="133"/>
      <c r="K16" s="133"/>
      <c r="L16" s="133"/>
      <c r="M16" s="133"/>
      <c r="N16" s="133"/>
      <c r="O16" s="133"/>
      <c r="P16" s="133"/>
      <c r="Q16" s="133"/>
      <c r="R16" s="133"/>
      <c r="S16" s="133"/>
      <c r="T16" s="133"/>
      <c r="U16" s="133"/>
    </row>
    <row r="17" spans="2:26" x14ac:dyDescent="0.3">
      <c r="U17" s="39"/>
      <c r="V17" s="39"/>
      <c r="W17" s="39"/>
      <c r="X17" s="39"/>
      <c r="Y17" s="39"/>
      <c r="Z17" s="39"/>
    </row>
    <row r="18" spans="2:26" x14ac:dyDescent="0.3">
      <c r="U18" s="39"/>
      <c r="V18" s="39"/>
      <c r="W18" s="39"/>
      <c r="X18" s="39"/>
      <c r="Y18" s="39"/>
      <c r="Z18" s="39"/>
    </row>
    <row r="19" spans="2:26" x14ac:dyDescent="0.3">
      <c r="U19" s="39"/>
      <c r="V19" s="39"/>
      <c r="W19" s="39"/>
      <c r="X19" s="39"/>
      <c r="Y19" s="39"/>
      <c r="Z19" s="39"/>
    </row>
    <row r="20" spans="2:26" x14ac:dyDescent="0.3">
      <c r="U20" s="39"/>
      <c r="V20" s="39"/>
      <c r="W20" s="39"/>
      <c r="X20" s="39"/>
      <c r="Y20" s="39"/>
      <c r="Z20" s="39"/>
    </row>
    <row r="21" spans="2:26" x14ac:dyDescent="0.3">
      <c r="U21" s="39"/>
      <c r="V21" s="39"/>
      <c r="W21" s="39"/>
      <c r="X21" s="39"/>
      <c r="Y21" s="39"/>
      <c r="Z21" s="39"/>
    </row>
    <row r="22" spans="2:26" x14ac:dyDescent="0.3">
      <c r="B22" s="2" t="s">
        <v>109</v>
      </c>
      <c r="C22" s="134"/>
      <c r="D22" s="135"/>
      <c r="E22" s="135"/>
      <c r="F22" s="77"/>
      <c r="G22" s="77"/>
      <c r="H22" s="77"/>
      <c r="I22" s="77"/>
      <c r="J22" s="77"/>
      <c r="K22" s="77"/>
      <c r="U22" s="39"/>
      <c r="V22" s="39"/>
      <c r="W22" s="39"/>
      <c r="X22" s="39"/>
      <c r="Y22" s="39"/>
      <c r="Z22" s="39"/>
    </row>
    <row r="23" spans="2:26" x14ac:dyDescent="0.3">
      <c r="B23" s="2" t="s">
        <v>110</v>
      </c>
      <c r="C23" s="78"/>
      <c r="D23" s="79" t="s">
        <v>161</v>
      </c>
      <c r="E23" s="70"/>
    </row>
    <row r="24" spans="2:26" x14ac:dyDescent="0.3">
      <c r="B24" s="3"/>
      <c r="C24" s="80"/>
      <c r="D24" s="81"/>
      <c r="E24" s="80"/>
      <c r="F24" s="80"/>
      <c r="G24" s="80"/>
      <c r="H24" s="80"/>
      <c r="I24" s="80"/>
      <c r="J24" s="80"/>
      <c r="K24" s="80"/>
    </row>
    <row r="25" spans="2:26" x14ac:dyDescent="0.3">
      <c r="B25" s="3"/>
      <c r="C25" s="80"/>
      <c r="D25" s="81"/>
      <c r="E25" s="80"/>
      <c r="F25" s="80"/>
      <c r="G25" s="80"/>
      <c r="H25" s="80"/>
      <c r="I25" s="80"/>
      <c r="J25" s="80"/>
      <c r="K25" s="80"/>
    </row>
    <row r="26" spans="2:26" x14ac:dyDescent="0.3">
      <c r="B26" s="4"/>
      <c r="C26" s="23" t="s">
        <v>111</v>
      </c>
    </row>
    <row r="27" spans="2:26" x14ac:dyDescent="0.3">
      <c r="B27" s="10" t="s">
        <v>74</v>
      </c>
      <c r="C27" s="10"/>
    </row>
    <row r="28" spans="2:26" x14ac:dyDescent="0.3">
      <c r="B28" s="69" t="s">
        <v>0</v>
      </c>
      <c r="C28" s="71"/>
      <c r="D28" s="60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</row>
    <row r="29" spans="2:26" x14ac:dyDescent="0.3">
      <c r="B29" s="69" t="s">
        <v>1</v>
      </c>
      <c r="C29" s="71"/>
      <c r="D29" s="60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</row>
    <row r="30" spans="2:26" x14ac:dyDescent="0.3">
      <c r="B30" s="69" t="s">
        <v>221</v>
      </c>
      <c r="C30" s="71"/>
      <c r="D30" s="60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</row>
    <row r="31" spans="2:26" x14ac:dyDescent="0.3">
      <c r="B31" s="69" t="s">
        <v>222</v>
      </c>
      <c r="C31" s="71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</row>
    <row r="32" spans="2:26" x14ac:dyDescent="0.3">
      <c r="B32" s="95"/>
      <c r="C32" s="71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</row>
    <row r="33" spans="1:22" x14ac:dyDescent="0.3">
      <c r="B33" s="61"/>
      <c r="C33" s="71" t="str">
        <f>IF(B33="","",SUM(O44:O60)/SUM(O62:O93))</f>
        <v/>
      </c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</row>
    <row r="34" spans="1:22" x14ac:dyDescent="0.3">
      <c r="B34" s="61"/>
      <c r="C34" s="71" t="str">
        <f>IF(B34="","",SUM(P44:P60)/SUM(P62:P93))</f>
        <v/>
      </c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</row>
    <row r="35" spans="1:22" x14ac:dyDescent="0.3">
      <c r="B35" s="61"/>
      <c r="C35" s="71" t="str">
        <f>IF(B35="","",SUM(Q44:Q60)/SUM(Q62:Q93))</f>
        <v/>
      </c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</row>
    <row r="36" spans="1:22" x14ac:dyDescent="0.3">
      <c r="B36" s="61"/>
      <c r="C36" s="71" t="str">
        <f>IF(B36="","",SUM(R44:R60)/SUM(R62:R93))</f>
        <v/>
      </c>
      <c r="D36" s="30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</row>
    <row r="37" spans="1:22" x14ac:dyDescent="0.3">
      <c r="B37" s="61"/>
      <c r="C37" s="71" t="str">
        <f>IF(B37="","",SUM(S44:S60)/SUM(S62:S93))</f>
        <v/>
      </c>
      <c r="D37" s="30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</row>
    <row r="38" spans="1:22" x14ac:dyDescent="0.3"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126" t="s">
        <v>106</v>
      </c>
      <c r="O38" s="126"/>
      <c r="P38" s="126"/>
      <c r="Q38" s="126"/>
      <c r="R38" s="126"/>
      <c r="S38" s="126"/>
      <c r="T38" s="126"/>
      <c r="U38" s="126"/>
      <c r="V38" s="28"/>
    </row>
    <row r="39" spans="1:22" x14ac:dyDescent="0.3">
      <c r="B39" s="28"/>
      <c r="C39" s="28"/>
      <c r="D39" s="28"/>
      <c r="E39" s="30"/>
      <c r="F39" s="30"/>
      <c r="G39" s="30"/>
      <c r="H39" s="30"/>
      <c r="I39" s="30"/>
      <c r="J39" s="30"/>
      <c r="K39" s="30"/>
      <c r="L39" s="28"/>
      <c r="M39" s="28"/>
      <c r="N39" s="127" t="s">
        <v>107</v>
      </c>
      <c r="O39" s="127"/>
      <c r="P39" s="127"/>
      <c r="Q39" s="127"/>
      <c r="R39" s="127"/>
      <c r="S39" s="127"/>
      <c r="T39" s="127"/>
      <c r="U39" s="127"/>
      <c r="V39" s="28"/>
    </row>
    <row r="40" spans="1:22" x14ac:dyDescent="0.3">
      <c r="A40" s="128" t="s">
        <v>2</v>
      </c>
      <c r="B40" s="130" t="s">
        <v>3</v>
      </c>
      <c r="C40" s="136" t="s">
        <v>105</v>
      </c>
      <c r="D40" s="62" t="s">
        <v>5</v>
      </c>
      <c r="E40" s="63"/>
      <c r="F40" s="63"/>
      <c r="G40" s="63"/>
      <c r="H40" s="63"/>
      <c r="I40" s="63"/>
      <c r="J40" s="63"/>
      <c r="K40" s="63"/>
      <c r="L40" s="63"/>
      <c r="M40" s="64" t="s">
        <v>6</v>
      </c>
      <c r="N40" s="62"/>
      <c r="O40" s="62"/>
      <c r="P40" s="62"/>
      <c r="Q40" s="62"/>
      <c r="R40" s="62"/>
      <c r="S40" s="62"/>
      <c r="T40" s="62"/>
      <c r="U40" s="62"/>
      <c r="V40" s="28"/>
    </row>
    <row r="41" spans="1:22" ht="32.25" customHeight="1" x14ac:dyDescent="0.3">
      <c r="A41" s="129"/>
      <c r="B41" s="131"/>
      <c r="C41" s="137"/>
      <c r="D41" s="65" t="s">
        <v>202</v>
      </c>
      <c r="E41" s="66" t="str">
        <f>IFERROR(INDEX(Ref_FCur,MATCH(Report!B32,Ref_Curname,0)),"")</f>
        <v/>
      </c>
      <c r="F41" s="66" t="str">
        <f>IFERROR(INDEX(Ref_FCur,MATCH(Report!B33,Ref_Curname,0)),"")</f>
        <v/>
      </c>
      <c r="G41" s="66" t="str">
        <f>IFERROR(INDEX(Ref_FCur,MATCH(Report!B34,Ref_Curname,0)),"")</f>
        <v/>
      </c>
      <c r="H41" s="66" t="str">
        <f>IFERROR(INDEX(Ref_FCur,MATCH(Report!B35,Ref_Curname,0)),"")</f>
        <v/>
      </c>
      <c r="I41" s="66" t="str">
        <f>IFERROR(INDEX(Ref_FCur,MATCH(Report!B36,Ref_Curname,0)),"")</f>
        <v/>
      </c>
      <c r="J41" s="66" t="str">
        <f>IFERROR(INDEX(Ref_FCur,MATCH(Report!B37,Ref_Curname,0)),"")</f>
        <v/>
      </c>
      <c r="K41" s="66" t="s">
        <v>216</v>
      </c>
      <c r="L41" s="66" t="s">
        <v>217</v>
      </c>
      <c r="M41" s="67" t="str">
        <f t="shared" ref="M41:S41" si="0">+D41</f>
        <v>AMD</v>
      </c>
      <c r="N41" s="67" t="str">
        <f t="shared" si="0"/>
        <v/>
      </c>
      <c r="O41" s="67" t="str">
        <f t="shared" si="0"/>
        <v/>
      </c>
      <c r="P41" s="67" t="str">
        <f t="shared" si="0"/>
        <v/>
      </c>
      <c r="Q41" s="67" t="str">
        <f t="shared" si="0"/>
        <v/>
      </c>
      <c r="R41" s="67" t="str">
        <f t="shared" si="0"/>
        <v/>
      </c>
      <c r="S41" s="67" t="str">
        <f t="shared" si="0"/>
        <v/>
      </c>
      <c r="T41" s="67" t="str">
        <f t="shared" ref="T41:U41" si="1">+K41</f>
        <v>Other 1st group</v>
      </c>
      <c r="U41" s="67" t="str">
        <f t="shared" si="1"/>
        <v>Other 2nd group</v>
      </c>
      <c r="V41" s="28"/>
    </row>
    <row r="42" spans="1:22" x14ac:dyDescent="0.3">
      <c r="A42" s="52">
        <v>1</v>
      </c>
      <c r="B42" s="52">
        <v>2</v>
      </c>
      <c r="C42" s="52">
        <v>3</v>
      </c>
      <c r="D42" s="52">
        <v>4</v>
      </c>
      <c r="E42" s="52">
        <v>5</v>
      </c>
      <c r="F42" s="52">
        <v>6</v>
      </c>
      <c r="G42" s="52">
        <v>7</v>
      </c>
      <c r="H42" s="52">
        <v>8</v>
      </c>
      <c r="I42" s="52">
        <v>9</v>
      </c>
      <c r="J42" s="52">
        <v>10</v>
      </c>
      <c r="K42" s="52">
        <v>11</v>
      </c>
      <c r="L42" s="52">
        <v>12</v>
      </c>
      <c r="M42" s="52">
        <v>13</v>
      </c>
      <c r="N42" s="52">
        <v>14</v>
      </c>
      <c r="O42" s="52">
        <v>15</v>
      </c>
      <c r="P42" s="52">
        <v>16</v>
      </c>
      <c r="Q42" s="52">
        <v>17</v>
      </c>
      <c r="R42" s="52">
        <v>18</v>
      </c>
      <c r="S42" s="52">
        <v>19</v>
      </c>
      <c r="T42" s="52">
        <v>20</v>
      </c>
      <c r="U42" s="52">
        <v>21</v>
      </c>
      <c r="V42" s="28"/>
    </row>
    <row r="43" spans="1:22" x14ac:dyDescent="0.3">
      <c r="A43" s="21" t="s">
        <v>112</v>
      </c>
      <c r="B43" s="82" t="s">
        <v>94</v>
      </c>
      <c r="C43" s="82"/>
      <c r="D43" s="82"/>
      <c r="E43" s="82"/>
      <c r="F43" s="82"/>
      <c r="G43" s="82"/>
      <c r="H43" s="82"/>
      <c r="I43" s="82"/>
      <c r="J43" s="82"/>
      <c r="K43" s="82"/>
      <c r="L43" s="82"/>
      <c r="M43" s="82"/>
      <c r="N43" s="82"/>
      <c r="O43" s="82"/>
      <c r="P43" s="82"/>
      <c r="Q43" s="82"/>
      <c r="R43" s="82"/>
      <c r="S43" s="82"/>
      <c r="T43" s="82"/>
      <c r="U43" s="82"/>
    </row>
    <row r="44" spans="1:22" x14ac:dyDescent="0.3">
      <c r="A44" s="20" t="s">
        <v>36</v>
      </c>
      <c r="B44" s="44" t="s">
        <v>184</v>
      </c>
      <c r="C44" s="72"/>
      <c r="D44" s="97"/>
      <c r="E44" s="98"/>
      <c r="F44" s="98"/>
      <c r="G44" s="98"/>
      <c r="H44" s="98"/>
      <c r="I44" s="98"/>
      <c r="J44" s="98"/>
      <c r="K44" s="98"/>
      <c r="L44" s="99"/>
      <c r="M44" s="98"/>
      <c r="N44" s="98"/>
      <c r="O44" s="98"/>
      <c r="P44" s="98"/>
      <c r="Q44" s="98"/>
      <c r="R44" s="98"/>
      <c r="S44" s="98"/>
      <c r="T44" s="98"/>
      <c r="U44" s="100"/>
    </row>
    <row r="45" spans="1:22" x14ac:dyDescent="0.3">
      <c r="A45" s="17" t="s">
        <v>37</v>
      </c>
      <c r="B45" s="11" t="s">
        <v>185</v>
      </c>
      <c r="C45" s="73"/>
      <c r="D45" s="110"/>
      <c r="E45" s="111"/>
      <c r="F45" s="111"/>
      <c r="G45" s="111"/>
      <c r="H45" s="111"/>
      <c r="I45" s="111"/>
      <c r="J45" s="111"/>
      <c r="K45" s="111"/>
      <c r="L45" s="112"/>
      <c r="M45" s="111"/>
      <c r="N45" s="111"/>
      <c r="O45" s="111"/>
      <c r="P45" s="111"/>
      <c r="Q45" s="111"/>
      <c r="R45" s="111"/>
      <c r="S45" s="111"/>
      <c r="T45" s="111"/>
      <c r="U45" s="113"/>
    </row>
    <row r="46" spans="1:22" x14ac:dyDescent="0.3">
      <c r="A46" s="96" t="s">
        <v>9</v>
      </c>
      <c r="B46" s="11" t="s">
        <v>191</v>
      </c>
      <c r="C46" s="73" t="s">
        <v>49</v>
      </c>
      <c r="D46" s="110"/>
      <c r="E46" s="111"/>
      <c r="F46" s="111"/>
      <c r="G46" s="111"/>
      <c r="H46" s="111"/>
      <c r="I46" s="111"/>
      <c r="J46" s="111"/>
      <c r="K46" s="111"/>
      <c r="L46" s="112"/>
      <c r="M46" s="111"/>
      <c r="N46" s="111"/>
      <c r="O46" s="111"/>
      <c r="P46" s="111"/>
      <c r="Q46" s="111"/>
      <c r="R46" s="111"/>
      <c r="S46" s="111"/>
      <c r="T46" s="111"/>
      <c r="U46" s="113"/>
    </row>
    <row r="47" spans="1:22" x14ac:dyDescent="0.3">
      <c r="A47" s="96" t="s">
        <v>10</v>
      </c>
      <c r="B47" s="11" t="s">
        <v>223</v>
      </c>
      <c r="C47" s="75" t="s">
        <v>49</v>
      </c>
      <c r="D47" s="105"/>
      <c r="E47" s="106"/>
      <c r="F47" s="106"/>
      <c r="G47" s="106"/>
      <c r="H47" s="106"/>
      <c r="I47" s="106"/>
      <c r="J47" s="106"/>
      <c r="K47" s="106"/>
      <c r="L47" s="107"/>
      <c r="M47" s="106"/>
      <c r="N47" s="106"/>
      <c r="O47" s="106"/>
      <c r="P47" s="106"/>
      <c r="Q47" s="106"/>
      <c r="R47" s="106"/>
      <c r="S47" s="106"/>
      <c r="T47" s="106"/>
      <c r="U47" s="123"/>
      <c r="V47" s="28"/>
    </row>
    <row r="48" spans="1:22" s="28" customFormat="1" ht="52.5" customHeight="1" x14ac:dyDescent="0.3">
      <c r="A48" s="96" t="s">
        <v>51</v>
      </c>
      <c r="B48" s="11" t="s">
        <v>186</v>
      </c>
      <c r="C48" s="75" t="s">
        <v>50</v>
      </c>
      <c r="D48" s="114"/>
      <c r="E48" s="115"/>
      <c r="F48" s="115"/>
      <c r="G48" s="115"/>
      <c r="H48" s="115"/>
      <c r="I48" s="115"/>
      <c r="J48" s="115"/>
      <c r="K48" s="115"/>
      <c r="L48" s="116"/>
      <c r="M48" s="115"/>
      <c r="N48" s="115"/>
      <c r="O48" s="115"/>
      <c r="P48" s="115"/>
      <c r="Q48" s="115"/>
      <c r="R48" s="115"/>
      <c r="S48" s="115"/>
      <c r="T48" s="115"/>
      <c r="U48" s="124"/>
      <c r="V48" s="121"/>
    </row>
    <row r="49" spans="1:22" s="28" customFormat="1" x14ac:dyDescent="0.3">
      <c r="A49" s="96" t="s">
        <v>52</v>
      </c>
      <c r="B49" s="14" t="s">
        <v>192</v>
      </c>
      <c r="C49" s="75" t="s">
        <v>84</v>
      </c>
      <c r="D49" s="105"/>
      <c r="E49" s="106"/>
      <c r="F49" s="106"/>
      <c r="G49" s="106"/>
      <c r="H49" s="106"/>
      <c r="I49" s="106"/>
      <c r="J49" s="106"/>
      <c r="K49" s="106"/>
      <c r="L49" s="107"/>
      <c r="M49" s="106"/>
      <c r="N49" s="115"/>
      <c r="O49" s="106"/>
      <c r="P49" s="106"/>
      <c r="Q49" s="106"/>
      <c r="R49" s="106"/>
      <c r="S49" s="106"/>
      <c r="T49" s="106"/>
      <c r="U49" s="123"/>
    </row>
    <row r="50" spans="1:22" s="28" customFormat="1" ht="33" x14ac:dyDescent="0.3">
      <c r="A50" s="96" t="s">
        <v>53</v>
      </c>
      <c r="B50" s="14" t="s">
        <v>193</v>
      </c>
      <c r="C50" s="75" t="s">
        <v>84</v>
      </c>
      <c r="D50" s="114"/>
      <c r="E50" s="115"/>
      <c r="F50" s="115"/>
      <c r="G50" s="115"/>
      <c r="H50" s="115"/>
      <c r="I50" s="115"/>
      <c r="J50" s="115"/>
      <c r="K50" s="115"/>
      <c r="L50" s="116"/>
      <c r="M50" s="115"/>
      <c r="N50" s="115"/>
      <c r="O50" s="115"/>
      <c r="P50" s="115"/>
      <c r="Q50" s="115"/>
      <c r="R50" s="115"/>
      <c r="S50" s="115"/>
      <c r="T50" s="115"/>
      <c r="U50" s="124"/>
    </row>
    <row r="51" spans="1:22" ht="66" x14ac:dyDescent="0.3">
      <c r="A51" s="17" t="s">
        <v>38</v>
      </c>
      <c r="B51" s="11" t="s">
        <v>188</v>
      </c>
      <c r="C51" s="75" t="s">
        <v>84</v>
      </c>
      <c r="D51" s="105"/>
      <c r="E51" s="106"/>
      <c r="F51" s="106"/>
      <c r="G51" s="106"/>
      <c r="H51" s="106"/>
      <c r="I51" s="106"/>
      <c r="J51" s="106"/>
      <c r="K51" s="106"/>
      <c r="L51" s="107"/>
      <c r="M51" s="106"/>
      <c r="N51" s="106"/>
      <c r="O51" s="106"/>
      <c r="P51" s="106"/>
      <c r="Q51" s="106"/>
      <c r="R51" s="106"/>
      <c r="S51" s="106"/>
      <c r="T51" s="106"/>
      <c r="U51" s="106"/>
      <c r="V51" s="28"/>
    </row>
    <row r="52" spans="1:22" ht="33" x14ac:dyDescent="0.3">
      <c r="A52" s="17" t="s">
        <v>39</v>
      </c>
      <c r="B52" s="11" t="s">
        <v>176</v>
      </c>
      <c r="C52" s="75" t="s">
        <v>55</v>
      </c>
      <c r="D52" s="114"/>
      <c r="E52" s="115"/>
      <c r="F52" s="115"/>
      <c r="G52" s="115"/>
      <c r="H52" s="115"/>
      <c r="I52" s="115"/>
      <c r="J52" s="115"/>
      <c r="K52" s="115"/>
      <c r="L52" s="116"/>
      <c r="M52" s="115"/>
      <c r="N52" s="115"/>
      <c r="O52" s="115"/>
      <c r="P52" s="115"/>
      <c r="Q52" s="115"/>
      <c r="R52" s="115"/>
      <c r="S52" s="115"/>
      <c r="T52" s="115"/>
      <c r="U52" s="124"/>
      <c r="V52" s="28"/>
    </row>
    <row r="53" spans="1:22" ht="33" x14ac:dyDescent="0.3">
      <c r="A53" s="17" t="s">
        <v>40</v>
      </c>
      <c r="B53" s="11" t="s">
        <v>33</v>
      </c>
      <c r="C53" s="75" t="s">
        <v>55</v>
      </c>
      <c r="D53" s="105"/>
      <c r="E53" s="106"/>
      <c r="F53" s="106"/>
      <c r="G53" s="106"/>
      <c r="H53" s="106"/>
      <c r="I53" s="106"/>
      <c r="J53" s="106"/>
      <c r="K53" s="106"/>
      <c r="L53" s="107"/>
      <c r="M53" s="106"/>
      <c r="N53" s="106"/>
      <c r="O53" s="106"/>
      <c r="P53" s="106"/>
      <c r="Q53" s="106"/>
      <c r="R53" s="106"/>
      <c r="S53" s="106"/>
      <c r="T53" s="106"/>
      <c r="U53" s="123"/>
      <c r="V53" s="28"/>
    </row>
    <row r="54" spans="1:22" ht="49.5" x14ac:dyDescent="0.3">
      <c r="A54" s="17" t="s">
        <v>41</v>
      </c>
      <c r="B54" s="11" t="s">
        <v>177</v>
      </c>
      <c r="C54" s="75"/>
      <c r="D54" s="114"/>
      <c r="E54" s="115"/>
      <c r="F54" s="115"/>
      <c r="G54" s="115"/>
      <c r="H54" s="115"/>
      <c r="I54" s="115"/>
      <c r="J54" s="115"/>
      <c r="K54" s="115"/>
      <c r="L54" s="116"/>
      <c r="M54" s="115"/>
      <c r="N54" s="115"/>
      <c r="O54" s="115"/>
      <c r="P54" s="115"/>
      <c r="Q54" s="115"/>
      <c r="R54" s="115"/>
      <c r="S54" s="115"/>
      <c r="T54" s="115"/>
      <c r="U54" s="124"/>
      <c r="V54" s="28"/>
    </row>
    <row r="55" spans="1:22" ht="49.5" x14ac:dyDescent="0.3">
      <c r="A55" s="17" t="s">
        <v>42</v>
      </c>
      <c r="B55" s="11" t="s">
        <v>60</v>
      </c>
      <c r="C55" s="75"/>
      <c r="D55" s="105"/>
      <c r="E55" s="106"/>
      <c r="F55" s="106"/>
      <c r="G55" s="106"/>
      <c r="H55" s="106"/>
      <c r="I55" s="106"/>
      <c r="J55" s="106"/>
      <c r="K55" s="106"/>
      <c r="L55" s="107"/>
      <c r="M55" s="106"/>
      <c r="N55" s="106"/>
      <c r="O55" s="106"/>
      <c r="P55" s="106"/>
      <c r="Q55" s="106"/>
      <c r="R55" s="106"/>
      <c r="S55" s="106"/>
      <c r="T55" s="106"/>
      <c r="U55" s="123"/>
      <c r="V55" s="28"/>
    </row>
    <row r="56" spans="1:22" ht="33" x14ac:dyDescent="0.3">
      <c r="A56" s="17" t="s">
        <v>43</v>
      </c>
      <c r="B56" s="11" t="s">
        <v>61</v>
      </c>
      <c r="C56" s="75"/>
      <c r="D56" s="114"/>
      <c r="E56" s="115"/>
      <c r="F56" s="115"/>
      <c r="G56" s="115"/>
      <c r="H56" s="115"/>
      <c r="I56" s="115"/>
      <c r="J56" s="115"/>
      <c r="K56" s="115"/>
      <c r="L56" s="116"/>
      <c r="M56" s="115"/>
      <c r="N56" s="115"/>
      <c r="O56" s="115"/>
      <c r="P56" s="115"/>
      <c r="Q56" s="115"/>
      <c r="R56" s="115"/>
      <c r="S56" s="115"/>
      <c r="T56" s="115"/>
      <c r="U56" s="124"/>
      <c r="V56" s="28"/>
    </row>
    <row r="57" spans="1:22" x14ac:dyDescent="0.3">
      <c r="A57" s="17" t="s">
        <v>44</v>
      </c>
      <c r="B57" s="11" t="s">
        <v>59</v>
      </c>
      <c r="C57" s="75" t="s">
        <v>62</v>
      </c>
      <c r="D57" s="105"/>
      <c r="E57" s="106"/>
      <c r="F57" s="106"/>
      <c r="G57" s="106"/>
      <c r="H57" s="106"/>
      <c r="I57" s="106"/>
      <c r="J57" s="106"/>
      <c r="K57" s="106"/>
      <c r="L57" s="107"/>
      <c r="M57" s="106"/>
      <c r="N57" s="106"/>
      <c r="O57" s="106"/>
      <c r="P57" s="106"/>
      <c r="Q57" s="106"/>
      <c r="R57" s="106"/>
      <c r="S57" s="106"/>
      <c r="T57" s="106"/>
      <c r="U57" s="123"/>
      <c r="V57" s="28"/>
    </row>
    <row r="58" spans="1:22" ht="33" x14ac:dyDescent="0.3">
      <c r="A58" s="17" t="s">
        <v>45</v>
      </c>
      <c r="B58" s="11" t="s">
        <v>64</v>
      </c>
      <c r="C58" s="75"/>
      <c r="D58" s="114"/>
      <c r="E58" s="115"/>
      <c r="F58" s="115"/>
      <c r="G58" s="115"/>
      <c r="H58" s="115"/>
      <c r="I58" s="115"/>
      <c r="J58" s="115"/>
      <c r="K58" s="115"/>
      <c r="L58" s="116"/>
      <c r="M58" s="115"/>
      <c r="N58" s="115"/>
      <c r="O58" s="115"/>
      <c r="P58" s="115"/>
      <c r="Q58" s="115"/>
      <c r="R58" s="115"/>
      <c r="S58" s="115"/>
      <c r="T58" s="115"/>
      <c r="U58" s="124"/>
      <c r="V58" s="28"/>
    </row>
    <row r="59" spans="1:22" ht="62.25" customHeight="1" x14ac:dyDescent="0.3">
      <c r="A59" s="17" t="s">
        <v>46</v>
      </c>
      <c r="B59" s="11" t="s">
        <v>178</v>
      </c>
      <c r="C59" s="75"/>
      <c r="D59" s="105"/>
      <c r="E59" s="106"/>
      <c r="F59" s="106"/>
      <c r="G59" s="106"/>
      <c r="H59" s="106"/>
      <c r="I59" s="106"/>
      <c r="J59" s="106"/>
      <c r="K59" s="106"/>
      <c r="L59" s="107"/>
      <c r="M59" s="106"/>
      <c r="N59" s="106"/>
      <c r="O59" s="106"/>
      <c r="P59" s="106"/>
      <c r="Q59" s="106"/>
      <c r="R59" s="106"/>
      <c r="S59" s="106"/>
      <c r="T59" s="106"/>
      <c r="U59" s="123"/>
      <c r="V59" s="28"/>
    </row>
    <row r="60" spans="1:22" x14ac:dyDescent="0.3">
      <c r="A60" s="17" t="s">
        <v>47</v>
      </c>
      <c r="B60" s="68" t="s">
        <v>33</v>
      </c>
      <c r="C60" s="76" t="s">
        <v>62</v>
      </c>
      <c r="D60" s="114"/>
      <c r="E60" s="115"/>
      <c r="F60" s="115"/>
      <c r="G60" s="115"/>
      <c r="H60" s="115"/>
      <c r="I60" s="115"/>
      <c r="J60" s="115"/>
      <c r="K60" s="115"/>
      <c r="L60" s="116"/>
      <c r="M60" s="115"/>
      <c r="N60" s="115"/>
      <c r="O60" s="115"/>
      <c r="P60" s="115"/>
      <c r="Q60" s="115"/>
      <c r="R60" s="115"/>
      <c r="S60" s="115"/>
      <c r="T60" s="115"/>
      <c r="U60" s="124"/>
      <c r="V60" s="28"/>
    </row>
    <row r="61" spans="1:22" x14ac:dyDescent="0.3">
      <c r="A61" s="18" t="s">
        <v>113</v>
      </c>
      <c r="B61" s="83" t="s">
        <v>114</v>
      </c>
      <c r="C61" s="83"/>
      <c r="D61" s="108"/>
      <c r="E61" s="108"/>
      <c r="F61" s="108"/>
      <c r="G61" s="108"/>
      <c r="H61" s="108"/>
      <c r="I61" s="108"/>
      <c r="J61" s="108"/>
      <c r="K61" s="108"/>
      <c r="L61" s="108"/>
      <c r="M61" s="109"/>
      <c r="N61" s="108"/>
      <c r="O61" s="108"/>
      <c r="P61" s="108"/>
      <c r="Q61" s="108"/>
      <c r="R61" s="108"/>
      <c r="S61" s="108"/>
      <c r="T61" s="108"/>
      <c r="U61" s="108"/>
    </row>
    <row r="62" spans="1:22" x14ac:dyDescent="0.3">
      <c r="A62" s="17" t="s">
        <v>57</v>
      </c>
      <c r="B62" s="19" t="s">
        <v>7</v>
      </c>
      <c r="C62" s="72"/>
      <c r="D62" s="97"/>
      <c r="E62" s="98"/>
      <c r="F62" s="98"/>
      <c r="G62" s="98"/>
      <c r="H62" s="98"/>
      <c r="I62" s="98"/>
      <c r="J62" s="98"/>
      <c r="K62" s="98"/>
      <c r="L62" s="99"/>
      <c r="M62" s="98"/>
      <c r="N62" s="98"/>
      <c r="O62" s="98"/>
      <c r="P62" s="98"/>
      <c r="Q62" s="98"/>
      <c r="R62" s="98"/>
      <c r="S62" s="98"/>
      <c r="T62" s="98"/>
      <c r="U62" s="100"/>
    </row>
    <row r="63" spans="1:22" x14ac:dyDescent="0.3">
      <c r="A63" s="17" t="s">
        <v>65</v>
      </c>
      <c r="B63" s="12" t="s">
        <v>95</v>
      </c>
      <c r="C63" s="73"/>
      <c r="D63" s="110"/>
      <c r="E63" s="111"/>
      <c r="F63" s="111"/>
      <c r="G63" s="111"/>
      <c r="H63" s="111"/>
      <c r="I63" s="111"/>
      <c r="J63" s="111"/>
      <c r="K63" s="111"/>
      <c r="L63" s="112"/>
      <c r="M63" s="111"/>
      <c r="N63" s="111"/>
      <c r="O63" s="111"/>
      <c r="P63" s="111"/>
      <c r="Q63" s="111"/>
      <c r="R63" s="111"/>
      <c r="S63" s="111"/>
      <c r="T63" s="111"/>
      <c r="U63" s="113"/>
    </row>
    <row r="64" spans="1:22" x14ac:dyDescent="0.3">
      <c r="A64" s="17" t="s">
        <v>66</v>
      </c>
      <c r="B64" s="11" t="s">
        <v>73</v>
      </c>
      <c r="C64" s="73" t="s">
        <v>62</v>
      </c>
      <c r="D64" s="101"/>
      <c r="E64" s="102"/>
      <c r="F64" s="102"/>
      <c r="G64" s="102"/>
      <c r="H64" s="102"/>
      <c r="I64" s="102"/>
      <c r="J64" s="102"/>
      <c r="K64" s="102"/>
      <c r="L64" s="103"/>
      <c r="M64" s="102"/>
      <c r="N64" s="102"/>
      <c r="O64" s="102"/>
      <c r="P64" s="102"/>
      <c r="Q64" s="102"/>
      <c r="R64" s="102"/>
      <c r="S64" s="102"/>
      <c r="T64" s="102"/>
      <c r="U64" s="104"/>
    </row>
    <row r="65" spans="1:21" ht="49.5" x14ac:dyDescent="0.3">
      <c r="A65" s="17" t="s">
        <v>67</v>
      </c>
      <c r="B65" s="12" t="s">
        <v>96</v>
      </c>
      <c r="C65" s="73"/>
      <c r="D65" s="110"/>
      <c r="E65" s="111"/>
      <c r="F65" s="111"/>
      <c r="G65" s="111"/>
      <c r="H65" s="111"/>
      <c r="I65" s="111"/>
      <c r="J65" s="111"/>
      <c r="K65" s="111"/>
      <c r="L65" s="112"/>
      <c r="M65" s="111"/>
      <c r="N65" s="111"/>
      <c r="O65" s="111"/>
      <c r="P65" s="111"/>
      <c r="Q65" s="111"/>
      <c r="R65" s="111"/>
      <c r="S65" s="111"/>
      <c r="T65" s="111"/>
      <c r="U65" s="113"/>
    </row>
    <row r="66" spans="1:21" ht="49.5" x14ac:dyDescent="0.3">
      <c r="A66" s="17" t="s">
        <v>68</v>
      </c>
      <c r="B66" s="12" t="s">
        <v>179</v>
      </c>
      <c r="C66" s="74" t="s">
        <v>169</v>
      </c>
      <c r="D66" s="101"/>
      <c r="E66" s="102"/>
      <c r="F66" s="102"/>
      <c r="G66" s="102"/>
      <c r="H66" s="102"/>
      <c r="I66" s="102"/>
      <c r="J66" s="102"/>
      <c r="K66" s="102"/>
      <c r="L66" s="103"/>
      <c r="M66" s="102"/>
      <c r="N66" s="102"/>
      <c r="O66" s="102"/>
      <c r="P66" s="102"/>
      <c r="Q66" s="102"/>
      <c r="R66" s="102"/>
      <c r="S66" s="102"/>
      <c r="T66" s="102"/>
      <c r="U66" s="104"/>
    </row>
    <row r="67" spans="1:21" ht="82.5" x14ac:dyDescent="0.3">
      <c r="A67" s="17" t="s">
        <v>69</v>
      </c>
      <c r="B67" s="12" t="s">
        <v>97</v>
      </c>
      <c r="C67" s="73"/>
      <c r="D67" s="110"/>
      <c r="E67" s="111"/>
      <c r="F67" s="111"/>
      <c r="G67" s="111"/>
      <c r="H67" s="111"/>
      <c r="I67" s="111"/>
      <c r="J67" s="111"/>
      <c r="K67" s="111"/>
      <c r="L67" s="112"/>
      <c r="M67" s="111"/>
      <c r="N67" s="111"/>
      <c r="O67" s="111"/>
      <c r="P67" s="111"/>
      <c r="Q67" s="111"/>
      <c r="R67" s="111"/>
      <c r="S67" s="111"/>
      <c r="T67" s="111"/>
      <c r="U67" s="113"/>
    </row>
    <row r="68" spans="1:21" ht="115.5" x14ac:dyDescent="0.3">
      <c r="A68" s="17" t="s">
        <v>70</v>
      </c>
      <c r="B68" s="12" t="s">
        <v>98</v>
      </c>
      <c r="C68" s="73"/>
      <c r="D68" s="101"/>
      <c r="E68" s="102"/>
      <c r="F68" s="102"/>
      <c r="G68" s="102"/>
      <c r="H68" s="102"/>
      <c r="I68" s="102"/>
      <c r="J68" s="102"/>
      <c r="K68" s="102"/>
      <c r="L68" s="103"/>
      <c r="M68" s="102"/>
      <c r="N68" s="102"/>
      <c r="O68" s="102"/>
      <c r="P68" s="102"/>
      <c r="Q68" s="102"/>
      <c r="R68" s="102"/>
      <c r="S68" s="102"/>
      <c r="T68" s="102"/>
      <c r="U68" s="104"/>
    </row>
    <row r="69" spans="1:21" x14ac:dyDescent="0.3">
      <c r="A69" s="17" t="s">
        <v>71</v>
      </c>
      <c r="B69" s="12" t="s">
        <v>76</v>
      </c>
      <c r="C69" s="73"/>
      <c r="D69" s="110"/>
      <c r="E69" s="111"/>
      <c r="F69" s="111"/>
      <c r="G69" s="111"/>
      <c r="H69" s="111"/>
      <c r="I69" s="111"/>
      <c r="J69" s="111"/>
      <c r="K69" s="111"/>
      <c r="L69" s="112"/>
      <c r="M69" s="111"/>
      <c r="N69" s="111"/>
      <c r="O69" s="111"/>
      <c r="P69" s="111"/>
      <c r="Q69" s="111"/>
      <c r="R69" s="111"/>
      <c r="S69" s="111"/>
      <c r="T69" s="111"/>
      <c r="U69" s="113"/>
    </row>
    <row r="70" spans="1:21" ht="66" x14ac:dyDescent="0.3">
      <c r="A70" s="17" t="s">
        <v>72</v>
      </c>
      <c r="B70" s="12" t="s">
        <v>175</v>
      </c>
      <c r="C70" s="73" t="s">
        <v>62</v>
      </c>
      <c r="D70" s="101"/>
      <c r="E70" s="102"/>
      <c r="F70" s="102"/>
      <c r="G70" s="102"/>
      <c r="H70" s="102"/>
      <c r="I70" s="102"/>
      <c r="J70" s="102"/>
      <c r="K70" s="102"/>
      <c r="L70" s="103"/>
      <c r="M70" s="102"/>
      <c r="N70" s="102"/>
      <c r="O70" s="102"/>
      <c r="P70" s="102"/>
      <c r="Q70" s="102"/>
      <c r="R70" s="102"/>
      <c r="S70" s="102"/>
      <c r="T70" s="102"/>
      <c r="U70" s="104"/>
    </row>
    <row r="71" spans="1:21" ht="99" x14ac:dyDescent="0.3">
      <c r="A71" s="17" t="s">
        <v>11</v>
      </c>
      <c r="B71" s="12" t="s">
        <v>77</v>
      </c>
      <c r="C71" s="73"/>
      <c r="D71" s="110"/>
      <c r="E71" s="111"/>
      <c r="F71" s="111"/>
      <c r="G71" s="111"/>
      <c r="H71" s="111"/>
      <c r="I71" s="111"/>
      <c r="J71" s="111"/>
      <c r="K71" s="111"/>
      <c r="L71" s="112"/>
      <c r="M71" s="111"/>
      <c r="N71" s="111"/>
      <c r="O71" s="111"/>
      <c r="P71" s="111"/>
      <c r="Q71" s="111"/>
      <c r="R71" s="111"/>
      <c r="S71" s="111"/>
      <c r="T71" s="111"/>
      <c r="U71" s="113"/>
    </row>
    <row r="72" spans="1:21" ht="49.5" x14ac:dyDescent="0.3">
      <c r="A72" s="17" t="s">
        <v>8</v>
      </c>
      <c r="B72" s="12" t="s">
        <v>180</v>
      </c>
      <c r="C72" s="73"/>
      <c r="D72" s="101"/>
      <c r="E72" s="102"/>
      <c r="F72" s="102"/>
      <c r="G72" s="102"/>
      <c r="H72" s="102"/>
      <c r="I72" s="102"/>
      <c r="J72" s="102"/>
      <c r="K72" s="102"/>
      <c r="L72" s="103"/>
      <c r="M72" s="102"/>
      <c r="N72" s="102"/>
      <c r="O72" s="102"/>
      <c r="P72" s="102"/>
      <c r="Q72" s="102"/>
      <c r="R72" s="102"/>
      <c r="S72" s="102"/>
      <c r="T72" s="102"/>
      <c r="U72" s="104"/>
    </row>
    <row r="73" spans="1:21" x14ac:dyDescent="0.3">
      <c r="A73" s="17" t="s">
        <v>12</v>
      </c>
      <c r="B73" s="12" t="s">
        <v>78</v>
      </c>
      <c r="C73" s="73" t="s">
        <v>62</v>
      </c>
      <c r="D73" s="110"/>
      <c r="E73" s="111"/>
      <c r="F73" s="111"/>
      <c r="G73" s="111"/>
      <c r="H73" s="111"/>
      <c r="I73" s="111"/>
      <c r="J73" s="111"/>
      <c r="K73" s="111"/>
      <c r="L73" s="112"/>
      <c r="M73" s="111"/>
      <c r="N73" s="111"/>
      <c r="O73" s="111"/>
      <c r="P73" s="111"/>
      <c r="Q73" s="111"/>
      <c r="R73" s="111"/>
      <c r="S73" s="111"/>
      <c r="T73" s="111"/>
      <c r="U73" s="113"/>
    </row>
    <row r="74" spans="1:21" ht="66" x14ac:dyDescent="0.3">
      <c r="A74" s="17" t="s">
        <v>13</v>
      </c>
      <c r="B74" s="12" t="s">
        <v>79</v>
      </c>
      <c r="C74" s="73"/>
      <c r="D74" s="101"/>
      <c r="E74" s="102"/>
      <c r="F74" s="102"/>
      <c r="G74" s="102"/>
      <c r="H74" s="102"/>
      <c r="I74" s="102"/>
      <c r="J74" s="102"/>
      <c r="K74" s="102"/>
      <c r="L74" s="103"/>
      <c r="M74" s="102"/>
      <c r="N74" s="102"/>
      <c r="O74" s="102"/>
      <c r="P74" s="102"/>
      <c r="Q74" s="102"/>
      <c r="R74" s="102"/>
      <c r="S74" s="102"/>
      <c r="T74" s="102"/>
      <c r="U74" s="104"/>
    </row>
    <row r="75" spans="1:21" ht="33" x14ac:dyDescent="0.3">
      <c r="A75" s="17" t="s">
        <v>14</v>
      </c>
      <c r="B75" s="12" t="s">
        <v>100</v>
      </c>
      <c r="C75" s="73"/>
      <c r="D75" s="110"/>
      <c r="E75" s="111"/>
      <c r="F75" s="111"/>
      <c r="G75" s="111"/>
      <c r="H75" s="111"/>
      <c r="I75" s="111"/>
      <c r="J75" s="111"/>
      <c r="K75" s="111"/>
      <c r="L75" s="112"/>
      <c r="M75" s="111"/>
      <c r="N75" s="111"/>
      <c r="O75" s="111"/>
      <c r="P75" s="111"/>
      <c r="Q75" s="111"/>
      <c r="R75" s="111"/>
      <c r="S75" s="111"/>
      <c r="T75" s="111"/>
      <c r="U75" s="113"/>
    </row>
    <row r="76" spans="1:21" ht="66" x14ac:dyDescent="0.3">
      <c r="A76" s="17" t="s">
        <v>15</v>
      </c>
      <c r="B76" s="12" t="s">
        <v>101</v>
      </c>
      <c r="C76" s="73"/>
      <c r="D76" s="101"/>
      <c r="E76" s="102"/>
      <c r="F76" s="102"/>
      <c r="G76" s="102"/>
      <c r="H76" s="102"/>
      <c r="I76" s="102"/>
      <c r="J76" s="102"/>
      <c r="K76" s="102"/>
      <c r="L76" s="103"/>
      <c r="M76" s="102"/>
      <c r="N76" s="102"/>
      <c r="O76" s="102"/>
      <c r="P76" s="102"/>
      <c r="Q76" s="102"/>
      <c r="R76" s="102"/>
      <c r="S76" s="102"/>
      <c r="T76" s="102"/>
      <c r="U76" s="104"/>
    </row>
    <row r="77" spans="1:21" ht="49.5" x14ac:dyDescent="0.3">
      <c r="A77" s="17" t="s">
        <v>16</v>
      </c>
      <c r="B77" s="12" t="s">
        <v>80</v>
      </c>
      <c r="C77" s="73"/>
      <c r="D77" s="110"/>
      <c r="E77" s="111"/>
      <c r="F77" s="111"/>
      <c r="G77" s="111"/>
      <c r="H77" s="111"/>
      <c r="I77" s="111"/>
      <c r="J77" s="111"/>
      <c r="K77" s="111"/>
      <c r="L77" s="112"/>
      <c r="M77" s="111"/>
      <c r="N77" s="111"/>
      <c r="O77" s="111"/>
      <c r="P77" s="111"/>
      <c r="Q77" s="111"/>
      <c r="R77" s="111"/>
      <c r="S77" s="111"/>
      <c r="T77" s="111"/>
      <c r="U77" s="113"/>
    </row>
    <row r="78" spans="1:21" ht="49.5" x14ac:dyDescent="0.3">
      <c r="A78" s="17" t="s">
        <v>17</v>
      </c>
      <c r="B78" s="12" t="s">
        <v>181</v>
      </c>
      <c r="C78" s="73"/>
      <c r="D78" s="101"/>
      <c r="E78" s="102"/>
      <c r="F78" s="102"/>
      <c r="G78" s="102"/>
      <c r="H78" s="102"/>
      <c r="I78" s="102"/>
      <c r="J78" s="102"/>
      <c r="K78" s="102"/>
      <c r="L78" s="103"/>
      <c r="M78" s="102"/>
      <c r="N78" s="102"/>
      <c r="O78" s="102"/>
      <c r="P78" s="102"/>
      <c r="Q78" s="102"/>
      <c r="R78" s="102"/>
      <c r="S78" s="102"/>
      <c r="T78" s="102"/>
      <c r="U78" s="104"/>
    </row>
    <row r="79" spans="1:21" ht="33" x14ac:dyDescent="0.3">
      <c r="A79" s="17" t="s">
        <v>18</v>
      </c>
      <c r="B79" s="12" t="s">
        <v>81</v>
      </c>
      <c r="C79" s="73" t="s">
        <v>55</v>
      </c>
      <c r="D79" s="110"/>
      <c r="E79" s="111"/>
      <c r="F79" s="111"/>
      <c r="G79" s="111"/>
      <c r="H79" s="111"/>
      <c r="I79" s="111"/>
      <c r="J79" s="111"/>
      <c r="K79" s="111"/>
      <c r="L79" s="112"/>
      <c r="M79" s="111"/>
      <c r="N79" s="111"/>
      <c r="O79" s="111"/>
      <c r="P79" s="111"/>
      <c r="Q79" s="111"/>
      <c r="R79" s="111"/>
      <c r="S79" s="111"/>
      <c r="T79" s="111"/>
      <c r="U79" s="113"/>
    </row>
    <row r="80" spans="1:21" ht="99" x14ac:dyDescent="0.3">
      <c r="A80" s="17" t="s">
        <v>19</v>
      </c>
      <c r="B80" s="12" t="s">
        <v>103</v>
      </c>
      <c r="C80" s="73"/>
      <c r="D80" s="101"/>
      <c r="E80" s="102"/>
      <c r="F80" s="102"/>
      <c r="G80" s="102"/>
      <c r="H80" s="102"/>
      <c r="I80" s="102"/>
      <c r="J80" s="102"/>
      <c r="K80" s="102"/>
      <c r="L80" s="103"/>
      <c r="M80" s="102"/>
      <c r="N80" s="102"/>
      <c r="O80" s="102"/>
      <c r="P80" s="102"/>
      <c r="Q80" s="102"/>
      <c r="R80" s="102"/>
      <c r="S80" s="102"/>
      <c r="T80" s="102"/>
      <c r="U80" s="104"/>
    </row>
    <row r="81" spans="1:21" ht="82.5" x14ac:dyDescent="0.3">
      <c r="A81" s="17" t="s">
        <v>20</v>
      </c>
      <c r="B81" s="12" t="s">
        <v>82</v>
      </c>
      <c r="C81" s="73" t="s">
        <v>84</v>
      </c>
      <c r="D81" s="110"/>
      <c r="E81" s="111"/>
      <c r="F81" s="111"/>
      <c r="G81" s="111"/>
      <c r="H81" s="111"/>
      <c r="I81" s="111"/>
      <c r="J81" s="111"/>
      <c r="K81" s="111"/>
      <c r="L81" s="112"/>
      <c r="M81" s="111"/>
      <c r="N81" s="111"/>
      <c r="O81" s="111"/>
      <c r="P81" s="111"/>
      <c r="Q81" s="111"/>
      <c r="R81" s="111"/>
      <c r="S81" s="111"/>
      <c r="T81" s="111"/>
      <c r="U81" s="113"/>
    </row>
    <row r="82" spans="1:21" ht="66" x14ac:dyDescent="0.3">
      <c r="A82" s="17" t="s">
        <v>21</v>
      </c>
      <c r="B82" s="12" t="s">
        <v>104</v>
      </c>
      <c r="C82" s="73" t="s">
        <v>49</v>
      </c>
      <c r="D82" s="101"/>
      <c r="E82" s="102"/>
      <c r="F82" s="102"/>
      <c r="G82" s="102"/>
      <c r="H82" s="102"/>
      <c r="I82" s="102"/>
      <c r="J82" s="102"/>
      <c r="K82" s="102"/>
      <c r="L82" s="103"/>
      <c r="M82" s="102"/>
      <c r="N82" s="102"/>
      <c r="O82" s="102"/>
      <c r="P82" s="102"/>
      <c r="Q82" s="102"/>
      <c r="R82" s="102"/>
      <c r="S82" s="102"/>
      <c r="T82" s="102"/>
      <c r="U82" s="104"/>
    </row>
    <row r="83" spans="1:21" ht="33" x14ac:dyDescent="0.3">
      <c r="A83" s="17" t="s">
        <v>22</v>
      </c>
      <c r="B83" s="12" t="s">
        <v>83</v>
      </c>
      <c r="C83" s="73" t="s">
        <v>49</v>
      </c>
      <c r="D83" s="110"/>
      <c r="E83" s="111"/>
      <c r="F83" s="111"/>
      <c r="G83" s="111"/>
      <c r="H83" s="111"/>
      <c r="I83" s="111"/>
      <c r="J83" s="111"/>
      <c r="K83" s="111"/>
      <c r="L83" s="112"/>
      <c r="M83" s="111"/>
      <c r="N83" s="111"/>
      <c r="O83" s="111"/>
      <c r="P83" s="111"/>
      <c r="Q83" s="111"/>
      <c r="R83" s="111"/>
      <c r="S83" s="111"/>
      <c r="T83" s="111"/>
      <c r="U83" s="113"/>
    </row>
    <row r="84" spans="1:21" ht="33" x14ac:dyDescent="0.3">
      <c r="A84" s="17" t="s">
        <v>23</v>
      </c>
      <c r="B84" s="12" t="s">
        <v>85</v>
      </c>
      <c r="C84" s="73"/>
      <c r="D84" s="101"/>
      <c r="E84" s="102"/>
      <c r="F84" s="102"/>
      <c r="G84" s="102"/>
      <c r="H84" s="102"/>
      <c r="I84" s="102"/>
      <c r="J84" s="102"/>
      <c r="K84" s="102"/>
      <c r="L84" s="103"/>
      <c r="M84" s="102"/>
      <c r="N84" s="102"/>
      <c r="O84" s="102"/>
      <c r="P84" s="102"/>
      <c r="Q84" s="102"/>
      <c r="R84" s="102"/>
      <c r="S84" s="102"/>
      <c r="T84" s="102"/>
      <c r="U84" s="104"/>
    </row>
    <row r="85" spans="1:21" ht="82.5" x14ac:dyDescent="0.3">
      <c r="A85" s="17" t="s">
        <v>24</v>
      </c>
      <c r="B85" s="16" t="s">
        <v>200</v>
      </c>
      <c r="C85" s="73" t="s">
        <v>49</v>
      </c>
      <c r="D85" s="110"/>
      <c r="E85" s="111"/>
      <c r="F85" s="111"/>
      <c r="G85" s="111"/>
      <c r="H85" s="111"/>
      <c r="I85" s="111"/>
      <c r="J85" s="111"/>
      <c r="K85" s="111"/>
      <c r="L85" s="112"/>
      <c r="M85" s="111"/>
      <c r="N85" s="111"/>
      <c r="O85" s="111"/>
      <c r="P85" s="111"/>
      <c r="Q85" s="111"/>
      <c r="R85" s="111"/>
      <c r="S85" s="111"/>
      <c r="T85" s="111"/>
      <c r="U85" s="113"/>
    </row>
    <row r="86" spans="1:21" ht="33" x14ac:dyDescent="0.3">
      <c r="A86" s="17" t="s">
        <v>25</v>
      </c>
      <c r="B86" s="12" t="s">
        <v>86</v>
      </c>
      <c r="C86" s="73"/>
      <c r="D86" s="101"/>
      <c r="E86" s="102"/>
      <c r="F86" s="102"/>
      <c r="G86" s="102"/>
      <c r="H86" s="102"/>
      <c r="I86" s="102"/>
      <c r="J86" s="102"/>
      <c r="K86" s="102"/>
      <c r="L86" s="103"/>
      <c r="M86" s="102"/>
      <c r="N86" s="102"/>
      <c r="O86" s="102"/>
      <c r="P86" s="102"/>
      <c r="Q86" s="102"/>
      <c r="R86" s="102"/>
      <c r="S86" s="102"/>
      <c r="T86" s="102"/>
      <c r="U86" s="104"/>
    </row>
    <row r="87" spans="1:21" x14ac:dyDescent="0.3">
      <c r="A87" s="17" t="s">
        <v>26</v>
      </c>
      <c r="B87" s="12" t="s">
        <v>87</v>
      </c>
      <c r="C87" s="73"/>
      <c r="D87" s="110"/>
      <c r="E87" s="111"/>
      <c r="F87" s="111"/>
      <c r="G87" s="111"/>
      <c r="H87" s="111"/>
      <c r="I87" s="111"/>
      <c r="J87" s="111"/>
      <c r="K87" s="111"/>
      <c r="L87" s="112"/>
      <c r="M87" s="111"/>
      <c r="N87" s="111"/>
      <c r="O87" s="111"/>
      <c r="P87" s="111"/>
      <c r="Q87" s="111"/>
      <c r="R87" s="111"/>
      <c r="S87" s="111"/>
      <c r="T87" s="111"/>
      <c r="U87" s="113"/>
    </row>
    <row r="88" spans="1:21" x14ac:dyDescent="0.3">
      <c r="A88" s="17" t="s">
        <v>27</v>
      </c>
      <c r="B88" s="12" t="s">
        <v>182</v>
      </c>
      <c r="C88" s="73" t="s">
        <v>49</v>
      </c>
      <c r="D88" s="101"/>
      <c r="E88" s="102"/>
      <c r="F88" s="102"/>
      <c r="G88" s="102"/>
      <c r="H88" s="102"/>
      <c r="I88" s="102"/>
      <c r="J88" s="102"/>
      <c r="K88" s="102"/>
      <c r="L88" s="103"/>
      <c r="M88" s="102"/>
      <c r="N88" s="102"/>
      <c r="O88" s="102"/>
      <c r="P88" s="102"/>
      <c r="Q88" s="102"/>
      <c r="R88" s="102"/>
      <c r="S88" s="102"/>
      <c r="T88" s="102"/>
      <c r="U88" s="104"/>
    </row>
    <row r="89" spans="1:21" x14ac:dyDescent="0.3">
      <c r="A89" s="17" t="s">
        <v>28</v>
      </c>
      <c r="B89" s="12" t="s">
        <v>89</v>
      </c>
      <c r="C89" s="73"/>
      <c r="D89" s="110"/>
      <c r="E89" s="111"/>
      <c r="F89" s="111"/>
      <c r="G89" s="111"/>
      <c r="H89" s="111"/>
      <c r="I89" s="111"/>
      <c r="J89" s="111"/>
      <c r="K89" s="111"/>
      <c r="L89" s="112"/>
      <c r="M89" s="111"/>
      <c r="N89" s="111"/>
      <c r="O89" s="111"/>
      <c r="P89" s="111"/>
      <c r="Q89" s="111"/>
      <c r="R89" s="111"/>
      <c r="S89" s="111"/>
      <c r="T89" s="111"/>
      <c r="U89" s="113"/>
    </row>
    <row r="90" spans="1:21" ht="49.5" x14ac:dyDescent="0.3">
      <c r="A90" s="17" t="s">
        <v>29</v>
      </c>
      <c r="B90" s="12" t="s">
        <v>90</v>
      </c>
      <c r="C90" s="73"/>
      <c r="D90" s="101"/>
      <c r="E90" s="102"/>
      <c r="F90" s="102"/>
      <c r="G90" s="102"/>
      <c r="H90" s="102"/>
      <c r="I90" s="102"/>
      <c r="J90" s="102"/>
      <c r="K90" s="102"/>
      <c r="L90" s="103"/>
      <c r="M90" s="102"/>
      <c r="N90" s="102"/>
      <c r="O90" s="102"/>
      <c r="P90" s="102"/>
      <c r="Q90" s="102"/>
      <c r="R90" s="102"/>
      <c r="S90" s="102"/>
      <c r="T90" s="102"/>
      <c r="U90" s="104"/>
    </row>
    <row r="91" spans="1:21" x14ac:dyDescent="0.3">
      <c r="A91" s="17" t="s">
        <v>30</v>
      </c>
      <c r="B91" s="12" t="s">
        <v>91</v>
      </c>
      <c r="C91" s="73"/>
      <c r="D91" s="110"/>
      <c r="E91" s="111"/>
      <c r="F91" s="111"/>
      <c r="G91" s="111"/>
      <c r="H91" s="111"/>
      <c r="I91" s="111"/>
      <c r="J91" s="111"/>
      <c r="K91" s="111"/>
      <c r="L91" s="112"/>
      <c r="M91" s="111"/>
      <c r="N91" s="111"/>
      <c r="O91" s="111"/>
      <c r="P91" s="111"/>
      <c r="Q91" s="111"/>
      <c r="R91" s="111"/>
      <c r="S91" s="111"/>
      <c r="T91" s="111"/>
      <c r="U91" s="113"/>
    </row>
    <row r="92" spans="1:21" ht="33" x14ac:dyDescent="0.3">
      <c r="A92" s="17" t="s">
        <v>31</v>
      </c>
      <c r="B92" s="12" t="s">
        <v>183</v>
      </c>
      <c r="C92" s="73" t="s">
        <v>62</v>
      </c>
      <c r="D92" s="101"/>
      <c r="E92" s="102"/>
      <c r="F92" s="102"/>
      <c r="G92" s="102"/>
      <c r="H92" s="102"/>
      <c r="I92" s="102"/>
      <c r="J92" s="102"/>
      <c r="K92" s="102"/>
      <c r="L92" s="103"/>
      <c r="M92" s="102"/>
      <c r="N92" s="102"/>
      <c r="O92" s="102"/>
      <c r="P92" s="102"/>
      <c r="Q92" s="102"/>
      <c r="R92" s="102"/>
      <c r="S92" s="102"/>
      <c r="T92" s="102"/>
      <c r="U92" s="104"/>
    </row>
    <row r="93" spans="1:21" x14ac:dyDescent="0.3">
      <c r="A93" s="17" t="s">
        <v>32</v>
      </c>
      <c r="B93" s="12" t="s">
        <v>93</v>
      </c>
      <c r="C93" s="73"/>
      <c r="D93" s="110"/>
      <c r="E93" s="111"/>
      <c r="F93" s="111"/>
      <c r="G93" s="111"/>
      <c r="H93" s="111"/>
      <c r="I93" s="111"/>
      <c r="J93" s="111"/>
      <c r="K93" s="111"/>
      <c r="L93" s="112"/>
      <c r="M93" s="111"/>
      <c r="N93" s="111"/>
      <c r="O93" s="111"/>
      <c r="P93" s="111"/>
      <c r="Q93" s="111"/>
      <c r="R93" s="111"/>
      <c r="S93" s="111"/>
      <c r="T93" s="111"/>
      <c r="U93" s="113"/>
    </row>
    <row r="96" spans="1:21" x14ac:dyDescent="0.3">
      <c r="R96" s="4"/>
      <c r="S96" s="32"/>
      <c r="T96" s="32"/>
      <c r="U96" s="118"/>
    </row>
    <row r="97" spans="18:21" x14ac:dyDescent="0.3">
      <c r="R97" s="4"/>
      <c r="S97" s="4"/>
      <c r="T97" s="4"/>
      <c r="U97" s="33"/>
    </row>
    <row r="98" spans="18:21" x14ac:dyDescent="0.3">
      <c r="R98" s="39"/>
      <c r="T98" s="39" t="s">
        <v>247</v>
      </c>
      <c r="U98" s="119"/>
    </row>
    <row r="99" spans="18:21" x14ac:dyDescent="0.3">
      <c r="R99" s="39" t="s">
        <v>248</v>
      </c>
      <c r="T99" s="39" t="s">
        <v>249</v>
      </c>
      <c r="U99" s="120"/>
    </row>
    <row r="100" spans="18:21" x14ac:dyDescent="0.3">
      <c r="R100" s="39"/>
      <c r="T100" s="39" t="s">
        <v>250</v>
      </c>
      <c r="U100" s="119"/>
    </row>
    <row r="101" spans="18:21" x14ac:dyDescent="0.3">
      <c r="R101" s="4"/>
      <c r="S101" s="4"/>
      <c r="T101" s="4"/>
      <c r="U101" s="33"/>
    </row>
  </sheetData>
  <mergeCells count="8">
    <mergeCell ref="N38:U38"/>
    <mergeCell ref="N39:U39"/>
    <mergeCell ref="A40:A41"/>
    <mergeCell ref="B40:B41"/>
    <mergeCell ref="A15:U15"/>
    <mergeCell ref="A16:U16"/>
    <mergeCell ref="C22:E22"/>
    <mergeCell ref="C40:C41"/>
  </mergeCells>
  <phoneticPr fontId="11" type="noConversion"/>
  <conditionalFormatting sqref="A44:A60 C44:C60 B44:B63">
    <cfRule type="expression" dxfId="5" priority="3">
      <formula>A44&lt;&gt;""</formula>
    </cfRule>
  </conditionalFormatting>
  <conditionalFormatting sqref="A40:B40">
    <cfRule type="expression" dxfId="4" priority="33">
      <formula>A40&lt;&gt;""</formula>
    </cfRule>
  </conditionalFormatting>
  <conditionalFormatting sqref="B65:C93">
    <cfRule type="expression" dxfId="3" priority="14">
      <formula>B65&lt;&gt;""</formula>
    </cfRule>
  </conditionalFormatting>
  <conditionalFormatting sqref="C62:C63 A62:A93">
    <cfRule type="expression" dxfId="2" priority="34">
      <formula>A62&lt;&gt;""</formula>
    </cfRule>
  </conditionalFormatting>
  <conditionalFormatting sqref="D40">
    <cfRule type="expression" dxfId="1" priority="19">
      <formula>D40&lt;&gt;""</formula>
    </cfRule>
  </conditionalFormatting>
  <conditionalFormatting sqref="M40:M41 N41:U41">
    <cfRule type="expression" dxfId="0" priority="13">
      <formula>M40&lt;&gt;""</formula>
    </cfRule>
  </conditionalFormatting>
  <dataValidations count="2">
    <dataValidation type="date" operator="greaterThanOrEqual" allowBlank="1" showInputMessage="1" showErrorMessage="1" errorTitle="Error" error="You must enter a date in this format_x000a_                     dd/mm/yy" promptTitle="Warning" prompt="You must enter a date in this format_x000a_                     dd/mm/yy" sqref="E24:K25 C23:C25" xr:uid="{00000000-0002-0000-0000-000000000000}">
      <formula1>1</formula1>
    </dataValidation>
    <dataValidation type="list" allowBlank="1" showInputMessage="1" showErrorMessage="1" sqref="B32:B37" xr:uid="{D61DFC75-7658-4485-8A41-04C26BDE3ADE}">
      <formula1>Ref_Curname</formula1>
    </dataValidation>
  </dataValidations>
  <pageMargins left="0.7" right="0.7" top="0.75" bottom="0.75" header="0.3" footer="0.3"/>
  <pageSetup paperSize="9" scale="2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L1001"/>
  <sheetViews>
    <sheetView showGridLines="0" zoomScale="106" zoomScaleNormal="106" workbookViewId="0">
      <selection activeCell="F2" sqref="F2"/>
    </sheetView>
  </sheetViews>
  <sheetFormatPr defaultColWidth="9.140625" defaultRowHeight="16.5" x14ac:dyDescent="0.3"/>
  <cols>
    <col min="1" max="1" width="9.140625" style="46"/>
    <col min="2" max="2" width="10.28515625" style="49" customWidth="1"/>
    <col min="3" max="3" width="52.140625" style="49" customWidth="1"/>
    <col min="4" max="4" width="12.28515625" style="49" customWidth="1"/>
    <col min="5" max="5" width="24.7109375" style="49" customWidth="1"/>
    <col min="6" max="6" width="21.85546875" style="49" customWidth="1"/>
    <col min="7" max="7" width="24.7109375" style="49" customWidth="1"/>
    <col min="8" max="8" width="20.85546875" style="1" bestFit="1" customWidth="1"/>
    <col min="9" max="10" width="9.140625" style="48"/>
    <col min="11" max="11" width="15.140625" style="9" bestFit="1" customWidth="1"/>
    <col min="12" max="12" width="17.28515625" style="9" bestFit="1" customWidth="1"/>
    <col min="13" max="16384" width="9.140625" style="48"/>
  </cols>
  <sheetData>
    <row r="1" spans="2:8" ht="30.75" customHeight="1" thickBot="1" x14ac:dyDescent="0.35">
      <c r="B1" s="47"/>
      <c r="C1" s="47"/>
      <c r="D1" s="47"/>
      <c r="E1" s="47"/>
      <c r="F1" s="47"/>
      <c r="G1" s="47"/>
      <c r="H1" s="50"/>
    </row>
    <row r="2" spans="2:8" ht="36.75" customHeight="1" x14ac:dyDescent="0.3">
      <c r="B2" s="87" t="s">
        <v>2</v>
      </c>
      <c r="C2" s="88" t="s">
        <v>3</v>
      </c>
      <c r="D2" s="88" t="s">
        <v>34</v>
      </c>
      <c r="E2" s="88" t="s">
        <v>35</v>
      </c>
      <c r="F2" s="125" t="s">
        <v>195</v>
      </c>
      <c r="G2" s="89" t="s">
        <v>163</v>
      </c>
      <c r="H2" s="51" t="s">
        <v>218</v>
      </c>
    </row>
    <row r="3" spans="2:8" ht="17.25" thickBot="1" x14ac:dyDescent="0.35">
      <c r="B3" s="90">
        <v>1</v>
      </c>
      <c r="C3" s="91">
        <v>2</v>
      </c>
      <c r="D3" s="91">
        <v>3</v>
      </c>
      <c r="E3" s="91">
        <v>4</v>
      </c>
      <c r="F3" s="91">
        <v>5</v>
      </c>
      <c r="G3" s="92">
        <v>6</v>
      </c>
      <c r="H3" s="93">
        <v>7</v>
      </c>
    </row>
    <row r="4" spans="2:8" x14ac:dyDescent="0.3">
      <c r="B4" s="84"/>
      <c r="C4" s="94" t="str">
        <f t="shared" ref="C4:C67" si="0">IFERROR(INDEX(Ref_Name,MATCH(B4,Ref_Code,0)),"")</f>
        <v/>
      </c>
      <c r="D4" s="84"/>
      <c r="E4" s="86"/>
      <c r="F4" s="84"/>
      <c r="G4" s="84"/>
      <c r="H4" s="85"/>
    </row>
    <row r="5" spans="2:8" x14ac:dyDescent="0.3">
      <c r="B5" s="84"/>
      <c r="C5" s="94" t="str">
        <f t="shared" si="0"/>
        <v/>
      </c>
      <c r="D5" s="84"/>
      <c r="E5" s="86"/>
      <c r="F5" s="84"/>
      <c r="G5" s="84"/>
      <c r="H5" s="85"/>
    </row>
    <row r="6" spans="2:8" x14ac:dyDescent="0.3">
      <c r="B6" s="84"/>
      <c r="C6" s="94" t="str">
        <f t="shared" si="0"/>
        <v/>
      </c>
      <c r="D6" s="84"/>
      <c r="E6" s="86"/>
      <c r="F6" s="84"/>
      <c r="G6" s="84"/>
      <c r="H6" s="85"/>
    </row>
    <row r="7" spans="2:8" x14ac:dyDescent="0.3">
      <c r="B7" s="84"/>
      <c r="C7" s="94" t="str">
        <f t="shared" si="0"/>
        <v/>
      </c>
      <c r="D7" s="84"/>
      <c r="E7" s="86"/>
      <c r="F7" s="84"/>
      <c r="G7" s="84"/>
      <c r="H7" s="85"/>
    </row>
    <row r="8" spans="2:8" x14ac:dyDescent="0.3">
      <c r="B8" s="84"/>
      <c r="C8" s="94" t="str">
        <f t="shared" si="0"/>
        <v/>
      </c>
      <c r="D8" s="84"/>
      <c r="E8" s="86"/>
      <c r="F8" s="84"/>
      <c r="G8" s="84"/>
      <c r="H8" s="85"/>
    </row>
    <row r="9" spans="2:8" x14ac:dyDescent="0.3">
      <c r="B9" s="84"/>
      <c r="C9" s="94" t="str">
        <f t="shared" si="0"/>
        <v/>
      </c>
      <c r="D9" s="84"/>
      <c r="E9" s="86"/>
      <c r="F9" s="84"/>
      <c r="G9" s="84"/>
      <c r="H9" s="85"/>
    </row>
    <row r="10" spans="2:8" x14ac:dyDescent="0.3">
      <c r="B10" s="84"/>
      <c r="C10" s="94" t="str">
        <f t="shared" si="0"/>
        <v/>
      </c>
      <c r="D10" s="84"/>
      <c r="E10" s="86"/>
      <c r="F10" s="84"/>
      <c r="G10" s="84"/>
      <c r="H10" s="85"/>
    </row>
    <row r="11" spans="2:8" x14ac:dyDescent="0.3">
      <c r="B11" s="84"/>
      <c r="C11" s="94" t="str">
        <f t="shared" si="0"/>
        <v/>
      </c>
      <c r="D11" s="84"/>
      <c r="E11" s="86"/>
      <c r="F11" s="84"/>
      <c r="G11" s="84"/>
      <c r="H11" s="85"/>
    </row>
    <row r="12" spans="2:8" x14ac:dyDescent="0.3">
      <c r="B12" s="84"/>
      <c r="C12" s="94" t="str">
        <f t="shared" si="0"/>
        <v/>
      </c>
      <c r="D12" s="84"/>
      <c r="E12" s="86"/>
      <c r="F12" s="84"/>
      <c r="G12" s="84"/>
      <c r="H12" s="85"/>
    </row>
    <row r="13" spans="2:8" x14ac:dyDescent="0.3">
      <c r="B13" s="84"/>
      <c r="C13" s="94" t="str">
        <f t="shared" si="0"/>
        <v/>
      </c>
      <c r="D13" s="84"/>
      <c r="E13" s="86"/>
      <c r="F13" s="84"/>
      <c r="G13" s="84"/>
      <c r="H13" s="85"/>
    </row>
    <row r="14" spans="2:8" x14ac:dyDescent="0.3">
      <c r="B14" s="84"/>
      <c r="C14" s="94" t="str">
        <f t="shared" si="0"/>
        <v/>
      </c>
      <c r="D14" s="84"/>
      <c r="E14" s="86"/>
      <c r="F14" s="84"/>
      <c r="G14" s="84"/>
      <c r="H14" s="85"/>
    </row>
    <row r="15" spans="2:8" x14ac:dyDescent="0.3">
      <c r="B15" s="84"/>
      <c r="C15" s="94" t="str">
        <f t="shared" si="0"/>
        <v/>
      </c>
      <c r="D15" s="84"/>
      <c r="E15" s="86"/>
      <c r="F15" s="84"/>
      <c r="G15" s="84"/>
      <c r="H15" s="85"/>
    </row>
    <row r="16" spans="2:8" x14ac:dyDescent="0.3">
      <c r="B16" s="84"/>
      <c r="C16" s="94" t="str">
        <f t="shared" si="0"/>
        <v/>
      </c>
      <c r="D16" s="84"/>
      <c r="E16" s="86"/>
      <c r="F16" s="84"/>
      <c r="G16" s="84"/>
      <c r="H16" s="85"/>
    </row>
    <row r="17" spans="2:8" x14ac:dyDescent="0.3">
      <c r="B17" s="84"/>
      <c r="C17" s="94" t="str">
        <f t="shared" si="0"/>
        <v/>
      </c>
      <c r="D17" s="84"/>
      <c r="E17" s="86"/>
      <c r="F17" s="84"/>
      <c r="G17" s="84"/>
      <c r="H17" s="85"/>
    </row>
    <row r="18" spans="2:8" x14ac:dyDescent="0.3">
      <c r="B18" s="84"/>
      <c r="C18" s="94" t="str">
        <f t="shared" si="0"/>
        <v/>
      </c>
      <c r="D18" s="84"/>
      <c r="E18" s="86"/>
      <c r="F18" s="84"/>
      <c r="G18" s="84"/>
      <c r="H18" s="85"/>
    </row>
    <row r="19" spans="2:8" x14ac:dyDescent="0.3">
      <c r="B19" s="84"/>
      <c r="C19" s="94" t="str">
        <f t="shared" si="0"/>
        <v/>
      </c>
      <c r="D19" s="84"/>
      <c r="E19" s="86"/>
      <c r="F19" s="84"/>
      <c r="G19" s="84"/>
      <c r="H19" s="85"/>
    </row>
    <row r="20" spans="2:8" x14ac:dyDescent="0.3">
      <c r="B20" s="84"/>
      <c r="C20" s="94" t="str">
        <f t="shared" si="0"/>
        <v/>
      </c>
      <c r="D20" s="84"/>
      <c r="E20" s="86"/>
      <c r="F20" s="84"/>
      <c r="G20" s="84"/>
      <c r="H20" s="85"/>
    </row>
    <row r="21" spans="2:8" x14ac:dyDescent="0.3">
      <c r="B21" s="84"/>
      <c r="C21" s="94" t="str">
        <f t="shared" si="0"/>
        <v/>
      </c>
      <c r="D21" s="84"/>
      <c r="E21" s="86"/>
      <c r="F21" s="84"/>
      <c r="G21" s="84"/>
      <c r="H21" s="85"/>
    </row>
    <row r="22" spans="2:8" x14ac:dyDescent="0.3">
      <c r="B22" s="84"/>
      <c r="C22" s="94" t="str">
        <f t="shared" si="0"/>
        <v/>
      </c>
      <c r="D22" s="84"/>
      <c r="E22" s="86"/>
      <c r="F22" s="84"/>
      <c r="G22" s="84"/>
      <c r="H22" s="85"/>
    </row>
    <row r="23" spans="2:8" x14ac:dyDescent="0.3">
      <c r="B23" s="84"/>
      <c r="C23" s="94" t="str">
        <f t="shared" si="0"/>
        <v/>
      </c>
      <c r="D23" s="84"/>
      <c r="E23" s="86"/>
      <c r="F23" s="84"/>
      <c r="G23" s="84"/>
      <c r="H23" s="85"/>
    </row>
    <row r="24" spans="2:8" x14ac:dyDescent="0.3">
      <c r="B24" s="84"/>
      <c r="C24" s="94" t="str">
        <f t="shared" si="0"/>
        <v/>
      </c>
      <c r="D24" s="84"/>
      <c r="E24" s="86"/>
      <c r="F24" s="84"/>
      <c r="G24" s="84"/>
      <c r="H24" s="85"/>
    </row>
    <row r="25" spans="2:8" x14ac:dyDescent="0.3">
      <c r="B25" s="84"/>
      <c r="C25" s="94" t="str">
        <f t="shared" si="0"/>
        <v/>
      </c>
      <c r="D25" s="84"/>
      <c r="E25" s="86"/>
      <c r="F25" s="84"/>
      <c r="G25" s="84"/>
      <c r="H25" s="85"/>
    </row>
    <row r="26" spans="2:8" x14ac:dyDescent="0.3">
      <c r="B26" s="84"/>
      <c r="C26" s="94" t="str">
        <f t="shared" si="0"/>
        <v/>
      </c>
      <c r="D26" s="84"/>
      <c r="E26" s="86"/>
      <c r="F26" s="84"/>
      <c r="G26" s="84"/>
      <c r="H26" s="85"/>
    </row>
    <row r="27" spans="2:8" x14ac:dyDescent="0.3">
      <c r="B27" s="84"/>
      <c r="C27" s="94" t="str">
        <f t="shared" si="0"/>
        <v/>
      </c>
      <c r="D27" s="84"/>
      <c r="E27" s="86"/>
      <c r="F27" s="84"/>
      <c r="G27" s="84"/>
      <c r="H27" s="85"/>
    </row>
    <row r="28" spans="2:8" x14ac:dyDescent="0.3">
      <c r="B28" s="84"/>
      <c r="C28" s="94" t="str">
        <f t="shared" si="0"/>
        <v/>
      </c>
      <c r="D28" s="84"/>
      <c r="E28" s="86"/>
      <c r="F28" s="84"/>
      <c r="G28" s="84"/>
      <c r="H28" s="85"/>
    </row>
    <row r="29" spans="2:8" x14ac:dyDescent="0.3">
      <c r="B29" s="84"/>
      <c r="C29" s="94" t="str">
        <f t="shared" si="0"/>
        <v/>
      </c>
      <c r="D29" s="84"/>
      <c r="E29" s="86"/>
      <c r="F29" s="84"/>
      <c r="G29" s="84"/>
      <c r="H29" s="85"/>
    </row>
    <row r="30" spans="2:8" x14ac:dyDescent="0.3">
      <c r="B30" s="84"/>
      <c r="C30" s="94" t="str">
        <f t="shared" si="0"/>
        <v/>
      </c>
      <c r="D30" s="84"/>
      <c r="E30" s="86"/>
      <c r="F30" s="84"/>
      <c r="G30" s="84"/>
      <c r="H30" s="85"/>
    </row>
    <row r="31" spans="2:8" x14ac:dyDescent="0.3">
      <c r="B31" s="84"/>
      <c r="C31" s="94" t="str">
        <f t="shared" si="0"/>
        <v/>
      </c>
      <c r="D31" s="84"/>
      <c r="E31" s="86"/>
      <c r="F31" s="84"/>
      <c r="G31" s="84"/>
      <c r="H31" s="85"/>
    </row>
    <row r="32" spans="2:8" x14ac:dyDescent="0.3">
      <c r="B32" s="84"/>
      <c r="C32" s="94" t="str">
        <f t="shared" si="0"/>
        <v/>
      </c>
      <c r="D32" s="84"/>
      <c r="E32" s="86"/>
      <c r="F32" s="84"/>
      <c r="G32" s="84"/>
      <c r="H32" s="85"/>
    </row>
    <row r="33" spans="2:8" x14ac:dyDescent="0.3">
      <c r="B33" s="84"/>
      <c r="C33" s="94" t="str">
        <f t="shared" si="0"/>
        <v/>
      </c>
      <c r="D33" s="84"/>
      <c r="E33" s="86"/>
      <c r="F33" s="84"/>
      <c r="G33" s="84"/>
      <c r="H33" s="85"/>
    </row>
    <row r="34" spans="2:8" x14ac:dyDescent="0.3">
      <c r="B34" s="84"/>
      <c r="C34" s="94" t="str">
        <f t="shared" si="0"/>
        <v/>
      </c>
      <c r="D34" s="84"/>
      <c r="E34" s="86"/>
      <c r="F34" s="84"/>
      <c r="G34" s="84"/>
      <c r="H34" s="85"/>
    </row>
    <row r="35" spans="2:8" x14ac:dyDescent="0.3">
      <c r="B35" s="84"/>
      <c r="C35" s="94" t="str">
        <f t="shared" si="0"/>
        <v/>
      </c>
      <c r="D35" s="84"/>
      <c r="E35" s="86"/>
      <c r="F35" s="84"/>
      <c r="G35" s="84"/>
      <c r="H35" s="85"/>
    </row>
    <row r="36" spans="2:8" x14ac:dyDescent="0.3">
      <c r="B36" s="84"/>
      <c r="C36" s="94" t="str">
        <f t="shared" si="0"/>
        <v/>
      </c>
      <c r="D36" s="84"/>
      <c r="E36" s="86"/>
      <c r="F36" s="84"/>
      <c r="G36" s="84"/>
      <c r="H36" s="85"/>
    </row>
    <row r="37" spans="2:8" x14ac:dyDescent="0.3">
      <c r="B37" s="84"/>
      <c r="C37" s="94" t="str">
        <f t="shared" si="0"/>
        <v/>
      </c>
      <c r="D37" s="84"/>
      <c r="E37" s="86"/>
      <c r="F37" s="84"/>
      <c r="G37" s="84"/>
      <c r="H37" s="85"/>
    </row>
    <row r="38" spans="2:8" x14ac:dyDescent="0.3">
      <c r="B38" s="84"/>
      <c r="C38" s="94" t="str">
        <f t="shared" si="0"/>
        <v/>
      </c>
      <c r="D38" s="84"/>
      <c r="E38" s="86"/>
      <c r="F38" s="84"/>
      <c r="G38" s="84"/>
      <c r="H38" s="85"/>
    </row>
    <row r="39" spans="2:8" x14ac:dyDescent="0.3">
      <c r="B39" s="84"/>
      <c r="C39" s="94" t="str">
        <f t="shared" si="0"/>
        <v/>
      </c>
      <c r="D39" s="84"/>
      <c r="E39" s="86"/>
      <c r="F39" s="84"/>
      <c r="G39" s="84"/>
      <c r="H39" s="85"/>
    </row>
    <row r="40" spans="2:8" x14ac:dyDescent="0.3">
      <c r="B40" s="84"/>
      <c r="C40" s="94" t="str">
        <f t="shared" si="0"/>
        <v/>
      </c>
      <c r="D40" s="84"/>
      <c r="E40" s="86"/>
      <c r="F40" s="84"/>
      <c r="G40" s="84"/>
      <c r="H40" s="85"/>
    </row>
    <row r="41" spans="2:8" x14ac:dyDescent="0.3">
      <c r="B41" s="84"/>
      <c r="C41" s="94" t="str">
        <f t="shared" si="0"/>
        <v/>
      </c>
      <c r="D41" s="84"/>
      <c r="E41" s="86"/>
      <c r="F41" s="84"/>
      <c r="G41" s="84"/>
      <c r="H41" s="85"/>
    </row>
    <row r="42" spans="2:8" x14ac:dyDescent="0.3">
      <c r="B42" s="84"/>
      <c r="C42" s="94" t="str">
        <f t="shared" si="0"/>
        <v/>
      </c>
      <c r="D42" s="84"/>
      <c r="E42" s="86"/>
      <c r="F42" s="84"/>
      <c r="G42" s="84"/>
      <c r="H42" s="85"/>
    </row>
    <row r="43" spans="2:8" x14ac:dyDescent="0.3">
      <c r="B43" s="84"/>
      <c r="C43" s="94" t="str">
        <f t="shared" si="0"/>
        <v/>
      </c>
      <c r="D43" s="84"/>
      <c r="E43" s="86"/>
      <c r="F43" s="84"/>
      <c r="G43" s="84"/>
      <c r="H43" s="85"/>
    </row>
    <row r="44" spans="2:8" x14ac:dyDescent="0.3">
      <c r="B44" s="84"/>
      <c r="C44" s="94" t="str">
        <f t="shared" si="0"/>
        <v/>
      </c>
      <c r="D44" s="84"/>
      <c r="E44" s="86"/>
      <c r="F44" s="84"/>
      <c r="G44" s="84"/>
      <c r="H44" s="85"/>
    </row>
    <row r="45" spans="2:8" x14ac:dyDescent="0.3">
      <c r="B45" s="84"/>
      <c r="C45" s="94" t="str">
        <f t="shared" si="0"/>
        <v/>
      </c>
      <c r="D45" s="84"/>
      <c r="E45" s="86"/>
      <c r="F45" s="84"/>
      <c r="G45" s="84"/>
      <c r="H45" s="85"/>
    </row>
    <row r="46" spans="2:8" x14ac:dyDescent="0.3">
      <c r="B46" s="84"/>
      <c r="C46" s="94" t="str">
        <f t="shared" si="0"/>
        <v/>
      </c>
      <c r="D46" s="84"/>
      <c r="E46" s="86"/>
      <c r="F46" s="84"/>
      <c r="G46" s="84"/>
      <c r="H46" s="85"/>
    </row>
    <row r="47" spans="2:8" x14ac:dyDescent="0.3">
      <c r="B47" s="84"/>
      <c r="C47" s="94" t="str">
        <f t="shared" si="0"/>
        <v/>
      </c>
      <c r="D47" s="84"/>
      <c r="E47" s="86"/>
      <c r="F47" s="84"/>
      <c r="G47" s="84"/>
      <c r="H47" s="85"/>
    </row>
    <row r="48" spans="2:8" x14ac:dyDescent="0.3">
      <c r="B48" s="84"/>
      <c r="C48" s="94" t="str">
        <f t="shared" si="0"/>
        <v/>
      </c>
      <c r="D48" s="84"/>
      <c r="E48" s="86"/>
      <c r="F48" s="84"/>
      <c r="G48" s="84"/>
      <c r="H48" s="85"/>
    </row>
    <row r="49" spans="2:8" x14ac:dyDescent="0.3">
      <c r="B49" s="84"/>
      <c r="C49" s="94" t="str">
        <f t="shared" si="0"/>
        <v/>
      </c>
      <c r="D49" s="84"/>
      <c r="E49" s="86"/>
      <c r="F49" s="84"/>
      <c r="G49" s="84"/>
      <c r="H49" s="85"/>
    </row>
    <row r="50" spans="2:8" x14ac:dyDescent="0.3">
      <c r="B50" s="84"/>
      <c r="C50" s="94" t="str">
        <f t="shared" si="0"/>
        <v/>
      </c>
      <c r="D50" s="84"/>
      <c r="E50" s="86"/>
      <c r="F50" s="84"/>
      <c r="G50" s="84"/>
      <c r="H50" s="85"/>
    </row>
    <row r="51" spans="2:8" x14ac:dyDescent="0.3">
      <c r="B51" s="84"/>
      <c r="C51" s="94" t="str">
        <f t="shared" si="0"/>
        <v/>
      </c>
      <c r="D51" s="84"/>
      <c r="E51" s="86"/>
      <c r="F51" s="84"/>
      <c r="G51" s="84"/>
      <c r="H51" s="85"/>
    </row>
    <row r="52" spans="2:8" x14ac:dyDescent="0.3">
      <c r="B52" s="84"/>
      <c r="C52" s="94" t="str">
        <f t="shared" si="0"/>
        <v/>
      </c>
      <c r="D52" s="84"/>
      <c r="E52" s="86"/>
      <c r="F52" s="84"/>
      <c r="G52" s="84"/>
      <c r="H52" s="85"/>
    </row>
    <row r="53" spans="2:8" x14ac:dyDescent="0.3">
      <c r="B53" s="84"/>
      <c r="C53" s="94" t="str">
        <f t="shared" si="0"/>
        <v/>
      </c>
      <c r="D53" s="84"/>
      <c r="E53" s="86"/>
      <c r="F53" s="84"/>
      <c r="G53" s="84"/>
      <c r="H53" s="85"/>
    </row>
    <row r="54" spans="2:8" x14ac:dyDescent="0.3">
      <c r="B54" s="84"/>
      <c r="C54" s="94" t="str">
        <f t="shared" si="0"/>
        <v/>
      </c>
      <c r="D54" s="84"/>
      <c r="E54" s="86"/>
      <c r="F54" s="84"/>
      <c r="G54" s="84"/>
      <c r="H54" s="85"/>
    </row>
    <row r="55" spans="2:8" x14ac:dyDescent="0.3">
      <c r="B55" s="84"/>
      <c r="C55" s="94" t="str">
        <f t="shared" si="0"/>
        <v/>
      </c>
      <c r="D55" s="84"/>
      <c r="E55" s="86"/>
      <c r="F55" s="84"/>
      <c r="G55" s="84"/>
      <c r="H55" s="85"/>
    </row>
    <row r="56" spans="2:8" x14ac:dyDescent="0.3">
      <c r="B56" s="84"/>
      <c r="C56" s="94" t="str">
        <f t="shared" si="0"/>
        <v/>
      </c>
      <c r="D56" s="84"/>
      <c r="E56" s="86"/>
      <c r="F56" s="84"/>
      <c r="G56" s="84"/>
      <c r="H56" s="85"/>
    </row>
    <row r="57" spans="2:8" x14ac:dyDescent="0.3">
      <c r="B57" s="84"/>
      <c r="C57" s="94" t="str">
        <f t="shared" si="0"/>
        <v/>
      </c>
      <c r="D57" s="84"/>
      <c r="E57" s="86"/>
      <c r="F57" s="84"/>
      <c r="G57" s="84"/>
      <c r="H57" s="85"/>
    </row>
    <row r="58" spans="2:8" x14ac:dyDescent="0.3">
      <c r="B58" s="84"/>
      <c r="C58" s="94" t="str">
        <f t="shared" si="0"/>
        <v/>
      </c>
      <c r="D58" s="84"/>
      <c r="E58" s="86"/>
      <c r="F58" s="84"/>
      <c r="G58" s="84"/>
      <c r="H58" s="85"/>
    </row>
    <row r="59" spans="2:8" x14ac:dyDescent="0.3">
      <c r="B59" s="84"/>
      <c r="C59" s="94" t="str">
        <f t="shared" si="0"/>
        <v/>
      </c>
      <c r="D59" s="84"/>
      <c r="E59" s="86"/>
      <c r="F59" s="84"/>
      <c r="G59" s="84"/>
      <c r="H59" s="85"/>
    </row>
    <row r="60" spans="2:8" x14ac:dyDescent="0.3">
      <c r="B60" s="84"/>
      <c r="C60" s="94" t="str">
        <f t="shared" si="0"/>
        <v/>
      </c>
      <c r="D60" s="84"/>
      <c r="E60" s="86"/>
      <c r="F60" s="84"/>
      <c r="G60" s="84"/>
      <c r="H60" s="85"/>
    </row>
    <row r="61" spans="2:8" x14ac:dyDescent="0.3">
      <c r="B61" s="84"/>
      <c r="C61" s="94" t="str">
        <f t="shared" si="0"/>
        <v/>
      </c>
      <c r="D61" s="84"/>
      <c r="E61" s="86"/>
      <c r="F61" s="84"/>
      <c r="G61" s="84"/>
      <c r="H61" s="85"/>
    </row>
    <row r="62" spans="2:8" x14ac:dyDescent="0.3">
      <c r="B62" s="84"/>
      <c r="C62" s="94" t="str">
        <f t="shared" si="0"/>
        <v/>
      </c>
      <c r="D62" s="84"/>
      <c r="E62" s="86"/>
      <c r="F62" s="84"/>
      <c r="G62" s="84"/>
      <c r="H62" s="85"/>
    </row>
    <row r="63" spans="2:8" x14ac:dyDescent="0.3">
      <c r="B63" s="84"/>
      <c r="C63" s="94" t="str">
        <f t="shared" si="0"/>
        <v/>
      </c>
      <c r="D63" s="84"/>
      <c r="E63" s="86"/>
      <c r="F63" s="84"/>
      <c r="G63" s="84"/>
      <c r="H63" s="85"/>
    </row>
    <row r="64" spans="2:8" x14ac:dyDescent="0.3">
      <c r="B64" s="84"/>
      <c r="C64" s="94" t="str">
        <f t="shared" si="0"/>
        <v/>
      </c>
      <c r="D64" s="84"/>
      <c r="E64" s="86"/>
      <c r="F64" s="84"/>
      <c r="G64" s="84"/>
      <c r="H64" s="85"/>
    </row>
    <row r="65" spans="2:8" x14ac:dyDescent="0.3">
      <c r="B65" s="84"/>
      <c r="C65" s="94" t="str">
        <f t="shared" si="0"/>
        <v/>
      </c>
      <c r="D65" s="84"/>
      <c r="E65" s="86"/>
      <c r="F65" s="84"/>
      <c r="G65" s="84"/>
      <c r="H65" s="85"/>
    </row>
    <row r="66" spans="2:8" x14ac:dyDescent="0.3">
      <c r="B66" s="84"/>
      <c r="C66" s="94" t="str">
        <f t="shared" si="0"/>
        <v/>
      </c>
      <c r="D66" s="84"/>
      <c r="E66" s="86"/>
      <c r="F66" s="84"/>
      <c r="G66" s="84"/>
      <c r="H66" s="85"/>
    </row>
    <row r="67" spans="2:8" x14ac:dyDescent="0.3">
      <c r="B67" s="84"/>
      <c r="C67" s="94" t="str">
        <f t="shared" si="0"/>
        <v/>
      </c>
      <c r="D67" s="84"/>
      <c r="E67" s="86"/>
      <c r="F67" s="84"/>
      <c r="G67" s="84"/>
      <c r="H67" s="85"/>
    </row>
    <row r="68" spans="2:8" x14ac:dyDescent="0.3">
      <c r="B68" s="84"/>
      <c r="C68" s="94" t="str">
        <f t="shared" ref="C68:C131" si="1">IFERROR(INDEX(Ref_Name,MATCH(B68,Ref_Code,0)),"")</f>
        <v/>
      </c>
      <c r="D68" s="84"/>
      <c r="E68" s="86"/>
      <c r="F68" s="84"/>
      <c r="G68" s="84"/>
      <c r="H68" s="85"/>
    </row>
    <row r="69" spans="2:8" x14ac:dyDescent="0.3">
      <c r="B69" s="84"/>
      <c r="C69" s="94" t="str">
        <f t="shared" si="1"/>
        <v/>
      </c>
      <c r="D69" s="84"/>
      <c r="E69" s="86"/>
      <c r="F69" s="84"/>
      <c r="G69" s="84"/>
      <c r="H69" s="85"/>
    </row>
    <row r="70" spans="2:8" x14ac:dyDescent="0.3">
      <c r="B70" s="84"/>
      <c r="C70" s="94" t="str">
        <f t="shared" si="1"/>
        <v/>
      </c>
      <c r="D70" s="84"/>
      <c r="E70" s="86"/>
      <c r="F70" s="84"/>
      <c r="G70" s="84"/>
      <c r="H70" s="85"/>
    </row>
    <row r="71" spans="2:8" x14ac:dyDescent="0.3">
      <c r="B71" s="84"/>
      <c r="C71" s="94" t="str">
        <f t="shared" si="1"/>
        <v/>
      </c>
      <c r="D71" s="84"/>
      <c r="E71" s="86"/>
      <c r="F71" s="84"/>
      <c r="G71" s="84"/>
      <c r="H71" s="85"/>
    </row>
    <row r="72" spans="2:8" x14ac:dyDescent="0.3">
      <c r="B72" s="84"/>
      <c r="C72" s="94" t="str">
        <f t="shared" si="1"/>
        <v/>
      </c>
      <c r="D72" s="84"/>
      <c r="E72" s="86"/>
      <c r="F72" s="84"/>
      <c r="G72" s="84"/>
      <c r="H72" s="85"/>
    </row>
    <row r="73" spans="2:8" x14ac:dyDescent="0.3">
      <c r="B73" s="84"/>
      <c r="C73" s="94" t="str">
        <f t="shared" si="1"/>
        <v/>
      </c>
      <c r="D73" s="84"/>
      <c r="E73" s="86"/>
      <c r="F73" s="84"/>
      <c r="G73" s="84"/>
      <c r="H73" s="85"/>
    </row>
    <row r="74" spans="2:8" x14ac:dyDescent="0.3">
      <c r="B74" s="84"/>
      <c r="C74" s="94" t="str">
        <f t="shared" si="1"/>
        <v/>
      </c>
      <c r="D74" s="84"/>
      <c r="E74" s="86"/>
      <c r="F74" s="84"/>
      <c r="G74" s="84"/>
      <c r="H74" s="85"/>
    </row>
    <row r="75" spans="2:8" x14ac:dyDescent="0.3">
      <c r="B75" s="84"/>
      <c r="C75" s="94" t="str">
        <f t="shared" si="1"/>
        <v/>
      </c>
      <c r="D75" s="84"/>
      <c r="E75" s="86"/>
      <c r="F75" s="84"/>
      <c r="G75" s="84"/>
      <c r="H75" s="85"/>
    </row>
    <row r="76" spans="2:8" x14ac:dyDescent="0.3">
      <c r="B76" s="84"/>
      <c r="C76" s="94" t="str">
        <f t="shared" si="1"/>
        <v/>
      </c>
      <c r="D76" s="84"/>
      <c r="E76" s="86"/>
      <c r="F76" s="84"/>
      <c r="G76" s="84"/>
      <c r="H76" s="85"/>
    </row>
    <row r="77" spans="2:8" x14ac:dyDescent="0.3">
      <c r="B77" s="84"/>
      <c r="C77" s="94" t="str">
        <f t="shared" si="1"/>
        <v/>
      </c>
      <c r="D77" s="84"/>
      <c r="E77" s="86"/>
      <c r="F77" s="84"/>
      <c r="G77" s="84"/>
      <c r="H77" s="85"/>
    </row>
    <row r="78" spans="2:8" x14ac:dyDescent="0.3">
      <c r="B78" s="84"/>
      <c r="C78" s="94" t="str">
        <f t="shared" si="1"/>
        <v/>
      </c>
      <c r="D78" s="84"/>
      <c r="E78" s="86"/>
      <c r="F78" s="84"/>
      <c r="G78" s="84"/>
      <c r="H78" s="85"/>
    </row>
    <row r="79" spans="2:8" x14ac:dyDescent="0.3">
      <c r="B79" s="84"/>
      <c r="C79" s="94" t="str">
        <f t="shared" si="1"/>
        <v/>
      </c>
      <c r="D79" s="84"/>
      <c r="E79" s="86"/>
      <c r="F79" s="84"/>
      <c r="G79" s="84"/>
      <c r="H79" s="85"/>
    </row>
    <row r="80" spans="2:8" x14ac:dyDescent="0.3">
      <c r="B80" s="84"/>
      <c r="C80" s="94" t="str">
        <f t="shared" si="1"/>
        <v/>
      </c>
      <c r="D80" s="84"/>
      <c r="E80" s="86"/>
      <c r="F80" s="84"/>
      <c r="G80" s="84"/>
      <c r="H80" s="85"/>
    </row>
    <row r="81" spans="2:8" x14ac:dyDescent="0.3">
      <c r="B81" s="84"/>
      <c r="C81" s="94" t="str">
        <f t="shared" si="1"/>
        <v/>
      </c>
      <c r="D81" s="84"/>
      <c r="E81" s="86"/>
      <c r="F81" s="84"/>
      <c r="G81" s="84"/>
      <c r="H81" s="85"/>
    </row>
    <row r="82" spans="2:8" x14ac:dyDescent="0.3">
      <c r="B82" s="84"/>
      <c r="C82" s="94" t="str">
        <f t="shared" si="1"/>
        <v/>
      </c>
      <c r="D82" s="84"/>
      <c r="E82" s="86"/>
      <c r="F82" s="84"/>
      <c r="G82" s="84"/>
      <c r="H82" s="85"/>
    </row>
    <row r="83" spans="2:8" x14ac:dyDescent="0.3">
      <c r="B83" s="84"/>
      <c r="C83" s="94" t="str">
        <f t="shared" si="1"/>
        <v/>
      </c>
      <c r="D83" s="84"/>
      <c r="E83" s="86"/>
      <c r="F83" s="84"/>
      <c r="G83" s="84"/>
      <c r="H83" s="85"/>
    </row>
    <row r="84" spans="2:8" x14ac:dyDescent="0.3">
      <c r="B84" s="84"/>
      <c r="C84" s="94" t="str">
        <f t="shared" si="1"/>
        <v/>
      </c>
      <c r="D84" s="84"/>
      <c r="E84" s="86"/>
      <c r="F84" s="84"/>
      <c r="G84" s="84"/>
      <c r="H84" s="85"/>
    </row>
    <row r="85" spans="2:8" x14ac:dyDescent="0.3">
      <c r="B85" s="84"/>
      <c r="C85" s="94" t="str">
        <f t="shared" si="1"/>
        <v/>
      </c>
      <c r="D85" s="84"/>
      <c r="E85" s="86"/>
      <c r="F85" s="84"/>
      <c r="G85" s="84"/>
      <c r="H85" s="85"/>
    </row>
    <row r="86" spans="2:8" x14ac:dyDescent="0.3">
      <c r="B86" s="84"/>
      <c r="C86" s="94" t="str">
        <f t="shared" si="1"/>
        <v/>
      </c>
      <c r="D86" s="84"/>
      <c r="E86" s="86"/>
      <c r="F86" s="84"/>
      <c r="G86" s="84"/>
      <c r="H86" s="85"/>
    </row>
    <row r="87" spans="2:8" x14ac:dyDescent="0.3">
      <c r="B87" s="84"/>
      <c r="C87" s="94" t="str">
        <f t="shared" si="1"/>
        <v/>
      </c>
      <c r="D87" s="84"/>
      <c r="E87" s="86"/>
      <c r="F87" s="84"/>
      <c r="G87" s="84"/>
      <c r="H87" s="85"/>
    </row>
    <row r="88" spans="2:8" x14ac:dyDescent="0.3">
      <c r="B88" s="84"/>
      <c r="C88" s="94" t="str">
        <f t="shared" si="1"/>
        <v/>
      </c>
      <c r="D88" s="84"/>
      <c r="E88" s="86"/>
      <c r="F88" s="84"/>
      <c r="G88" s="84"/>
      <c r="H88" s="85"/>
    </row>
    <row r="89" spans="2:8" x14ac:dyDescent="0.3">
      <c r="B89" s="84"/>
      <c r="C89" s="94" t="str">
        <f t="shared" si="1"/>
        <v/>
      </c>
      <c r="D89" s="84"/>
      <c r="E89" s="86"/>
      <c r="F89" s="84"/>
      <c r="G89" s="84"/>
      <c r="H89" s="85"/>
    </row>
    <row r="90" spans="2:8" x14ac:dyDescent="0.3">
      <c r="B90" s="84"/>
      <c r="C90" s="94" t="str">
        <f t="shared" si="1"/>
        <v/>
      </c>
      <c r="D90" s="84"/>
      <c r="E90" s="86"/>
      <c r="F90" s="84"/>
      <c r="G90" s="84"/>
      <c r="H90" s="85"/>
    </row>
    <row r="91" spans="2:8" x14ac:dyDescent="0.3">
      <c r="B91" s="84"/>
      <c r="C91" s="94" t="str">
        <f t="shared" si="1"/>
        <v/>
      </c>
      <c r="D91" s="84"/>
      <c r="E91" s="86"/>
      <c r="F91" s="84"/>
      <c r="G91" s="84"/>
      <c r="H91" s="85"/>
    </row>
    <row r="92" spans="2:8" x14ac:dyDescent="0.3">
      <c r="B92" s="84"/>
      <c r="C92" s="94" t="str">
        <f t="shared" si="1"/>
        <v/>
      </c>
      <c r="D92" s="84"/>
      <c r="E92" s="86"/>
      <c r="F92" s="84"/>
      <c r="G92" s="84"/>
      <c r="H92" s="85"/>
    </row>
    <row r="93" spans="2:8" x14ac:dyDescent="0.3">
      <c r="B93" s="84"/>
      <c r="C93" s="94" t="str">
        <f t="shared" si="1"/>
        <v/>
      </c>
      <c r="D93" s="84"/>
      <c r="E93" s="86"/>
      <c r="F93" s="84"/>
      <c r="G93" s="84"/>
      <c r="H93" s="85"/>
    </row>
    <row r="94" spans="2:8" x14ac:dyDescent="0.3">
      <c r="B94" s="84"/>
      <c r="C94" s="94" t="str">
        <f t="shared" si="1"/>
        <v/>
      </c>
      <c r="D94" s="84"/>
      <c r="E94" s="86"/>
      <c r="F94" s="84"/>
      <c r="G94" s="84"/>
      <c r="H94" s="85"/>
    </row>
    <row r="95" spans="2:8" x14ac:dyDescent="0.3">
      <c r="B95" s="84"/>
      <c r="C95" s="94" t="str">
        <f t="shared" si="1"/>
        <v/>
      </c>
      <c r="D95" s="84"/>
      <c r="E95" s="86"/>
      <c r="F95" s="84"/>
      <c r="G95" s="84"/>
      <c r="H95" s="85"/>
    </row>
    <row r="96" spans="2:8" x14ac:dyDescent="0.3">
      <c r="B96" s="84"/>
      <c r="C96" s="94" t="str">
        <f t="shared" si="1"/>
        <v/>
      </c>
      <c r="D96" s="84"/>
      <c r="E96" s="86"/>
      <c r="F96" s="84"/>
      <c r="G96" s="84"/>
      <c r="H96" s="85"/>
    </row>
    <row r="97" spans="2:8" x14ac:dyDescent="0.3">
      <c r="B97" s="84"/>
      <c r="C97" s="94" t="str">
        <f t="shared" si="1"/>
        <v/>
      </c>
      <c r="D97" s="84"/>
      <c r="E97" s="86"/>
      <c r="F97" s="84"/>
      <c r="G97" s="84"/>
      <c r="H97" s="85"/>
    </row>
    <row r="98" spans="2:8" x14ac:dyDescent="0.3">
      <c r="B98" s="84"/>
      <c r="C98" s="94" t="str">
        <f t="shared" si="1"/>
        <v/>
      </c>
      <c r="D98" s="84"/>
      <c r="E98" s="86"/>
      <c r="F98" s="84"/>
      <c r="G98" s="84"/>
      <c r="H98" s="85"/>
    </row>
    <row r="99" spans="2:8" x14ac:dyDescent="0.3">
      <c r="B99" s="84"/>
      <c r="C99" s="94" t="str">
        <f t="shared" si="1"/>
        <v/>
      </c>
      <c r="D99" s="84"/>
      <c r="E99" s="86"/>
      <c r="F99" s="84"/>
      <c r="G99" s="84"/>
      <c r="H99" s="85"/>
    </row>
    <row r="100" spans="2:8" x14ac:dyDescent="0.3">
      <c r="B100" s="84"/>
      <c r="C100" s="94" t="str">
        <f t="shared" si="1"/>
        <v/>
      </c>
      <c r="D100" s="84"/>
      <c r="E100" s="86"/>
      <c r="F100" s="84"/>
      <c r="G100" s="84"/>
      <c r="H100" s="85"/>
    </row>
    <row r="101" spans="2:8" x14ac:dyDescent="0.3">
      <c r="B101" s="84"/>
      <c r="C101" s="94" t="str">
        <f t="shared" si="1"/>
        <v/>
      </c>
      <c r="D101" s="84"/>
      <c r="E101" s="86"/>
      <c r="F101" s="84"/>
      <c r="G101" s="84"/>
      <c r="H101" s="85"/>
    </row>
    <row r="102" spans="2:8" x14ac:dyDescent="0.3">
      <c r="B102" s="84"/>
      <c r="C102" s="94" t="str">
        <f t="shared" si="1"/>
        <v/>
      </c>
      <c r="D102" s="84"/>
      <c r="E102" s="86"/>
      <c r="F102" s="84"/>
      <c r="G102" s="84"/>
      <c r="H102" s="85"/>
    </row>
    <row r="103" spans="2:8" x14ac:dyDescent="0.3">
      <c r="B103" s="84"/>
      <c r="C103" s="94" t="str">
        <f t="shared" si="1"/>
        <v/>
      </c>
      <c r="D103" s="84"/>
      <c r="E103" s="86"/>
      <c r="F103" s="84"/>
      <c r="G103" s="84"/>
      <c r="H103" s="85"/>
    </row>
    <row r="104" spans="2:8" x14ac:dyDescent="0.3">
      <c r="B104" s="84"/>
      <c r="C104" s="94" t="str">
        <f t="shared" si="1"/>
        <v/>
      </c>
      <c r="D104" s="84"/>
      <c r="E104" s="86"/>
      <c r="F104" s="84"/>
      <c r="G104" s="84"/>
      <c r="H104" s="85"/>
    </row>
    <row r="105" spans="2:8" x14ac:dyDescent="0.3">
      <c r="B105" s="84"/>
      <c r="C105" s="94" t="str">
        <f t="shared" si="1"/>
        <v/>
      </c>
      <c r="D105" s="84"/>
      <c r="E105" s="86"/>
      <c r="F105" s="84"/>
      <c r="G105" s="84"/>
      <c r="H105" s="85"/>
    </row>
    <row r="106" spans="2:8" x14ac:dyDescent="0.3">
      <c r="B106" s="84"/>
      <c r="C106" s="94" t="str">
        <f t="shared" si="1"/>
        <v/>
      </c>
      <c r="D106" s="84"/>
      <c r="E106" s="86"/>
      <c r="F106" s="84"/>
      <c r="G106" s="84"/>
      <c r="H106" s="85"/>
    </row>
    <row r="107" spans="2:8" x14ac:dyDescent="0.3">
      <c r="B107" s="84"/>
      <c r="C107" s="94" t="str">
        <f t="shared" si="1"/>
        <v/>
      </c>
      <c r="D107" s="84"/>
      <c r="E107" s="86"/>
      <c r="F107" s="84"/>
      <c r="G107" s="84"/>
      <c r="H107" s="85"/>
    </row>
    <row r="108" spans="2:8" x14ac:dyDescent="0.3">
      <c r="B108" s="84"/>
      <c r="C108" s="94" t="str">
        <f t="shared" si="1"/>
        <v/>
      </c>
      <c r="D108" s="84"/>
      <c r="E108" s="86"/>
      <c r="F108" s="84"/>
      <c r="G108" s="84"/>
      <c r="H108" s="85"/>
    </row>
    <row r="109" spans="2:8" x14ac:dyDescent="0.3">
      <c r="B109" s="84"/>
      <c r="C109" s="94" t="str">
        <f t="shared" si="1"/>
        <v/>
      </c>
      <c r="D109" s="84"/>
      <c r="E109" s="86"/>
      <c r="F109" s="84"/>
      <c r="G109" s="84"/>
      <c r="H109" s="85"/>
    </row>
    <row r="110" spans="2:8" x14ac:dyDescent="0.3">
      <c r="B110" s="84"/>
      <c r="C110" s="94" t="str">
        <f t="shared" si="1"/>
        <v/>
      </c>
      <c r="D110" s="84"/>
      <c r="E110" s="86"/>
      <c r="F110" s="84"/>
      <c r="G110" s="84"/>
      <c r="H110" s="85"/>
    </row>
    <row r="111" spans="2:8" x14ac:dyDescent="0.3">
      <c r="B111" s="84"/>
      <c r="C111" s="94" t="str">
        <f t="shared" si="1"/>
        <v/>
      </c>
      <c r="D111" s="84"/>
      <c r="E111" s="86"/>
      <c r="F111" s="84"/>
      <c r="G111" s="84"/>
      <c r="H111" s="85"/>
    </row>
    <row r="112" spans="2:8" x14ac:dyDescent="0.3">
      <c r="B112" s="84"/>
      <c r="C112" s="94" t="str">
        <f t="shared" si="1"/>
        <v/>
      </c>
      <c r="D112" s="84"/>
      <c r="E112" s="86"/>
      <c r="F112" s="84"/>
      <c r="G112" s="84"/>
      <c r="H112" s="85"/>
    </row>
    <row r="113" spans="2:8" x14ac:dyDescent="0.3">
      <c r="B113" s="84"/>
      <c r="C113" s="94" t="str">
        <f t="shared" si="1"/>
        <v/>
      </c>
      <c r="D113" s="84"/>
      <c r="E113" s="86"/>
      <c r="F113" s="84"/>
      <c r="G113" s="84"/>
      <c r="H113" s="85"/>
    </row>
    <row r="114" spans="2:8" x14ac:dyDescent="0.3">
      <c r="B114" s="84"/>
      <c r="C114" s="94" t="str">
        <f t="shared" si="1"/>
        <v/>
      </c>
      <c r="D114" s="84"/>
      <c r="E114" s="86"/>
      <c r="F114" s="84"/>
      <c r="G114" s="84"/>
      <c r="H114" s="85"/>
    </row>
    <row r="115" spans="2:8" x14ac:dyDescent="0.3">
      <c r="B115" s="84"/>
      <c r="C115" s="94" t="str">
        <f t="shared" si="1"/>
        <v/>
      </c>
      <c r="D115" s="84"/>
      <c r="E115" s="86"/>
      <c r="F115" s="84"/>
      <c r="G115" s="84"/>
      <c r="H115" s="85"/>
    </row>
    <row r="116" spans="2:8" x14ac:dyDescent="0.3">
      <c r="B116" s="84"/>
      <c r="C116" s="94" t="str">
        <f t="shared" si="1"/>
        <v/>
      </c>
      <c r="D116" s="84"/>
      <c r="E116" s="86"/>
      <c r="F116" s="84"/>
      <c r="G116" s="84"/>
      <c r="H116" s="85"/>
    </row>
    <row r="117" spans="2:8" x14ac:dyDescent="0.3">
      <c r="B117" s="84"/>
      <c r="C117" s="94" t="str">
        <f t="shared" si="1"/>
        <v/>
      </c>
      <c r="D117" s="84"/>
      <c r="E117" s="86"/>
      <c r="F117" s="84"/>
      <c r="G117" s="84"/>
      <c r="H117" s="85"/>
    </row>
    <row r="118" spans="2:8" x14ac:dyDescent="0.3">
      <c r="B118" s="84"/>
      <c r="C118" s="94" t="str">
        <f t="shared" si="1"/>
        <v/>
      </c>
      <c r="D118" s="84"/>
      <c r="E118" s="86"/>
      <c r="F118" s="84"/>
      <c r="G118" s="84"/>
      <c r="H118" s="85"/>
    </row>
    <row r="119" spans="2:8" x14ac:dyDescent="0.3">
      <c r="B119" s="84"/>
      <c r="C119" s="94" t="str">
        <f t="shared" si="1"/>
        <v/>
      </c>
      <c r="D119" s="84"/>
      <c r="E119" s="86"/>
      <c r="F119" s="84"/>
      <c r="G119" s="84"/>
      <c r="H119" s="85"/>
    </row>
    <row r="120" spans="2:8" x14ac:dyDescent="0.3">
      <c r="B120" s="84"/>
      <c r="C120" s="94" t="str">
        <f t="shared" si="1"/>
        <v/>
      </c>
      <c r="D120" s="84"/>
      <c r="E120" s="86"/>
      <c r="F120" s="84"/>
      <c r="G120" s="84"/>
      <c r="H120" s="85"/>
    </row>
    <row r="121" spans="2:8" x14ac:dyDescent="0.3">
      <c r="B121" s="84"/>
      <c r="C121" s="94" t="str">
        <f t="shared" si="1"/>
        <v/>
      </c>
      <c r="D121" s="84"/>
      <c r="E121" s="86"/>
      <c r="F121" s="84"/>
      <c r="G121" s="84"/>
      <c r="H121" s="85"/>
    </row>
    <row r="122" spans="2:8" x14ac:dyDescent="0.3">
      <c r="B122" s="84"/>
      <c r="C122" s="94" t="str">
        <f t="shared" si="1"/>
        <v/>
      </c>
      <c r="D122" s="84"/>
      <c r="E122" s="86"/>
      <c r="F122" s="84"/>
      <c r="G122" s="84"/>
      <c r="H122" s="85"/>
    </row>
    <row r="123" spans="2:8" x14ac:dyDescent="0.3">
      <c r="B123" s="84"/>
      <c r="C123" s="94" t="str">
        <f t="shared" si="1"/>
        <v/>
      </c>
      <c r="D123" s="84"/>
      <c r="E123" s="86"/>
      <c r="F123" s="84"/>
      <c r="G123" s="84"/>
      <c r="H123" s="85"/>
    </row>
    <row r="124" spans="2:8" x14ac:dyDescent="0.3">
      <c r="B124" s="84"/>
      <c r="C124" s="94" t="str">
        <f t="shared" si="1"/>
        <v/>
      </c>
      <c r="D124" s="84"/>
      <c r="E124" s="86"/>
      <c r="F124" s="84"/>
      <c r="G124" s="84"/>
      <c r="H124" s="85"/>
    </row>
    <row r="125" spans="2:8" x14ac:dyDescent="0.3">
      <c r="B125" s="84"/>
      <c r="C125" s="94" t="str">
        <f t="shared" si="1"/>
        <v/>
      </c>
      <c r="D125" s="84"/>
      <c r="E125" s="86"/>
      <c r="F125" s="84"/>
      <c r="G125" s="84"/>
      <c r="H125" s="85"/>
    </row>
    <row r="126" spans="2:8" x14ac:dyDescent="0.3">
      <c r="B126" s="84"/>
      <c r="C126" s="94" t="str">
        <f t="shared" si="1"/>
        <v/>
      </c>
      <c r="D126" s="84"/>
      <c r="E126" s="86"/>
      <c r="F126" s="84"/>
      <c r="G126" s="84"/>
      <c r="H126" s="85"/>
    </row>
    <row r="127" spans="2:8" x14ac:dyDescent="0.3">
      <c r="B127" s="84"/>
      <c r="C127" s="94" t="str">
        <f t="shared" si="1"/>
        <v/>
      </c>
      <c r="D127" s="84"/>
      <c r="E127" s="86"/>
      <c r="F127" s="84"/>
      <c r="G127" s="84"/>
      <c r="H127" s="85"/>
    </row>
    <row r="128" spans="2:8" x14ac:dyDescent="0.3">
      <c r="B128" s="84"/>
      <c r="C128" s="94" t="str">
        <f t="shared" si="1"/>
        <v/>
      </c>
      <c r="D128" s="84"/>
      <c r="E128" s="86"/>
      <c r="F128" s="84"/>
      <c r="G128" s="84"/>
      <c r="H128" s="85"/>
    </row>
    <row r="129" spans="2:8" x14ac:dyDescent="0.3">
      <c r="B129" s="84"/>
      <c r="C129" s="94" t="str">
        <f t="shared" si="1"/>
        <v/>
      </c>
      <c r="D129" s="84"/>
      <c r="E129" s="86"/>
      <c r="F129" s="84"/>
      <c r="G129" s="84"/>
      <c r="H129" s="85"/>
    </row>
    <row r="130" spans="2:8" x14ac:dyDescent="0.3">
      <c r="B130" s="84"/>
      <c r="C130" s="94" t="str">
        <f t="shared" si="1"/>
        <v/>
      </c>
      <c r="D130" s="84"/>
      <c r="E130" s="86"/>
      <c r="F130" s="84"/>
      <c r="G130" s="84"/>
      <c r="H130" s="85"/>
    </row>
    <row r="131" spans="2:8" x14ac:dyDescent="0.3">
      <c r="B131" s="84"/>
      <c r="C131" s="94" t="str">
        <f t="shared" si="1"/>
        <v/>
      </c>
      <c r="D131" s="84"/>
      <c r="E131" s="86"/>
      <c r="F131" s="84"/>
      <c r="G131" s="84"/>
      <c r="H131" s="85"/>
    </row>
    <row r="132" spans="2:8" x14ac:dyDescent="0.3">
      <c r="B132" s="84"/>
      <c r="C132" s="94" t="str">
        <f t="shared" ref="C132:C195" si="2">IFERROR(INDEX(Ref_Name,MATCH(B132,Ref_Code,0)),"")</f>
        <v/>
      </c>
      <c r="D132" s="84"/>
      <c r="E132" s="86"/>
      <c r="F132" s="84"/>
      <c r="G132" s="84"/>
      <c r="H132" s="85"/>
    </row>
    <row r="133" spans="2:8" x14ac:dyDescent="0.3">
      <c r="B133" s="84"/>
      <c r="C133" s="94" t="str">
        <f t="shared" si="2"/>
        <v/>
      </c>
      <c r="D133" s="84"/>
      <c r="E133" s="86"/>
      <c r="F133" s="84"/>
      <c r="G133" s="84"/>
      <c r="H133" s="85"/>
    </row>
    <row r="134" spans="2:8" x14ac:dyDescent="0.3">
      <c r="B134" s="84"/>
      <c r="C134" s="94" t="str">
        <f t="shared" si="2"/>
        <v/>
      </c>
      <c r="D134" s="84"/>
      <c r="E134" s="86"/>
      <c r="F134" s="84"/>
      <c r="G134" s="84"/>
      <c r="H134" s="85"/>
    </row>
    <row r="135" spans="2:8" x14ac:dyDescent="0.3">
      <c r="B135" s="84"/>
      <c r="C135" s="94" t="str">
        <f t="shared" si="2"/>
        <v/>
      </c>
      <c r="D135" s="84"/>
      <c r="E135" s="86"/>
      <c r="F135" s="84"/>
      <c r="G135" s="84"/>
      <c r="H135" s="85"/>
    </row>
    <row r="136" spans="2:8" x14ac:dyDescent="0.3">
      <c r="B136" s="84"/>
      <c r="C136" s="94" t="str">
        <f t="shared" si="2"/>
        <v/>
      </c>
      <c r="D136" s="84"/>
      <c r="E136" s="86"/>
      <c r="F136" s="84"/>
      <c r="G136" s="84"/>
      <c r="H136" s="85"/>
    </row>
    <row r="137" spans="2:8" x14ac:dyDescent="0.3">
      <c r="B137" s="84"/>
      <c r="C137" s="94" t="str">
        <f t="shared" si="2"/>
        <v/>
      </c>
      <c r="D137" s="84"/>
      <c r="E137" s="86"/>
      <c r="F137" s="84"/>
      <c r="G137" s="84"/>
      <c r="H137" s="85"/>
    </row>
    <row r="138" spans="2:8" x14ac:dyDescent="0.3">
      <c r="B138" s="84"/>
      <c r="C138" s="94" t="str">
        <f t="shared" si="2"/>
        <v/>
      </c>
      <c r="D138" s="84"/>
      <c r="E138" s="86"/>
      <c r="F138" s="84"/>
      <c r="G138" s="84"/>
      <c r="H138" s="85"/>
    </row>
    <row r="139" spans="2:8" x14ac:dyDescent="0.3">
      <c r="B139" s="84"/>
      <c r="C139" s="94" t="str">
        <f t="shared" si="2"/>
        <v/>
      </c>
      <c r="D139" s="84"/>
      <c r="E139" s="86"/>
      <c r="F139" s="84"/>
      <c r="G139" s="84"/>
      <c r="H139" s="85"/>
    </row>
    <row r="140" spans="2:8" x14ac:dyDescent="0.3">
      <c r="B140" s="84"/>
      <c r="C140" s="94" t="str">
        <f t="shared" si="2"/>
        <v/>
      </c>
      <c r="D140" s="84"/>
      <c r="E140" s="86"/>
      <c r="F140" s="84"/>
      <c r="G140" s="84"/>
      <c r="H140" s="85"/>
    </row>
    <row r="141" spans="2:8" x14ac:dyDescent="0.3">
      <c r="B141" s="84"/>
      <c r="C141" s="94" t="str">
        <f t="shared" si="2"/>
        <v/>
      </c>
      <c r="D141" s="84"/>
      <c r="E141" s="86"/>
      <c r="F141" s="84"/>
      <c r="G141" s="84"/>
      <c r="H141" s="85"/>
    </row>
    <row r="142" spans="2:8" x14ac:dyDescent="0.3">
      <c r="B142" s="84"/>
      <c r="C142" s="94" t="str">
        <f t="shared" si="2"/>
        <v/>
      </c>
      <c r="D142" s="84"/>
      <c r="E142" s="86"/>
      <c r="F142" s="84"/>
      <c r="G142" s="84"/>
      <c r="H142" s="85"/>
    </row>
    <row r="143" spans="2:8" x14ac:dyDescent="0.3">
      <c r="B143" s="84"/>
      <c r="C143" s="94" t="str">
        <f t="shared" si="2"/>
        <v/>
      </c>
      <c r="D143" s="84"/>
      <c r="E143" s="86"/>
      <c r="F143" s="84"/>
      <c r="G143" s="84"/>
      <c r="H143" s="85"/>
    </row>
    <row r="144" spans="2:8" x14ac:dyDescent="0.3">
      <c r="B144" s="84"/>
      <c r="C144" s="94" t="str">
        <f t="shared" si="2"/>
        <v/>
      </c>
      <c r="D144" s="84"/>
      <c r="E144" s="86"/>
      <c r="F144" s="84"/>
      <c r="G144" s="84"/>
      <c r="H144" s="85"/>
    </row>
    <row r="145" spans="2:8" x14ac:dyDescent="0.3">
      <c r="B145" s="84"/>
      <c r="C145" s="94" t="str">
        <f t="shared" si="2"/>
        <v/>
      </c>
      <c r="D145" s="84"/>
      <c r="E145" s="86"/>
      <c r="F145" s="84"/>
      <c r="G145" s="84"/>
      <c r="H145" s="85"/>
    </row>
    <row r="146" spans="2:8" x14ac:dyDescent="0.3">
      <c r="B146" s="84"/>
      <c r="C146" s="94" t="str">
        <f t="shared" si="2"/>
        <v/>
      </c>
      <c r="D146" s="84"/>
      <c r="E146" s="86"/>
      <c r="F146" s="84"/>
      <c r="G146" s="84"/>
      <c r="H146" s="85"/>
    </row>
    <row r="147" spans="2:8" x14ac:dyDescent="0.3">
      <c r="B147" s="84"/>
      <c r="C147" s="94" t="str">
        <f t="shared" si="2"/>
        <v/>
      </c>
      <c r="D147" s="84"/>
      <c r="E147" s="86"/>
      <c r="F147" s="84"/>
      <c r="G147" s="84"/>
      <c r="H147" s="85"/>
    </row>
    <row r="148" spans="2:8" x14ac:dyDescent="0.3">
      <c r="B148" s="84"/>
      <c r="C148" s="94" t="str">
        <f t="shared" si="2"/>
        <v/>
      </c>
      <c r="D148" s="84"/>
      <c r="E148" s="86"/>
      <c r="F148" s="84"/>
      <c r="G148" s="84"/>
      <c r="H148" s="85"/>
    </row>
    <row r="149" spans="2:8" x14ac:dyDescent="0.3">
      <c r="B149" s="84"/>
      <c r="C149" s="94" t="str">
        <f t="shared" si="2"/>
        <v/>
      </c>
      <c r="D149" s="84"/>
      <c r="E149" s="86"/>
      <c r="F149" s="84"/>
      <c r="G149" s="84"/>
      <c r="H149" s="85"/>
    </row>
    <row r="150" spans="2:8" x14ac:dyDescent="0.3">
      <c r="B150" s="84"/>
      <c r="C150" s="94" t="str">
        <f t="shared" si="2"/>
        <v/>
      </c>
      <c r="D150" s="84"/>
      <c r="E150" s="86"/>
      <c r="F150" s="84"/>
      <c r="G150" s="84"/>
      <c r="H150" s="85"/>
    </row>
    <row r="151" spans="2:8" x14ac:dyDescent="0.3">
      <c r="B151" s="84"/>
      <c r="C151" s="94" t="str">
        <f t="shared" si="2"/>
        <v/>
      </c>
      <c r="D151" s="84"/>
      <c r="E151" s="86"/>
      <c r="F151" s="84"/>
      <c r="G151" s="84"/>
      <c r="H151" s="85"/>
    </row>
    <row r="152" spans="2:8" x14ac:dyDescent="0.3">
      <c r="B152" s="84"/>
      <c r="C152" s="94" t="str">
        <f t="shared" si="2"/>
        <v/>
      </c>
      <c r="D152" s="84"/>
      <c r="E152" s="86"/>
      <c r="F152" s="84"/>
      <c r="G152" s="84"/>
      <c r="H152" s="85"/>
    </row>
    <row r="153" spans="2:8" x14ac:dyDescent="0.3">
      <c r="B153" s="84"/>
      <c r="C153" s="94" t="str">
        <f t="shared" si="2"/>
        <v/>
      </c>
      <c r="D153" s="84"/>
      <c r="E153" s="86"/>
      <c r="F153" s="84"/>
      <c r="G153" s="84"/>
      <c r="H153" s="85"/>
    </row>
    <row r="154" spans="2:8" x14ac:dyDescent="0.3">
      <c r="B154" s="84"/>
      <c r="C154" s="94" t="str">
        <f t="shared" si="2"/>
        <v/>
      </c>
      <c r="D154" s="84"/>
      <c r="E154" s="86"/>
      <c r="F154" s="84"/>
      <c r="G154" s="84"/>
      <c r="H154" s="85"/>
    </row>
    <row r="155" spans="2:8" x14ac:dyDescent="0.3">
      <c r="B155" s="84"/>
      <c r="C155" s="94" t="str">
        <f t="shared" si="2"/>
        <v/>
      </c>
      <c r="D155" s="84"/>
      <c r="E155" s="86"/>
      <c r="F155" s="84"/>
      <c r="G155" s="84"/>
      <c r="H155" s="85"/>
    </row>
    <row r="156" spans="2:8" x14ac:dyDescent="0.3">
      <c r="B156" s="84"/>
      <c r="C156" s="94" t="str">
        <f t="shared" si="2"/>
        <v/>
      </c>
      <c r="D156" s="84"/>
      <c r="E156" s="86"/>
      <c r="F156" s="84"/>
      <c r="G156" s="84"/>
      <c r="H156" s="85"/>
    </row>
    <row r="157" spans="2:8" x14ac:dyDescent="0.3">
      <c r="B157" s="84"/>
      <c r="C157" s="94" t="str">
        <f t="shared" si="2"/>
        <v/>
      </c>
      <c r="D157" s="84"/>
      <c r="E157" s="86"/>
      <c r="F157" s="84"/>
      <c r="G157" s="84"/>
      <c r="H157" s="85"/>
    </row>
    <row r="158" spans="2:8" x14ac:dyDescent="0.3">
      <c r="B158" s="84"/>
      <c r="C158" s="94" t="str">
        <f t="shared" si="2"/>
        <v/>
      </c>
      <c r="D158" s="84"/>
      <c r="E158" s="86"/>
      <c r="F158" s="84"/>
      <c r="G158" s="84"/>
      <c r="H158" s="85"/>
    </row>
    <row r="159" spans="2:8" x14ac:dyDescent="0.3">
      <c r="B159" s="84"/>
      <c r="C159" s="94" t="str">
        <f t="shared" si="2"/>
        <v/>
      </c>
      <c r="D159" s="84"/>
      <c r="E159" s="86"/>
      <c r="F159" s="84"/>
      <c r="G159" s="84"/>
      <c r="H159" s="85"/>
    </row>
    <row r="160" spans="2:8" x14ac:dyDescent="0.3">
      <c r="B160" s="84"/>
      <c r="C160" s="94" t="str">
        <f t="shared" si="2"/>
        <v/>
      </c>
      <c r="D160" s="84"/>
      <c r="E160" s="86"/>
      <c r="F160" s="84"/>
      <c r="G160" s="84"/>
      <c r="H160" s="85"/>
    </row>
    <row r="161" spans="2:8" x14ac:dyDescent="0.3">
      <c r="B161" s="84"/>
      <c r="C161" s="94" t="str">
        <f t="shared" si="2"/>
        <v/>
      </c>
      <c r="D161" s="84"/>
      <c r="E161" s="86"/>
      <c r="F161" s="84"/>
      <c r="G161" s="84"/>
      <c r="H161" s="85"/>
    </row>
    <row r="162" spans="2:8" x14ac:dyDescent="0.3">
      <c r="B162" s="84"/>
      <c r="C162" s="94" t="str">
        <f t="shared" si="2"/>
        <v/>
      </c>
      <c r="D162" s="84"/>
      <c r="E162" s="86"/>
      <c r="F162" s="84"/>
      <c r="G162" s="84"/>
      <c r="H162" s="85"/>
    </row>
    <row r="163" spans="2:8" x14ac:dyDescent="0.3">
      <c r="B163" s="84"/>
      <c r="C163" s="94" t="str">
        <f t="shared" si="2"/>
        <v/>
      </c>
      <c r="D163" s="84"/>
      <c r="E163" s="86"/>
      <c r="F163" s="84"/>
      <c r="G163" s="84"/>
      <c r="H163" s="85"/>
    </row>
    <row r="164" spans="2:8" x14ac:dyDescent="0.3">
      <c r="B164" s="84"/>
      <c r="C164" s="94" t="str">
        <f t="shared" si="2"/>
        <v/>
      </c>
      <c r="D164" s="84"/>
      <c r="E164" s="86"/>
      <c r="F164" s="84"/>
      <c r="G164" s="84"/>
      <c r="H164" s="85"/>
    </row>
    <row r="165" spans="2:8" x14ac:dyDescent="0.3">
      <c r="B165" s="84"/>
      <c r="C165" s="94" t="str">
        <f t="shared" si="2"/>
        <v/>
      </c>
      <c r="D165" s="84"/>
      <c r="E165" s="86"/>
      <c r="F165" s="84"/>
      <c r="G165" s="84"/>
      <c r="H165" s="85"/>
    </row>
    <row r="166" spans="2:8" x14ac:dyDescent="0.3">
      <c r="B166" s="84"/>
      <c r="C166" s="94" t="str">
        <f t="shared" si="2"/>
        <v/>
      </c>
      <c r="D166" s="84"/>
      <c r="E166" s="86"/>
      <c r="F166" s="84"/>
      <c r="G166" s="84"/>
      <c r="H166" s="85"/>
    </row>
    <row r="167" spans="2:8" x14ac:dyDescent="0.3">
      <c r="B167" s="84"/>
      <c r="C167" s="94" t="str">
        <f t="shared" si="2"/>
        <v/>
      </c>
      <c r="D167" s="84"/>
      <c r="E167" s="86"/>
      <c r="F167" s="84"/>
      <c r="G167" s="84"/>
      <c r="H167" s="85"/>
    </row>
    <row r="168" spans="2:8" x14ac:dyDescent="0.3">
      <c r="B168" s="84"/>
      <c r="C168" s="94" t="str">
        <f t="shared" si="2"/>
        <v/>
      </c>
      <c r="D168" s="84"/>
      <c r="E168" s="86"/>
      <c r="F168" s="84"/>
      <c r="G168" s="84"/>
      <c r="H168" s="85"/>
    </row>
    <row r="169" spans="2:8" x14ac:dyDescent="0.3">
      <c r="B169" s="84"/>
      <c r="C169" s="94" t="str">
        <f t="shared" si="2"/>
        <v/>
      </c>
      <c r="D169" s="84"/>
      <c r="E169" s="86"/>
      <c r="F169" s="84"/>
      <c r="G169" s="84"/>
      <c r="H169" s="85"/>
    </row>
    <row r="170" spans="2:8" x14ac:dyDescent="0.3">
      <c r="B170" s="84"/>
      <c r="C170" s="94" t="str">
        <f t="shared" si="2"/>
        <v/>
      </c>
      <c r="D170" s="84"/>
      <c r="E170" s="86"/>
      <c r="F170" s="84"/>
      <c r="G170" s="84"/>
      <c r="H170" s="85"/>
    </row>
    <row r="171" spans="2:8" x14ac:dyDescent="0.3">
      <c r="B171" s="84"/>
      <c r="C171" s="94" t="str">
        <f t="shared" si="2"/>
        <v/>
      </c>
      <c r="D171" s="84"/>
      <c r="E171" s="86"/>
      <c r="F171" s="84"/>
      <c r="G171" s="84"/>
      <c r="H171" s="85"/>
    </row>
    <row r="172" spans="2:8" x14ac:dyDescent="0.3">
      <c r="B172" s="84"/>
      <c r="C172" s="94" t="str">
        <f t="shared" si="2"/>
        <v/>
      </c>
      <c r="D172" s="84"/>
      <c r="E172" s="86"/>
      <c r="F172" s="84"/>
      <c r="G172" s="84"/>
      <c r="H172" s="85"/>
    </row>
    <row r="173" spans="2:8" x14ac:dyDescent="0.3">
      <c r="B173" s="84"/>
      <c r="C173" s="94" t="str">
        <f t="shared" si="2"/>
        <v/>
      </c>
      <c r="D173" s="84"/>
      <c r="E173" s="86"/>
      <c r="F173" s="84"/>
      <c r="G173" s="84"/>
      <c r="H173" s="85"/>
    </row>
    <row r="174" spans="2:8" x14ac:dyDescent="0.3">
      <c r="B174" s="84"/>
      <c r="C174" s="94" t="str">
        <f t="shared" si="2"/>
        <v/>
      </c>
      <c r="D174" s="84"/>
      <c r="E174" s="86"/>
      <c r="F174" s="84"/>
      <c r="G174" s="84"/>
      <c r="H174" s="85"/>
    </row>
    <row r="175" spans="2:8" x14ac:dyDescent="0.3">
      <c r="B175" s="84"/>
      <c r="C175" s="94" t="str">
        <f t="shared" si="2"/>
        <v/>
      </c>
      <c r="D175" s="84"/>
      <c r="E175" s="86"/>
      <c r="F175" s="84"/>
      <c r="G175" s="84"/>
      <c r="H175" s="85"/>
    </row>
    <row r="176" spans="2:8" x14ac:dyDescent="0.3">
      <c r="B176" s="84"/>
      <c r="C176" s="94" t="str">
        <f t="shared" si="2"/>
        <v/>
      </c>
      <c r="D176" s="84"/>
      <c r="E176" s="86"/>
      <c r="F176" s="84"/>
      <c r="G176" s="84"/>
      <c r="H176" s="85"/>
    </row>
    <row r="177" spans="2:8" x14ac:dyDescent="0.3">
      <c r="B177" s="84"/>
      <c r="C177" s="94" t="str">
        <f t="shared" si="2"/>
        <v/>
      </c>
      <c r="D177" s="84"/>
      <c r="E177" s="86"/>
      <c r="F177" s="84"/>
      <c r="G177" s="84"/>
      <c r="H177" s="85"/>
    </row>
    <row r="178" spans="2:8" x14ac:dyDescent="0.3">
      <c r="B178" s="84"/>
      <c r="C178" s="94" t="str">
        <f t="shared" si="2"/>
        <v/>
      </c>
      <c r="D178" s="84"/>
      <c r="E178" s="86"/>
      <c r="F178" s="84"/>
      <c r="G178" s="84"/>
      <c r="H178" s="85"/>
    </row>
    <row r="179" spans="2:8" x14ac:dyDescent="0.3">
      <c r="B179" s="84"/>
      <c r="C179" s="94" t="str">
        <f t="shared" si="2"/>
        <v/>
      </c>
      <c r="D179" s="84"/>
      <c r="E179" s="86"/>
      <c r="F179" s="84"/>
      <c r="G179" s="84"/>
      <c r="H179" s="85"/>
    </row>
    <row r="180" spans="2:8" x14ac:dyDescent="0.3">
      <c r="B180" s="84"/>
      <c r="C180" s="94" t="str">
        <f t="shared" si="2"/>
        <v/>
      </c>
      <c r="D180" s="84"/>
      <c r="E180" s="86"/>
      <c r="F180" s="84"/>
      <c r="G180" s="84"/>
      <c r="H180" s="85"/>
    </row>
    <row r="181" spans="2:8" x14ac:dyDescent="0.3">
      <c r="B181" s="84"/>
      <c r="C181" s="94" t="str">
        <f t="shared" si="2"/>
        <v/>
      </c>
      <c r="D181" s="84"/>
      <c r="E181" s="86"/>
      <c r="F181" s="84"/>
      <c r="G181" s="84"/>
      <c r="H181" s="85"/>
    </row>
    <row r="182" spans="2:8" x14ac:dyDescent="0.3">
      <c r="B182" s="84"/>
      <c r="C182" s="94" t="str">
        <f t="shared" si="2"/>
        <v/>
      </c>
      <c r="D182" s="84"/>
      <c r="E182" s="86"/>
      <c r="F182" s="84"/>
      <c r="G182" s="84"/>
      <c r="H182" s="85"/>
    </row>
    <row r="183" spans="2:8" x14ac:dyDescent="0.3">
      <c r="B183" s="84"/>
      <c r="C183" s="94" t="str">
        <f t="shared" si="2"/>
        <v/>
      </c>
      <c r="D183" s="84"/>
      <c r="E183" s="86"/>
      <c r="F183" s="84"/>
      <c r="G183" s="84"/>
      <c r="H183" s="85"/>
    </row>
    <row r="184" spans="2:8" x14ac:dyDescent="0.3">
      <c r="B184" s="84"/>
      <c r="C184" s="94" t="str">
        <f t="shared" si="2"/>
        <v/>
      </c>
      <c r="D184" s="84"/>
      <c r="E184" s="86"/>
      <c r="F184" s="84"/>
      <c r="G184" s="84"/>
      <c r="H184" s="85"/>
    </row>
    <row r="185" spans="2:8" x14ac:dyDescent="0.3">
      <c r="B185" s="84"/>
      <c r="C185" s="94" t="str">
        <f t="shared" si="2"/>
        <v/>
      </c>
      <c r="D185" s="84"/>
      <c r="E185" s="86"/>
      <c r="F185" s="84"/>
      <c r="G185" s="84"/>
      <c r="H185" s="85"/>
    </row>
    <row r="186" spans="2:8" x14ac:dyDescent="0.3">
      <c r="B186" s="84"/>
      <c r="C186" s="94" t="str">
        <f t="shared" si="2"/>
        <v/>
      </c>
      <c r="D186" s="84"/>
      <c r="E186" s="86"/>
      <c r="F186" s="84"/>
      <c r="G186" s="84"/>
      <c r="H186" s="85"/>
    </row>
    <row r="187" spans="2:8" x14ac:dyDescent="0.3">
      <c r="B187" s="84"/>
      <c r="C187" s="94" t="str">
        <f t="shared" si="2"/>
        <v/>
      </c>
      <c r="D187" s="84"/>
      <c r="E187" s="86"/>
      <c r="F187" s="84"/>
      <c r="G187" s="84"/>
      <c r="H187" s="85"/>
    </row>
    <row r="188" spans="2:8" x14ac:dyDescent="0.3">
      <c r="B188" s="84"/>
      <c r="C188" s="94" t="str">
        <f t="shared" si="2"/>
        <v/>
      </c>
      <c r="D188" s="84"/>
      <c r="E188" s="86"/>
      <c r="F188" s="84"/>
      <c r="G188" s="84"/>
      <c r="H188" s="85"/>
    </row>
    <row r="189" spans="2:8" x14ac:dyDescent="0.3">
      <c r="B189" s="84"/>
      <c r="C189" s="94" t="str">
        <f t="shared" si="2"/>
        <v/>
      </c>
      <c r="D189" s="84"/>
      <c r="E189" s="86"/>
      <c r="F189" s="84"/>
      <c r="G189" s="84"/>
      <c r="H189" s="85"/>
    </row>
    <row r="190" spans="2:8" x14ac:dyDescent="0.3">
      <c r="B190" s="84"/>
      <c r="C190" s="94" t="str">
        <f t="shared" si="2"/>
        <v/>
      </c>
      <c r="D190" s="84"/>
      <c r="E190" s="86"/>
      <c r="F190" s="84"/>
      <c r="G190" s="84"/>
      <c r="H190" s="85"/>
    </row>
    <row r="191" spans="2:8" x14ac:dyDescent="0.3">
      <c r="B191" s="84"/>
      <c r="C191" s="94" t="str">
        <f t="shared" si="2"/>
        <v/>
      </c>
      <c r="D191" s="84"/>
      <c r="E191" s="86"/>
      <c r="F191" s="84"/>
      <c r="G191" s="84"/>
      <c r="H191" s="85"/>
    </row>
    <row r="192" spans="2:8" x14ac:dyDescent="0.3">
      <c r="B192" s="84"/>
      <c r="C192" s="94" t="str">
        <f t="shared" si="2"/>
        <v/>
      </c>
      <c r="D192" s="84"/>
      <c r="E192" s="86"/>
      <c r="F192" s="84"/>
      <c r="G192" s="84"/>
      <c r="H192" s="85"/>
    </row>
    <row r="193" spans="2:8" x14ac:dyDescent="0.3">
      <c r="B193" s="84"/>
      <c r="C193" s="94" t="str">
        <f t="shared" si="2"/>
        <v/>
      </c>
      <c r="D193" s="84"/>
      <c r="E193" s="86"/>
      <c r="F193" s="84"/>
      <c r="G193" s="84"/>
      <c r="H193" s="85"/>
    </row>
    <row r="194" spans="2:8" x14ac:dyDescent="0.3">
      <c r="B194" s="84"/>
      <c r="C194" s="94" t="str">
        <f t="shared" si="2"/>
        <v/>
      </c>
      <c r="D194" s="84"/>
      <c r="E194" s="86"/>
      <c r="F194" s="84"/>
      <c r="G194" s="84"/>
      <c r="H194" s="85"/>
    </row>
    <row r="195" spans="2:8" x14ac:dyDescent="0.3">
      <c r="B195" s="84"/>
      <c r="C195" s="94" t="str">
        <f t="shared" si="2"/>
        <v/>
      </c>
      <c r="D195" s="84"/>
      <c r="E195" s="86"/>
      <c r="F195" s="84"/>
      <c r="G195" s="84"/>
      <c r="H195" s="85"/>
    </row>
    <row r="196" spans="2:8" x14ac:dyDescent="0.3">
      <c r="B196" s="84"/>
      <c r="C196" s="94" t="str">
        <f t="shared" ref="C196:C259" si="3">IFERROR(INDEX(Ref_Name,MATCH(B196,Ref_Code,0)),"")</f>
        <v/>
      </c>
      <c r="D196" s="84"/>
      <c r="E196" s="86"/>
      <c r="F196" s="84"/>
      <c r="G196" s="84"/>
      <c r="H196" s="85"/>
    </row>
    <row r="197" spans="2:8" x14ac:dyDescent="0.3">
      <c r="B197" s="84"/>
      <c r="C197" s="94" t="str">
        <f t="shared" si="3"/>
        <v/>
      </c>
      <c r="D197" s="84"/>
      <c r="E197" s="86"/>
      <c r="F197" s="84"/>
      <c r="G197" s="84"/>
      <c r="H197" s="85"/>
    </row>
    <row r="198" spans="2:8" x14ac:dyDescent="0.3">
      <c r="B198" s="84"/>
      <c r="C198" s="94" t="str">
        <f t="shared" si="3"/>
        <v/>
      </c>
      <c r="D198" s="84"/>
      <c r="E198" s="86"/>
      <c r="F198" s="84"/>
      <c r="G198" s="84"/>
      <c r="H198" s="85"/>
    </row>
    <row r="199" spans="2:8" x14ac:dyDescent="0.3">
      <c r="B199" s="84"/>
      <c r="C199" s="94" t="str">
        <f t="shared" si="3"/>
        <v/>
      </c>
      <c r="D199" s="84"/>
      <c r="E199" s="86"/>
      <c r="F199" s="84"/>
      <c r="G199" s="84"/>
      <c r="H199" s="85"/>
    </row>
    <row r="200" spans="2:8" x14ac:dyDescent="0.3">
      <c r="B200" s="84"/>
      <c r="C200" s="94" t="str">
        <f t="shared" si="3"/>
        <v/>
      </c>
      <c r="D200" s="84"/>
      <c r="E200" s="86"/>
      <c r="F200" s="84"/>
      <c r="G200" s="84"/>
      <c r="H200" s="85"/>
    </row>
    <row r="201" spans="2:8" x14ac:dyDescent="0.3">
      <c r="B201" s="84"/>
      <c r="C201" s="94" t="str">
        <f t="shared" si="3"/>
        <v/>
      </c>
      <c r="D201" s="84"/>
      <c r="E201" s="86"/>
      <c r="F201" s="84"/>
      <c r="G201" s="84"/>
      <c r="H201" s="85"/>
    </row>
    <row r="202" spans="2:8" x14ac:dyDescent="0.3">
      <c r="B202" s="84"/>
      <c r="C202" s="94" t="str">
        <f t="shared" si="3"/>
        <v/>
      </c>
      <c r="D202" s="84"/>
      <c r="E202" s="86"/>
      <c r="F202" s="84"/>
      <c r="G202" s="84"/>
      <c r="H202" s="85"/>
    </row>
    <row r="203" spans="2:8" x14ac:dyDescent="0.3">
      <c r="B203" s="84"/>
      <c r="C203" s="94" t="str">
        <f t="shared" si="3"/>
        <v/>
      </c>
      <c r="D203" s="84"/>
      <c r="E203" s="86"/>
      <c r="F203" s="84"/>
      <c r="G203" s="84"/>
      <c r="H203" s="85"/>
    </row>
    <row r="204" spans="2:8" x14ac:dyDescent="0.3">
      <c r="B204" s="84"/>
      <c r="C204" s="94" t="str">
        <f t="shared" si="3"/>
        <v/>
      </c>
      <c r="D204" s="84"/>
      <c r="E204" s="86"/>
      <c r="F204" s="84"/>
      <c r="G204" s="84"/>
      <c r="H204" s="85"/>
    </row>
    <row r="205" spans="2:8" x14ac:dyDescent="0.3">
      <c r="B205" s="84"/>
      <c r="C205" s="94" t="str">
        <f t="shared" si="3"/>
        <v/>
      </c>
      <c r="D205" s="84"/>
      <c r="E205" s="86"/>
      <c r="F205" s="84"/>
      <c r="G205" s="84"/>
      <c r="H205" s="85"/>
    </row>
    <row r="206" spans="2:8" x14ac:dyDescent="0.3">
      <c r="B206" s="84"/>
      <c r="C206" s="94" t="str">
        <f t="shared" si="3"/>
        <v/>
      </c>
      <c r="D206" s="84"/>
      <c r="E206" s="86"/>
      <c r="F206" s="84"/>
      <c r="G206" s="84"/>
      <c r="H206" s="85"/>
    </row>
    <row r="207" spans="2:8" x14ac:dyDescent="0.3">
      <c r="B207" s="84"/>
      <c r="C207" s="94" t="str">
        <f t="shared" si="3"/>
        <v/>
      </c>
      <c r="D207" s="84"/>
      <c r="E207" s="86"/>
      <c r="F207" s="84"/>
      <c r="G207" s="84"/>
      <c r="H207" s="85"/>
    </row>
    <row r="208" spans="2:8" x14ac:dyDescent="0.3">
      <c r="B208" s="84"/>
      <c r="C208" s="94" t="str">
        <f t="shared" si="3"/>
        <v/>
      </c>
      <c r="D208" s="84"/>
      <c r="E208" s="86"/>
      <c r="F208" s="84"/>
      <c r="G208" s="84"/>
      <c r="H208" s="85"/>
    </row>
    <row r="209" spans="2:8" x14ac:dyDescent="0.3">
      <c r="B209" s="84"/>
      <c r="C209" s="94" t="str">
        <f t="shared" si="3"/>
        <v/>
      </c>
      <c r="D209" s="84"/>
      <c r="E209" s="86"/>
      <c r="F209" s="84"/>
      <c r="G209" s="84"/>
      <c r="H209" s="85"/>
    </row>
    <row r="210" spans="2:8" x14ac:dyDescent="0.3">
      <c r="B210" s="84"/>
      <c r="C210" s="94" t="str">
        <f t="shared" si="3"/>
        <v/>
      </c>
      <c r="D210" s="84"/>
      <c r="E210" s="86"/>
      <c r="F210" s="84"/>
      <c r="G210" s="84"/>
      <c r="H210" s="85"/>
    </row>
    <row r="211" spans="2:8" x14ac:dyDescent="0.3">
      <c r="B211" s="84"/>
      <c r="C211" s="94" t="str">
        <f t="shared" si="3"/>
        <v/>
      </c>
      <c r="D211" s="84"/>
      <c r="E211" s="86"/>
      <c r="F211" s="84"/>
      <c r="G211" s="84"/>
      <c r="H211" s="85"/>
    </row>
    <row r="212" spans="2:8" x14ac:dyDescent="0.3">
      <c r="B212" s="84"/>
      <c r="C212" s="94" t="str">
        <f t="shared" si="3"/>
        <v/>
      </c>
      <c r="D212" s="84"/>
      <c r="E212" s="86"/>
      <c r="F212" s="84"/>
      <c r="G212" s="84"/>
      <c r="H212" s="85"/>
    </row>
    <row r="213" spans="2:8" x14ac:dyDescent="0.3">
      <c r="B213" s="84"/>
      <c r="C213" s="94" t="str">
        <f t="shared" si="3"/>
        <v/>
      </c>
      <c r="D213" s="84"/>
      <c r="E213" s="86"/>
      <c r="F213" s="84"/>
      <c r="G213" s="84"/>
      <c r="H213" s="85"/>
    </row>
    <row r="214" spans="2:8" x14ac:dyDescent="0.3">
      <c r="B214" s="84"/>
      <c r="C214" s="94" t="str">
        <f t="shared" si="3"/>
        <v/>
      </c>
      <c r="D214" s="84"/>
      <c r="E214" s="86"/>
      <c r="F214" s="84"/>
      <c r="G214" s="84"/>
      <c r="H214" s="85"/>
    </row>
    <row r="215" spans="2:8" x14ac:dyDescent="0.3">
      <c r="B215" s="84"/>
      <c r="C215" s="94" t="str">
        <f t="shared" si="3"/>
        <v/>
      </c>
      <c r="D215" s="84"/>
      <c r="E215" s="86"/>
      <c r="F215" s="84"/>
      <c r="G215" s="84"/>
      <c r="H215" s="85"/>
    </row>
    <row r="216" spans="2:8" x14ac:dyDescent="0.3">
      <c r="B216" s="84"/>
      <c r="C216" s="94" t="str">
        <f t="shared" si="3"/>
        <v/>
      </c>
      <c r="D216" s="84"/>
      <c r="E216" s="86"/>
      <c r="F216" s="84"/>
      <c r="G216" s="84"/>
      <c r="H216" s="85"/>
    </row>
    <row r="217" spans="2:8" x14ac:dyDescent="0.3">
      <c r="B217" s="84"/>
      <c r="C217" s="94" t="str">
        <f t="shared" si="3"/>
        <v/>
      </c>
      <c r="D217" s="84"/>
      <c r="E217" s="86"/>
      <c r="F217" s="84"/>
      <c r="G217" s="84"/>
      <c r="H217" s="85"/>
    </row>
    <row r="218" spans="2:8" x14ac:dyDescent="0.3">
      <c r="B218" s="84"/>
      <c r="C218" s="94" t="str">
        <f t="shared" si="3"/>
        <v/>
      </c>
      <c r="D218" s="84"/>
      <c r="E218" s="86"/>
      <c r="F218" s="84"/>
      <c r="G218" s="84"/>
      <c r="H218" s="85"/>
    </row>
    <row r="219" spans="2:8" x14ac:dyDescent="0.3">
      <c r="B219" s="84"/>
      <c r="C219" s="94" t="str">
        <f t="shared" si="3"/>
        <v/>
      </c>
      <c r="D219" s="84"/>
      <c r="E219" s="86"/>
      <c r="F219" s="84"/>
      <c r="G219" s="84"/>
      <c r="H219" s="85"/>
    </row>
    <row r="220" spans="2:8" x14ac:dyDescent="0.3">
      <c r="B220" s="84"/>
      <c r="C220" s="94" t="str">
        <f t="shared" si="3"/>
        <v/>
      </c>
      <c r="D220" s="84"/>
      <c r="E220" s="86"/>
      <c r="F220" s="84"/>
      <c r="G220" s="84"/>
      <c r="H220" s="85"/>
    </row>
    <row r="221" spans="2:8" x14ac:dyDescent="0.3">
      <c r="B221" s="84"/>
      <c r="C221" s="94" t="str">
        <f t="shared" si="3"/>
        <v/>
      </c>
      <c r="D221" s="84"/>
      <c r="E221" s="86"/>
      <c r="F221" s="84"/>
      <c r="G221" s="84"/>
      <c r="H221" s="85"/>
    </row>
    <row r="222" spans="2:8" x14ac:dyDescent="0.3">
      <c r="B222" s="84"/>
      <c r="C222" s="94" t="str">
        <f t="shared" si="3"/>
        <v/>
      </c>
      <c r="D222" s="84"/>
      <c r="E222" s="86"/>
      <c r="F222" s="84"/>
      <c r="G222" s="84"/>
      <c r="H222" s="85"/>
    </row>
    <row r="223" spans="2:8" x14ac:dyDescent="0.3">
      <c r="B223" s="84"/>
      <c r="C223" s="94" t="str">
        <f t="shared" si="3"/>
        <v/>
      </c>
      <c r="D223" s="84"/>
      <c r="E223" s="86"/>
      <c r="F223" s="84"/>
      <c r="G223" s="84"/>
      <c r="H223" s="85"/>
    </row>
    <row r="224" spans="2:8" x14ac:dyDescent="0.3">
      <c r="B224" s="84"/>
      <c r="C224" s="94" t="str">
        <f t="shared" si="3"/>
        <v/>
      </c>
      <c r="D224" s="84"/>
      <c r="E224" s="86"/>
      <c r="F224" s="84"/>
      <c r="G224" s="84"/>
      <c r="H224" s="85"/>
    </row>
    <row r="225" spans="2:8" x14ac:dyDescent="0.3">
      <c r="B225" s="84"/>
      <c r="C225" s="94" t="str">
        <f t="shared" si="3"/>
        <v/>
      </c>
      <c r="D225" s="84"/>
      <c r="E225" s="86"/>
      <c r="F225" s="84"/>
      <c r="G225" s="84"/>
      <c r="H225" s="85"/>
    </row>
    <row r="226" spans="2:8" x14ac:dyDescent="0.3">
      <c r="B226" s="84"/>
      <c r="C226" s="94" t="str">
        <f t="shared" si="3"/>
        <v/>
      </c>
      <c r="D226" s="84"/>
      <c r="E226" s="86"/>
      <c r="F226" s="84"/>
      <c r="G226" s="84"/>
      <c r="H226" s="85"/>
    </row>
    <row r="227" spans="2:8" x14ac:dyDescent="0.3">
      <c r="B227" s="84"/>
      <c r="C227" s="94" t="str">
        <f t="shared" si="3"/>
        <v/>
      </c>
      <c r="D227" s="84"/>
      <c r="E227" s="86"/>
      <c r="F227" s="84"/>
      <c r="G227" s="84"/>
      <c r="H227" s="85"/>
    </row>
    <row r="228" spans="2:8" x14ac:dyDescent="0.3">
      <c r="B228" s="84"/>
      <c r="C228" s="94" t="str">
        <f t="shared" si="3"/>
        <v/>
      </c>
      <c r="D228" s="84"/>
      <c r="E228" s="86"/>
      <c r="F228" s="84"/>
      <c r="G228" s="84"/>
      <c r="H228" s="85"/>
    </row>
    <row r="229" spans="2:8" x14ac:dyDescent="0.3">
      <c r="B229" s="84"/>
      <c r="C229" s="94" t="str">
        <f t="shared" si="3"/>
        <v/>
      </c>
      <c r="D229" s="84"/>
      <c r="E229" s="86"/>
      <c r="F229" s="84"/>
      <c r="G229" s="84"/>
      <c r="H229" s="85"/>
    </row>
    <row r="230" spans="2:8" x14ac:dyDescent="0.3">
      <c r="B230" s="84"/>
      <c r="C230" s="94" t="str">
        <f t="shared" si="3"/>
        <v/>
      </c>
      <c r="D230" s="84"/>
      <c r="E230" s="86"/>
      <c r="F230" s="84"/>
      <c r="G230" s="84"/>
      <c r="H230" s="85"/>
    </row>
    <row r="231" spans="2:8" x14ac:dyDescent="0.3">
      <c r="B231" s="84"/>
      <c r="C231" s="94" t="str">
        <f t="shared" si="3"/>
        <v/>
      </c>
      <c r="D231" s="84"/>
      <c r="E231" s="86"/>
      <c r="F231" s="84"/>
      <c r="G231" s="84"/>
      <c r="H231" s="85"/>
    </row>
    <row r="232" spans="2:8" x14ac:dyDescent="0.3">
      <c r="B232" s="84"/>
      <c r="C232" s="94" t="str">
        <f t="shared" si="3"/>
        <v/>
      </c>
      <c r="D232" s="84"/>
      <c r="E232" s="86"/>
      <c r="F232" s="84"/>
      <c r="G232" s="84"/>
      <c r="H232" s="85"/>
    </row>
    <row r="233" spans="2:8" x14ac:dyDescent="0.3">
      <c r="B233" s="84"/>
      <c r="C233" s="94" t="str">
        <f t="shared" si="3"/>
        <v/>
      </c>
      <c r="D233" s="84"/>
      <c r="E233" s="86"/>
      <c r="F233" s="84"/>
      <c r="G233" s="84"/>
      <c r="H233" s="85"/>
    </row>
    <row r="234" spans="2:8" x14ac:dyDescent="0.3">
      <c r="B234" s="84"/>
      <c r="C234" s="94" t="str">
        <f t="shared" si="3"/>
        <v/>
      </c>
      <c r="D234" s="84"/>
      <c r="E234" s="86"/>
      <c r="F234" s="84"/>
      <c r="G234" s="84"/>
      <c r="H234" s="85"/>
    </row>
    <row r="235" spans="2:8" x14ac:dyDescent="0.3">
      <c r="B235" s="84"/>
      <c r="C235" s="94" t="str">
        <f t="shared" si="3"/>
        <v/>
      </c>
      <c r="D235" s="84"/>
      <c r="E235" s="86"/>
      <c r="F235" s="84"/>
      <c r="G235" s="84"/>
      <c r="H235" s="85"/>
    </row>
    <row r="236" spans="2:8" x14ac:dyDescent="0.3">
      <c r="B236" s="84"/>
      <c r="C236" s="94" t="str">
        <f t="shared" si="3"/>
        <v/>
      </c>
      <c r="D236" s="84"/>
      <c r="E236" s="86"/>
      <c r="F236" s="84"/>
      <c r="G236" s="84"/>
      <c r="H236" s="85"/>
    </row>
    <row r="237" spans="2:8" x14ac:dyDescent="0.3">
      <c r="B237" s="84"/>
      <c r="C237" s="94" t="str">
        <f t="shared" si="3"/>
        <v/>
      </c>
      <c r="D237" s="84"/>
      <c r="E237" s="86"/>
      <c r="F237" s="84"/>
      <c r="G237" s="84"/>
      <c r="H237" s="85"/>
    </row>
    <row r="238" spans="2:8" x14ac:dyDescent="0.3">
      <c r="B238" s="84"/>
      <c r="C238" s="94" t="str">
        <f t="shared" si="3"/>
        <v/>
      </c>
      <c r="D238" s="84"/>
      <c r="E238" s="86"/>
      <c r="F238" s="84"/>
      <c r="G238" s="84"/>
      <c r="H238" s="85"/>
    </row>
    <row r="239" spans="2:8" x14ac:dyDescent="0.3">
      <c r="B239" s="84"/>
      <c r="C239" s="94" t="str">
        <f t="shared" si="3"/>
        <v/>
      </c>
      <c r="D239" s="84"/>
      <c r="E239" s="86"/>
      <c r="F239" s="84"/>
      <c r="G239" s="84"/>
      <c r="H239" s="85"/>
    </row>
    <row r="240" spans="2:8" x14ac:dyDescent="0.3">
      <c r="B240" s="84"/>
      <c r="C240" s="94" t="str">
        <f t="shared" si="3"/>
        <v/>
      </c>
      <c r="D240" s="84"/>
      <c r="E240" s="86"/>
      <c r="F240" s="84"/>
      <c r="G240" s="84"/>
      <c r="H240" s="85"/>
    </row>
    <row r="241" spans="2:8" x14ac:dyDescent="0.3">
      <c r="B241" s="84"/>
      <c r="C241" s="94" t="str">
        <f t="shared" si="3"/>
        <v/>
      </c>
      <c r="D241" s="84"/>
      <c r="E241" s="86"/>
      <c r="F241" s="84"/>
      <c r="G241" s="84"/>
      <c r="H241" s="85"/>
    </row>
    <row r="242" spans="2:8" x14ac:dyDescent="0.3">
      <c r="B242" s="84"/>
      <c r="C242" s="94" t="str">
        <f t="shared" si="3"/>
        <v/>
      </c>
      <c r="D242" s="84"/>
      <c r="E242" s="86"/>
      <c r="F242" s="84"/>
      <c r="G242" s="84"/>
      <c r="H242" s="85"/>
    </row>
    <row r="243" spans="2:8" x14ac:dyDescent="0.3">
      <c r="B243" s="84"/>
      <c r="C243" s="94" t="str">
        <f t="shared" si="3"/>
        <v/>
      </c>
      <c r="D243" s="84"/>
      <c r="E243" s="86"/>
      <c r="F243" s="84"/>
      <c r="G243" s="84"/>
      <c r="H243" s="85"/>
    </row>
    <row r="244" spans="2:8" x14ac:dyDescent="0.3">
      <c r="B244" s="84"/>
      <c r="C244" s="94" t="str">
        <f t="shared" si="3"/>
        <v/>
      </c>
      <c r="D244" s="84"/>
      <c r="E244" s="86"/>
      <c r="F244" s="84"/>
      <c r="G244" s="84"/>
      <c r="H244" s="85"/>
    </row>
    <row r="245" spans="2:8" x14ac:dyDescent="0.3">
      <c r="B245" s="84"/>
      <c r="C245" s="94" t="str">
        <f t="shared" si="3"/>
        <v/>
      </c>
      <c r="D245" s="84"/>
      <c r="E245" s="86"/>
      <c r="F245" s="84"/>
      <c r="G245" s="84"/>
      <c r="H245" s="85"/>
    </row>
    <row r="246" spans="2:8" x14ac:dyDescent="0.3">
      <c r="B246" s="84"/>
      <c r="C246" s="94" t="str">
        <f t="shared" si="3"/>
        <v/>
      </c>
      <c r="D246" s="84"/>
      <c r="E246" s="86"/>
      <c r="F246" s="84"/>
      <c r="G246" s="84"/>
      <c r="H246" s="85"/>
    </row>
    <row r="247" spans="2:8" x14ac:dyDescent="0.3">
      <c r="B247" s="84"/>
      <c r="C247" s="94" t="str">
        <f t="shared" si="3"/>
        <v/>
      </c>
      <c r="D247" s="84"/>
      <c r="E247" s="86"/>
      <c r="F247" s="84"/>
      <c r="G247" s="84"/>
      <c r="H247" s="85"/>
    </row>
    <row r="248" spans="2:8" x14ac:dyDescent="0.3">
      <c r="B248" s="84"/>
      <c r="C248" s="94" t="str">
        <f t="shared" si="3"/>
        <v/>
      </c>
      <c r="D248" s="84"/>
      <c r="E248" s="86"/>
      <c r="F248" s="84"/>
      <c r="G248" s="84"/>
      <c r="H248" s="85"/>
    </row>
    <row r="249" spans="2:8" x14ac:dyDescent="0.3">
      <c r="B249" s="84"/>
      <c r="C249" s="94" t="str">
        <f t="shared" si="3"/>
        <v/>
      </c>
      <c r="D249" s="84"/>
      <c r="E249" s="86"/>
      <c r="F249" s="84"/>
      <c r="G249" s="84"/>
      <c r="H249" s="85"/>
    </row>
    <row r="250" spans="2:8" x14ac:dyDescent="0.3">
      <c r="B250" s="84"/>
      <c r="C250" s="94" t="str">
        <f t="shared" si="3"/>
        <v/>
      </c>
      <c r="D250" s="84"/>
      <c r="E250" s="86"/>
      <c r="F250" s="84"/>
      <c r="G250" s="84"/>
      <c r="H250" s="85"/>
    </row>
    <row r="251" spans="2:8" x14ac:dyDescent="0.3">
      <c r="B251" s="84"/>
      <c r="C251" s="94" t="str">
        <f t="shared" si="3"/>
        <v/>
      </c>
      <c r="D251" s="84"/>
      <c r="E251" s="86"/>
      <c r="F251" s="84"/>
      <c r="G251" s="84"/>
      <c r="H251" s="85"/>
    </row>
    <row r="252" spans="2:8" x14ac:dyDescent="0.3">
      <c r="B252" s="84"/>
      <c r="C252" s="94" t="str">
        <f t="shared" si="3"/>
        <v/>
      </c>
      <c r="D252" s="84"/>
      <c r="E252" s="86"/>
      <c r="F252" s="84"/>
      <c r="G252" s="84"/>
      <c r="H252" s="85"/>
    </row>
    <row r="253" spans="2:8" x14ac:dyDescent="0.3">
      <c r="B253" s="84"/>
      <c r="C253" s="94" t="str">
        <f t="shared" si="3"/>
        <v/>
      </c>
      <c r="D253" s="84"/>
      <c r="E253" s="86"/>
      <c r="F253" s="84"/>
      <c r="G253" s="84"/>
      <c r="H253" s="85"/>
    </row>
    <row r="254" spans="2:8" x14ac:dyDescent="0.3">
      <c r="B254" s="84"/>
      <c r="C254" s="94" t="str">
        <f t="shared" si="3"/>
        <v/>
      </c>
      <c r="D254" s="84"/>
      <c r="E254" s="86"/>
      <c r="F254" s="84"/>
      <c r="G254" s="84"/>
      <c r="H254" s="85"/>
    </row>
    <row r="255" spans="2:8" x14ac:dyDescent="0.3">
      <c r="B255" s="84"/>
      <c r="C255" s="94" t="str">
        <f t="shared" si="3"/>
        <v/>
      </c>
      <c r="D255" s="84"/>
      <c r="E255" s="86"/>
      <c r="F255" s="84"/>
      <c r="G255" s="84"/>
      <c r="H255" s="85"/>
    </row>
    <row r="256" spans="2:8" x14ac:dyDescent="0.3">
      <c r="B256" s="84"/>
      <c r="C256" s="94" t="str">
        <f t="shared" si="3"/>
        <v/>
      </c>
      <c r="D256" s="84"/>
      <c r="E256" s="86"/>
      <c r="F256" s="84"/>
      <c r="G256" s="84"/>
      <c r="H256" s="85"/>
    </row>
    <row r="257" spans="2:8" x14ac:dyDescent="0.3">
      <c r="B257" s="84"/>
      <c r="C257" s="94" t="str">
        <f t="shared" si="3"/>
        <v/>
      </c>
      <c r="D257" s="84"/>
      <c r="E257" s="86"/>
      <c r="F257" s="84"/>
      <c r="G257" s="84"/>
      <c r="H257" s="85"/>
    </row>
    <row r="258" spans="2:8" x14ac:dyDescent="0.3">
      <c r="B258" s="84"/>
      <c r="C258" s="94" t="str">
        <f t="shared" si="3"/>
        <v/>
      </c>
      <c r="D258" s="84"/>
      <c r="E258" s="86"/>
      <c r="F258" s="84"/>
      <c r="G258" s="84"/>
      <c r="H258" s="85"/>
    </row>
    <row r="259" spans="2:8" x14ac:dyDescent="0.3">
      <c r="B259" s="84"/>
      <c r="C259" s="94" t="str">
        <f t="shared" si="3"/>
        <v/>
      </c>
      <c r="D259" s="84"/>
      <c r="E259" s="86"/>
      <c r="F259" s="84"/>
      <c r="G259" s="84"/>
      <c r="H259" s="85"/>
    </row>
    <row r="260" spans="2:8" x14ac:dyDescent="0.3">
      <c r="B260" s="84"/>
      <c r="C260" s="94" t="str">
        <f t="shared" ref="C260:C323" si="4">IFERROR(INDEX(Ref_Name,MATCH(B260,Ref_Code,0)),"")</f>
        <v/>
      </c>
      <c r="D260" s="84"/>
      <c r="E260" s="86"/>
      <c r="F260" s="84"/>
      <c r="G260" s="84"/>
      <c r="H260" s="85"/>
    </row>
    <row r="261" spans="2:8" x14ac:dyDescent="0.3">
      <c r="B261" s="84"/>
      <c r="C261" s="94" t="str">
        <f t="shared" si="4"/>
        <v/>
      </c>
      <c r="D261" s="84"/>
      <c r="E261" s="86"/>
      <c r="F261" s="84"/>
      <c r="G261" s="84"/>
      <c r="H261" s="85"/>
    </row>
    <row r="262" spans="2:8" x14ac:dyDescent="0.3">
      <c r="B262" s="84"/>
      <c r="C262" s="94" t="str">
        <f t="shared" si="4"/>
        <v/>
      </c>
      <c r="D262" s="84"/>
      <c r="E262" s="86"/>
      <c r="F262" s="84"/>
      <c r="G262" s="84"/>
      <c r="H262" s="85"/>
    </row>
    <row r="263" spans="2:8" x14ac:dyDescent="0.3">
      <c r="B263" s="84"/>
      <c r="C263" s="94" t="str">
        <f t="shared" si="4"/>
        <v/>
      </c>
      <c r="D263" s="84"/>
      <c r="E263" s="86"/>
      <c r="F263" s="84"/>
      <c r="G263" s="84"/>
      <c r="H263" s="85"/>
    </row>
    <row r="264" spans="2:8" x14ac:dyDescent="0.3">
      <c r="B264" s="84"/>
      <c r="C264" s="94" t="str">
        <f t="shared" si="4"/>
        <v/>
      </c>
      <c r="D264" s="84"/>
      <c r="E264" s="86"/>
      <c r="F264" s="84"/>
      <c r="G264" s="84"/>
      <c r="H264" s="85"/>
    </row>
    <row r="265" spans="2:8" x14ac:dyDescent="0.3">
      <c r="B265" s="84"/>
      <c r="C265" s="94" t="str">
        <f t="shared" si="4"/>
        <v/>
      </c>
      <c r="D265" s="84"/>
      <c r="E265" s="86"/>
      <c r="F265" s="84"/>
      <c r="G265" s="84"/>
      <c r="H265" s="85"/>
    </row>
    <row r="266" spans="2:8" x14ac:dyDescent="0.3">
      <c r="B266" s="84"/>
      <c r="C266" s="94" t="str">
        <f t="shared" si="4"/>
        <v/>
      </c>
      <c r="D266" s="84"/>
      <c r="E266" s="86"/>
      <c r="F266" s="84"/>
      <c r="G266" s="84"/>
      <c r="H266" s="85"/>
    </row>
    <row r="267" spans="2:8" x14ac:dyDescent="0.3">
      <c r="B267" s="84"/>
      <c r="C267" s="94" t="str">
        <f t="shared" si="4"/>
        <v/>
      </c>
      <c r="D267" s="84"/>
      <c r="E267" s="86"/>
      <c r="F267" s="84"/>
      <c r="G267" s="84"/>
      <c r="H267" s="85"/>
    </row>
    <row r="268" spans="2:8" x14ac:dyDescent="0.3">
      <c r="B268" s="84"/>
      <c r="C268" s="94" t="str">
        <f t="shared" si="4"/>
        <v/>
      </c>
      <c r="D268" s="84"/>
      <c r="E268" s="86"/>
      <c r="F268" s="84"/>
      <c r="G268" s="84"/>
      <c r="H268" s="85"/>
    </row>
    <row r="269" spans="2:8" x14ac:dyDescent="0.3">
      <c r="B269" s="84"/>
      <c r="C269" s="94" t="str">
        <f t="shared" si="4"/>
        <v/>
      </c>
      <c r="D269" s="84"/>
      <c r="E269" s="86"/>
      <c r="F269" s="84"/>
      <c r="G269" s="84"/>
      <c r="H269" s="85"/>
    </row>
    <row r="270" spans="2:8" x14ac:dyDescent="0.3">
      <c r="B270" s="84"/>
      <c r="C270" s="94" t="str">
        <f t="shared" si="4"/>
        <v/>
      </c>
      <c r="D270" s="84"/>
      <c r="E270" s="86"/>
      <c r="F270" s="84"/>
      <c r="G270" s="84"/>
      <c r="H270" s="85"/>
    </row>
    <row r="271" spans="2:8" x14ac:dyDescent="0.3">
      <c r="B271" s="84"/>
      <c r="C271" s="94" t="str">
        <f t="shared" si="4"/>
        <v/>
      </c>
      <c r="D271" s="84"/>
      <c r="E271" s="86"/>
      <c r="F271" s="84"/>
      <c r="G271" s="84"/>
      <c r="H271" s="85"/>
    </row>
    <row r="272" spans="2:8" x14ac:dyDescent="0.3">
      <c r="B272" s="84"/>
      <c r="C272" s="94" t="str">
        <f t="shared" si="4"/>
        <v/>
      </c>
      <c r="D272" s="84"/>
      <c r="E272" s="86"/>
      <c r="F272" s="84"/>
      <c r="G272" s="84"/>
      <c r="H272" s="85"/>
    </row>
    <row r="273" spans="2:8" x14ac:dyDescent="0.3">
      <c r="B273" s="84"/>
      <c r="C273" s="94" t="str">
        <f t="shared" si="4"/>
        <v/>
      </c>
      <c r="D273" s="84"/>
      <c r="E273" s="86"/>
      <c r="F273" s="84"/>
      <c r="G273" s="84"/>
      <c r="H273" s="85"/>
    </row>
    <row r="274" spans="2:8" x14ac:dyDescent="0.3">
      <c r="B274" s="84"/>
      <c r="C274" s="94" t="str">
        <f t="shared" si="4"/>
        <v/>
      </c>
      <c r="D274" s="84"/>
      <c r="E274" s="86"/>
      <c r="F274" s="84"/>
      <c r="G274" s="84"/>
      <c r="H274" s="85"/>
    </row>
    <row r="275" spans="2:8" x14ac:dyDescent="0.3">
      <c r="B275" s="84"/>
      <c r="C275" s="94" t="str">
        <f t="shared" si="4"/>
        <v/>
      </c>
      <c r="D275" s="84"/>
      <c r="E275" s="86"/>
      <c r="F275" s="84"/>
      <c r="G275" s="84"/>
      <c r="H275" s="85"/>
    </row>
    <row r="276" spans="2:8" x14ac:dyDescent="0.3">
      <c r="B276" s="84"/>
      <c r="C276" s="94" t="str">
        <f t="shared" si="4"/>
        <v/>
      </c>
      <c r="D276" s="84"/>
      <c r="E276" s="86"/>
      <c r="F276" s="84"/>
      <c r="G276" s="84"/>
      <c r="H276" s="85"/>
    </row>
    <row r="277" spans="2:8" x14ac:dyDescent="0.3">
      <c r="B277" s="84"/>
      <c r="C277" s="94" t="str">
        <f t="shared" si="4"/>
        <v/>
      </c>
      <c r="D277" s="84"/>
      <c r="E277" s="86"/>
      <c r="F277" s="84"/>
      <c r="G277" s="84"/>
      <c r="H277" s="85"/>
    </row>
    <row r="278" spans="2:8" x14ac:dyDescent="0.3">
      <c r="B278" s="84"/>
      <c r="C278" s="94" t="str">
        <f t="shared" si="4"/>
        <v/>
      </c>
      <c r="D278" s="84"/>
      <c r="E278" s="86"/>
      <c r="F278" s="84"/>
      <c r="G278" s="84"/>
      <c r="H278" s="85"/>
    </row>
    <row r="279" spans="2:8" x14ac:dyDescent="0.3">
      <c r="B279" s="84"/>
      <c r="C279" s="94" t="str">
        <f t="shared" si="4"/>
        <v/>
      </c>
      <c r="D279" s="84"/>
      <c r="E279" s="86"/>
      <c r="F279" s="84"/>
      <c r="G279" s="84"/>
      <c r="H279" s="85"/>
    </row>
    <row r="280" spans="2:8" x14ac:dyDescent="0.3">
      <c r="B280" s="84"/>
      <c r="C280" s="94" t="str">
        <f t="shared" si="4"/>
        <v/>
      </c>
      <c r="D280" s="84"/>
      <c r="E280" s="86"/>
      <c r="F280" s="84"/>
      <c r="G280" s="84"/>
      <c r="H280" s="85"/>
    </row>
    <row r="281" spans="2:8" x14ac:dyDescent="0.3">
      <c r="B281" s="84"/>
      <c r="C281" s="94" t="str">
        <f t="shared" si="4"/>
        <v/>
      </c>
      <c r="D281" s="84"/>
      <c r="E281" s="86"/>
      <c r="F281" s="84"/>
      <c r="G281" s="84"/>
      <c r="H281" s="85"/>
    </row>
    <row r="282" spans="2:8" x14ac:dyDescent="0.3">
      <c r="B282" s="84"/>
      <c r="C282" s="94" t="str">
        <f t="shared" si="4"/>
        <v/>
      </c>
      <c r="D282" s="84"/>
      <c r="E282" s="86"/>
      <c r="F282" s="84"/>
      <c r="G282" s="84"/>
      <c r="H282" s="85"/>
    </row>
    <row r="283" spans="2:8" x14ac:dyDescent="0.3">
      <c r="B283" s="84"/>
      <c r="C283" s="94" t="str">
        <f t="shared" si="4"/>
        <v/>
      </c>
      <c r="D283" s="84"/>
      <c r="E283" s="86"/>
      <c r="F283" s="84"/>
      <c r="G283" s="84"/>
      <c r="H283" s="85"/>
    </row>
    <row r="284" spans="2:8" x14ac:dyDescent="0.3">
      <c r="B284" s="84"/>
      <c r="C284" s="94" t="str">
        <f t="shared" si="4"/>
        <v/>
      </c>
      <c r="D284" s="84"/>
      <c r="E284" s="86"/>
      <c r="F284" s="84"/>
      <c r="G284" s="84"/>
      <c r="H284" s="85"/>
    </row>
    <row r="285" spans="2:8" x14ac:dyDescent="0.3">
      <c r="B285" s="84"/>
      <c r="C285" s="94" t="str">
        <f t="shared" si="4"/>
        <v/>
      </c>
      <c r="D285" s="84"/>
      <c r="E285" s="86"/>
      <c r="F285" s="84"/>
      <c r="G285" s="84"/>
      <c r="H285" s="85"/>
    </row>
    <row r="286" spans="2:8" x14ac:dyDescent="0.3">
      <c r="B286" s="84"/>
      <c r="C286" s="94" t="str">
        <f t="shared" si="4"/>
        <v/>
      </c>
      <c r="D286" s="84"/>
      <c r="E286" s="86"/>
      <c r="F286" s="84"/>
      <c r="G286" s="84"/>
      <c r="H286" s="85"/>
    </row>
    <row r="287" spans="2:8" x14ac:dyDescent="0.3">
      <c r="B287" s="84"/>
      <c r="C287" s="94" t="str">
        <f t="shared" si="4"/>
        <v/>
      </c>
      <c r="D287" s="84"/>
      <c r="E287" s="86"/>
      <c r="F287" s="84"/>
      <c r="G287" s="84"/>
      <c r="H287" s="85"/>
    </row>
    <row r="288" spans="2:8" x14ac:dyDescent="0.3">
      <c r="B288" s="84"/>
      <c r="C288" s="94" t="str">
        <f t="shared" si="4"/>
        <v/>
      </c>
      <c r="D288" s="84"/>
      <c r="E288" s="86"/>
      <c r="F288" s="84"/>
      <c r="G288" s="84"/>
      <c r="H288" s="85"/>
    </row>
    <row r="289" spans="2:8" x14ac:dyDescent="0.3">
      <c r="B289" s="84"/>
      <c r="C289" s="94" t="str">
        <f t="shared" si="4"/>
        <v/>
      </c>
      <c r="D289" s="84"/>
      <c r="E289" s="86"/>
      <c r="F289" s="84"/>
      <c r="G289" s="84"/>
      <c r="H289" s="85"/>
    </row>
    <row r="290" spans="2:8" x14ac:dyDescent="0.3">
      <c r="B290" s="84"/>
      <c r="C290" s="94" t="str">
        <f t="shared" si="4"/>
        <v/>
      </c>
      <c r="D290" s="84"/>
      <c r="E290" s="86"/>
      <c r="F290" s="84"/>
      <c r="G290" s="84"/>
      <c r="H290" s="85"/>
    </row>
    <row r="291" spans="2:8" x14ac:dyDescent="0.3">
      <c r="B291" s="84"/>
      <c r="C291" s="94" t="str">
        <f t="shared" si="4"/>
        <v/>
      </c>
      <c r="D291" s="84"/>
      <c r="E291" s="86"/>
      <c r="F291" s="84"/>
      <c r="G291" s="84"/>
      <c r="H291" s="85"/>
    </row>
    <row r="292" spans="2:8" x14ac:dyDescent="0.3">
      <c r="B292" s="84"/>
      <c r="C292" s="94" t="str">
        <f t="shared" si="4"/>
        <v/>
      </c>
      <c r="D292" s="84"/>
      <c r="E292" s="86"/>
      <c r="F292" s="84"/>
      <c r="G292" s="84"/>
      <c r="H292" s="85"/>
    </row>
    <row r="293" spans="2:8" x14ac:dyDescent="0.3">
      <c r="B293" s="84"/>
      <c r="C293" s="94" t="str">
        <f t="shared" si="4"/>
        <v/>
      </c>
      <c r="D293" s="84"/>
      <c r="E293" s="86"/>
      <c r="F293" s="84"/>
      <c r="G293" s="84"/>
      <c r="H293" s="85"/>
    </row>
    <row r="294" spans="2:8" x14ac:dyDescent="0.3">
      <c r="B294" s="84"/>
      <c r="C294" s="94" t="str">
        <f t="shared" si="4"/>
        <v/>
      </c>
      <c r="D294" s="84"/>
      <c r="E294" s="86"/>
      <c r="F294" s="84"/>
      <c r="G294" s="84"/>
      <c r="H294" s="85"/>
    </row>
    <row r="295" spans="2:8" x14ac:dyDescent="0.3">
      <c r="B295" s="84"/>
      <c r="C295" s="94" t="str">
        <f t="shared" si="4"/>
        <v/>
      </c>
      <c r="D295" s="84"/>
      <c r="E295" s="86"/>
      <c r="F295" s="84"/>
      <c r="G295" s="84"/>
      <c r="H295" s="85"/>
    </row>
    <row r="296" spans="2:8" x14ac:dyDescent="0.3">
      <c r="B296" s="84"/>
      <c r="C296" s="94" t="str">
        <f t="shared" si="4"/>
        <v/>
      </c>
      <c r="D296" s="84"/>
      <c r="E296" s="86"/>
      <c r="F296" s="84"/>
      <c r="G296" s="84"/>
      <c r="H296" s="85"/>
    </row>
    <row r="297" spans="2:8" x14ac:dyDescent="0.3">
      <c r="B297" s="84"/>
      <c r="C297" s="94" t="str">
        <f t="shared" si="4"/>
        <v/>
      </c>
      <c r="D297" s="84"/>
      <c r="E297" s="86"/>
      <c r="F297" s="84"/>
      <c r="G297" s="84"/>
      <c r="H297" s="85"/>
    </row>
    <row r="298" spans="2:8" x14ac:dyDescent="0.3">
      <c r="B298" s="84"/>
      <c r="C298" s="94" t="str">
        <f t="shared" si="4"/>
        <v/>
      </c>
      <c r="D298" s="84"/>
      <c r="E298" s="86"/>
      <c r="F298" s="84"/>
      <c r="G298" s="84"/>
      <c r="H298" s="85"/>
    </row>
    <row r="299" spans="2:8" x14ac:dyDescent="0.3">
      <c r="B299" s="84"/>
      <c r="C299" s="94" t="str">
        <f t="shared" si="4"/>
        <v/>
      </c>
      <c r="D299" s="84"/>
      <c r="E299" s="86"/>
      <c r="F299" s="84"/>
      <c r="G299" s="84"/>
      <c r="H299" s="85"/>
    </row>
    <row r="300" spans="2:8" x14ac:dyDescent="0.3">
      <c r="B300" s="84"/>
      <c r="C300" s="94" t="str">
        <f t="shared" si="4"/>
        <v/>
      </c>
      <c r="D300" s="84"/>
      <c r="E300" s="86"/>
      <c r="F300" s="84"/>
      <c r="G300" s="84"/>
      <c r="H300" s="85"/>
    </row>
    <row r="301" spans="2:8" x14ac:dyDescent="0.3">
      <c r="B301" s="84"/>
      <c r="C301" s="94" t="str">
        <f t="shared" si="4"/>
        <v/>
      </c>
      <c r="D301" s="84"/>
      <c r="E301" s="86"/>
      <c r="F301" s="84"/>
      <c r="G301" s="84"/>
      <c r="H301" s="85"/>
    </row>
    <row r="302" spans="2:8" x14ac:dyDescent="0.3">
      <c r="B302" s="84"/>
      <c r="C302" s="94" t="str">
        <f t="shared" si="4"/>
        <v/>
      </c>
      <c r="D302" s="84"/>
      <c r="E302" s="86"/>
      <c r="F302" s="84"/>
      <c r="G302" s="84"/>
      <c r="H302" s="85"/>
    </row>
    <row r="303" spans="2:8" x14ac:dyDescent="0.3">
      <c r="B303" s="84"/>
      <c r="C303" s="94" t="str">
        <f t="shared" si="4"/>
        <v/>
      </c>
      <c r="D303" s="84"/>
      <c r="E303" s="86"/>
      <c r="F303" s="84"/>
      <c r="G303" s="84"/>
      <c r="H303" s="85"/>
    </row>
    <row r="304" spans="2:8" x14ac:dyDescent="0.3">
      <c r="B304" s="84"/>
      <c r="C304" s="94" t="str">
        <f t="shared" si="4"/>
        <v/>
      </c>
      <c r="D304" s="84"/>
      <c r="E304" s="86"/>
      <c r="F304" s="84"/>
      <c r="G304" s="84"/>
      <c r="H304" s="85"/>
    </row>
    <row r="305" spans="2:8" x14ac:dyDescent="0.3">
      <c r="B305" s="84"/>
      <c r="C305" s="94" t="str">
        <f t="shared" si="4"/>
        <v/>
      </c>
      <c r="D305" s="84"/>
      <c r="E305" s="86"/>
      <c r="F305" s="84"/>
      <c r="G305" s="84"/>
      <c r="H305" s="85"/>
    </row>
    <row r="306" spans="2:8" x14ac:dyDescent="0.3">
      <c r="B306" s="84"/>
      <c r="C306" s="94" t="str">
        <f t="shared" si="4"/>
        <v/>
      </c>
      <c r="D306" s="84"/>
      <c r="E306" s="86"/>
      <c r="F306" s="84"/>
      <c r="G306" s="84"/>
      <c r="H306" s="85"/>
    </row>
    <row r="307" spans="2:8" x14ac:dyDescent="0.3">
      <c r="B307" s="84"/>
      <c r="C307" s="94" t="str">
        <f t="shared" si="4"/>
        <v/>
      </c>
      <c r="D307" s="84"/>
      <c r="E307" s="86"/>
      <c r="F307" s="84"/>
      <c r="G307" s="84"/>
      <c r="H307" s="85"/>
    </row>
    <row r="308" spans="2:8" x14ac:dyDescent="0.3">
      <c r="B308" s="84"/>
      <c r="C308" s="94" t="str">
        <f t="shared" si="4"/>
        <v/>
      </c>
      <c r="D308" s="84"/>
      <c r="E308" s="86"/>
      <c r="F308" s="84"/>
      <c r="G308" s="84"/>
      <c r="H308" s="85"/>
    </row>
    <row r="309" spans="2:8" x14ac:dyDescent="0.3">
      <c r="B309" s="84"/>
      <c r="C309" s="94" t="str">
        <f t="shared" si="4"/>
        <v/>
      </c>
      <c r="D309" s="84"/>
      <c r="E309" s="86"/>
      <c r="F309" s="84"/>
      <c r="G309" s="84"/>
      <c r="H309" s="85"/>
    </row>
    <row r="310" spans="2:8" x14ac:dyDescent="0.3">
      <c r="B310" s="84"/>
      <c r="C310" s="94" t="str">
        <f t="shared" si="4"/>
        <v/>
      </c>
      <c r="D310" s="84"/>
      <c r="E310" s="86"/>
      <c r="F310" s="84"/>
      <c r="G310" s="84"/>
      <c r="H310" s="85"/>
    </row>
    <row r="311" spans="2:8" x14ac:dyDescent="0.3">
      <c r="B311" s="84"/>
      <c r="C311" s="94" t="str">
        <f t="shared" si="4"/>
        <v/>
      </c>
      <c r="D311" s="84"/>
      <c r="E311" s="86"/>
      <c r="F311" s="84"/>
      <c r="G311" s="84"/>
      <c r="H311" s="85"/>
    </row>
    <row r="312" spans="2:8" x14ac:dyDescent="0.3">
      <c r="B312" s="84"/>
      <c r="C312" s="94" t="str">
        <f t="shared" si="4"/>
        <v/>
      </c>
      <c r="D312" s="84"/>
      <c r="E312" s="86"/>
      <c r="F312" s="84"/>
      <c r="G312" s="84"/>
      <c r="H312" s="85"/>
    </row>
    <row r="313" spans="2:8" x14ac:dyDescent="0.3">
      <c r="B313" s="84"/>
      <c r="C313" s="94" t="str">
        <f t="shared" si="4"/>
        <v/>
      </c>
      <c r="D313" s="84"/>
      <c r="E313" s="86"/>
      <c r="F313" s="84"/>
      <c r="G313" s="84"/>
      <c r="H313" s="85"/>
    </row>
    <row r="314" spans="2:8" x14ac:dyDescent="0.3">
      <c r="B314" s="84"/>
      <c r="C314" s="94" t="str">
        <f t="shared" si="4"/>
        <v/>
      </c>
      <c r="D314" s="84"/>
      <c r="E314" s="86"/>
      <c r="F314" s="84"/>
      <c r="G314" s="84"/>
      <c r="H314" s="85"/>
    </row>
    <row r="315" spans="2:8" x14ac:dyDescent="0.3">
      <c r="B315" s="84"/>
      <c r="C315" s="94" t="str">
        <f t="shared" si="4"/>
        <v/>
      </c>
      <c r="D315" s="84"/>
      <c r="E315" s="86"/>
      <c r="F315" s="84"/>
      <c r="G315" s="84"/>
      <c r="H315" s="85"/>
    </row>
    <row r="316" spans="2:8" x14ac:dyDescent="0.3">
      <c r="B316" s="84"/>
      <c r="C316" s="94" t="str">
        <f t="shared" si="4"/>
        <v/>
      </c>
      <c r="D316" s="84"/>
      <c r="E316" s="86"/>
      <c r="F316" s="84"/>
      <c r="G316" s="84"/>
      <c r="H316" s="85"/>
    </row>
    <row r="317" spans="2:8" x14ac:dyDescent="0.3">
      <c r="B317" s="84"/>
      <c r="C317" s="94" t="str">
        <f t="shared" si="4"/>
        <v/>
      </c>
      <c r="D317" s="84"/>
      <c r="E317" s="86"/>
      <c r="F317" s="84"/>
      <c r="G317" s="84"/>
      <c r="H317" s="85"/>
    </row>
    <row r="318" spans="2:8" x14ac:dyDescent="0.3">
      <c r="B318" s="84"/>
      <c r="C318" s="94" t="str">
        <f t="shared" si="4"/>
        <v/>
      </c>
      <c r="D318" s="84"/>
      <c r="E318" s="86"/>
      <c r="F318" s="84"/>
      <c r="G318" s="84"/>
      <c r="H318" s="85"/>
    </row>
    <row r="319" spans="2:8" x14ac:dyDescent="0.3">
      <c r="B319" s="84"/>
      <c r="C319" s="94" t="str">
        <f t="shared" si="4"/>
        <v/>
      </c>
      <c r="D319" s="84"/>
      <c r="E319" s="86"/>
      <c r="F319" s="84"/>
      <c r="G319" s="84"/>
      <c r="H319" s="85"/>
    </row>
    <row r="320" spans="2:8" x14ac:dyDescent="0.3">
      <c r="B320" s="84"/>
      <c r="C320" s="94" t="str">
        <f t="shared" si="4"/>
        <v/>
      </c>
      <c r="D320" s="84"/>
      <c r="E320" s="86"/>
      <c r="F320" s="84"/>
      <c r="G320" s="84"/>
      <c r="H320" s="85"/>
    </row>
    <row r="321" spans="2:8" x14ac:dyDescent="0.3">
      <c r="B321" s="84"/>
      <c r="C321" s="94" t="str">
        <f t="shared" si="4"/>
        <v/>
      </c>
      <c r="D321" s="84"/>
      <c r="E321" s="86"/>
      <c r="F321" s="84"/>
      <c r="G321" s="84"/>
      <c r="H321" s="85"/>
    </row>
    <row r="322" spans="2:8" x14ac:dyDescent="0.3">
      <c r="B322" s="84"/>
      <c r="C322" s="94" t="str">
        <f t="shared" si="4"/>
        <v/>
      </c>
      <c r="D322" s="84"/>
      <c r="E322" s="86"/>
      <c r="F322" s="84"/>
      <c r="G322" s="84"/>
      <c r="H322" s="85"/>
    </row>
    <row r="323" spans="2:8" x14ac:dyDescent="0.3">
      <c r="B323" s="84"/>
      <c r="C323" s="94" t="str">
        <f t="shared" si="4"/>
        <v/>
      </c>
      <c r="D323" s="84"/>
      <c r="E323" s="86"/>
      <c r="F323" s="84"/>
      <c r="G323" s="84"/>
      <c r="H323" s="85"/>
    </row>
    <row r="324" spans="2:8" x14ac:dyDescent="0.3">
      <c r="B324" s="84"/>
      <c r="C324" s="94" t="str">
        <f t="shared" ref="C324:C387" si="5">IFERROR(INDEX(Ref_Name,MATCH(B324,Ref_Code,0)),"")</f>
        <v/>
      </c>
      <c r="D324" s="84"/>
      <c r="E324" s="86"/>
      <c r="F324" s="84"/>
      <c r="G324" s="84"/>
      <c r="H324" s="85"/>
    </row>
    <row r="325" spans="2:8" x14ac:dyDescent="0.3">
      <c r="B325" s="84"/>
      <c r="C325" s="94" t="str">
        <f t="shared" si="5"/>
        <v/>
      </c>
      <c r="D325" s="84"/>
      <c r="E325" s="86"/>
      <c r="F325" s="84"/>
      <c r="G325" s="84"/>
      <c r="H325" s="85"/>
    </row>
    <row r="326" spans="2:8" x14ac:dyDescent="0.3">
      <c r="B326" s="84"/>
      <c r="C326" s="94" t="str">
        <f t="shared" si="5"/>
        <v/>
      </c>
      <c r="D326" s="84"/>
      <c r="E326" s="86"/>
      <c r="F326" s="84"/>
      <c r="G326" s="84"/>
      <c r="H326" s="85"/>
    </row>
    <row r="327" spans="2:8" x14ac:dyDescent="0.3">
      <c r="B327" s="84"/>
      <c r="C327" s="94" t="str">
        <f t="shared" si="5"/>
        <v/>
      </c>
      <c r="D327" s="84"/>
      <c r="E327" s="86"/>
      <c r="F327" s="84"/>
      <c r="G327" s="84"/>
      <c r="H327" s="85"/>
    </row>
    <row r="328" spans="2:8" x14ac:dyDescent="0.3">
      <c r="B328" s="84"/>
      <c r="C328" s="94" t="str">
        <f t="shared" si="5"/>
        <v/>
      </c>
      <c r="D328" s="84"/>
      <c r="E328" s="86"/>
      <c r="F328" s="84"/>
      <c r="G328" s="84"/>
      <c r="H328" s="85"/>
    </row>
    <row r="329" spans="2:8" x14ac:dyDescent="0.3">
      <c r="B329" s="84"/>
      <c r="C329" s="94" t="str">
        <f t="shared" si="5"/>
        <v/>
      </c>
      <c r="D329" s="84"/>
      <c r="E329" s="86"/>
      <c r="F329" s="84"/>
      <c r="G329" s="84"/>
      <c r="H329" s="85"/>
    </row>
    <row r="330" spans="2:8" x14ac:dyDescent="0.3">
      <c r="B330" s="84"/>
      <c r="C330" s="94" t="str">
        <f t="shared" si="5"/>
        <v/>
      </c>
      <c r="D330" s="84"/>
      <c r="E330" s="86"/>
      <c r="F330" s="84"/>
      <c r="G330" s="84"/>
      <c r="H330" s="85"/>
    </row>
    <row r="331" spans="2:8" x14ac:dyDescent="0.3">
      <c r="B331" s="84"/>
      <c r="C331" s="94" t="str">
        <f t="shared" si="5"/>
        <v/>
      </c>
      <c r="D331" s="84"/>
      <c r="E331" s="86"/>
      <c r="F331" s="84"/>
      <c r="G331" s="84"/>
      <c r="H331" s="85"/>
    </row>
    <row r="332" spans="2:8" x14ac:dyDescent="0.3">
      <c r="B332" s="84"/>
      <c r="C332" s="94" t="str">
        <f t="shared" si="5"/>
        <v/>
      </c>
      <c r="D332" s="84"/>
      <c r="E332" s="86"/>
      <c r="F332" s="84"/>
      <c r="G332" s="84"/>
      <c r="H332" s="85"/>
    </row>
    <row r="333" spans="2:8" x14ac:dyDescent="0.3">
      <c r="B333" s="84"/>
      <c r="C333" s="94" t="str">
        <f t="shared" si="5"/>
        <v/>
      </c>
      <c r="D333" s="84"/>
      <c r="E333" s="86"/>
      <c r="F333" s="84"/>
      <c r="G333" s="84"/>
      <c r="H333" s="85"/>
    </row>
    <row r="334" spans="2:8" x14ac:dyDescent="0.3">
      <c r="B334" s="84"/>
      <c r="C334" s="94" t="str">
        <f t="shared" si="5"/>
        <v/>
      </c>
      <c r="D334" s="84"/>
      <c r="E334" s="86"/>
      <c r="F334" s="84"/>
      <c r="G334" s="84"/>
      <c r="H334" s="85"/>
    </row>
    <row r="335" spans="2:8" x14ac:dyDescent="0.3">
      <c r="B335" s="84"/>
      <c r="C335" s="94" t="str">
        <f t="shared" si="5"/>
        <v/>
      </c>
      <c r="D335" s="84"/>
      <c r="E335" s="86"/>
      <c r="F335" s="84"/>
      <c r="G335" s="84"/>
      <c r="H335" s="85"/>
    </row>
    <row r="336" spans="2:8" x14ac:dyDescent="0.3">
      <c r="B336" s="84"/>
      <c r="C336" s="94" t="str">
        <f t="shared" si="5"/>
        <v/>
      </c>
      <c r="D336" s="84"/>
      <c r="E336" s="86"/>
      <c r="F336" s="84"/>
      <c r="G336" s="84"/>
      <c r="H336" s="85"/>
    </row>
    <row r="337" spans="2:8" x14ac:dyDescent="0.3">
      <c r="B337" s="84"/>
      <c r="C337" s="94" t="str">
        <f t="shared" si="5"/>
        <v/>
      </c>
      <c r="D337" s="84"/>
      <c r="E337" s="86"/>
      <c r="F337" s="84"/>
      <c r="G337" s="84"/>
      <c r="H337" s="85"/>
    </row>
    <row r="338" spans="2:8" x14ac:dyDescent="0.3">
      <c r="B338" s="84"/>
      <c r="C338" s="94" t="str">
        <f t="shared" si="5"/>
        <v/>
      </c>
      <c r="D338" s="84"/>
      <c r="E338" s="86"/>
      <c r="F338" s="84"/>
      <c r="G338" s="84"/>
      <c r="H338" s="85"/>
    </row>
    <row r="339" spans="2:8" x14ac:dyDescent="0.3">
      <c r="B339" s="84"/>
      <c r="C339" s="94" t="str">
        <f t="shared" si="5"/>
        <v/>
      </c>
      <c r="D339" s="84"/>
      <c r="E339" s="86"/>
      <c r="F339" s="84"/>
      <c r="G339" s="84"/>
      <c r="H339" s="85"/>
    </row>
    <row r="340" spans="2:8" x14ac:dyDescent="0.3">
      <c r="B340" s="84"/>
      <c r="C340" s="94" t="str">
        <f t="shared" si="5"/>
        <v/>
      </c>
      <c r="D340" s="84"/>
      <c r="E340" s="86"/>
      <c r="F340" s="84"/>
      <c r="G340" s="84"/>
      <c r="H340" s="85"/>
    </row>
    <row r="341" spans="2:8" x14ac:dyDescent="0.3">
      <c r="B341" s="84"/>
      <c r="C341" s="94" t="str">
        <f t="shared" si="5"/>
        <v/>
      </c>
      <c r="D341" s="84"/>
      <c r="E341" s="86"/>
      <c r="F341" s="84"/>
      <c r="G341" s="84"/>
      <c r="H341" s="85"/>
    </row>
    <row r="342" spans="2:8" x14ac:dyDescent="0.3">
      <c r="B342" s="84"/>
      <c r="C342" s="94" t="str">
        <f t="shared" si="5"/>
        <v/>
      </c>
      <c r="D342" s="84"/>
      <c r="E342" s="86"/>
      <c r="F342" s="84"/>
      <c r="G342" s="84"/>
      <c r="H342" s="85"/>
    </row>
    <row r="343" spans="2:8" x14ac:dyDescent="0.3">
      <c r="B343" s="84"/>
      <c r="C343" s="94" t="str">
        <f t="shared" si="5"/>
        <v/>
      </c>
      <c r="D343" s="84"/>
      <c r="E343" s="86"/>
      <c r="F343" s="84"/>
      <c r="G343" s="84"/>
      <c r="H343" s="85"/>
    </row>
    <row r="344" spans="2:8" x14ac:dyDescent="0.3">
      <c r="B344" s="84"/>
      <c r="C344" s="94" t="str">
        <f t="shared" si="5"/>
        <v/>
      </c>
      <c r="D344" s="84"/>
      <c r="E344" s="86"/>
      <c r="F344" s="84"/>
      <c r="G344" s="84"/>
      <c r="H344" s="85"/>
    </row>
    <row r="345" spans="2:8" x14ac:dyDescent="0.3">
      <c r="B345" s="84"/>
      <c r="C345" s="94" t="str">
        <f t="shared" si="5"/>
        <v/>
      </c>
      <c r="D345" s="84"/>
      <c r="E345" s="86"/>
      <c r="F345" s="84"/>
      <c r="G345" s="84"/>
      <c r="H345" s="85"/>
    </row>
    <row r="346" spans="2:8" x14ac:dyDescent="0.3">
      <c r="B346" s="84"/>
      <c r="C346" s="94" t="str">
        <f t="shared" si="5"/>
        <v/>
      </c>
      <c r="D346" s="84"/>
      <c r="E346" s="86"/>
      <c r="F346" s="84"/>
      <c r="G346" s="84"/>
      <c r="H346" s="85"/>
    </row>
    <row r="347" spans="2:8" x14ac:dyDescent="0.3">
      <c r="B347" s="84"/>
      <c r="C347" s="94" t="str">
        <f t="shared" si="5"/>
        <v/>
      </c>
      <c r="D347" s="84"/>
      <c r="E347" s="86"/>
      <c r="F347" s="84"/>
      <c r="G347" s="84"/>
      <c r="H347" s="85"/>
    </row>
    <row r="348" spans="2:8" x14ac:dyDescent="0.3">
      <c r="B348" s="84"/>
      <c r="C348" s="94" t="str">
        <f t="shared" si="5"/>
        <v/>
      </c>
      <c r="D348" s="84"/>
      <c r="E348" s="86"/>
      <c r="F348" s="84"/>
      <c r="G348" s="84"/>
      <c r="H348" s="85"/>
    </row>
    <row r="349" spans="2:8" x14ac:dyDescent="0.3">
      <c r="B349" s="84"/>
      <c r="C349" s="94" t="str">
        <f t="shared" si="5"/>
        <v/>
      </c>
      <c r="D349" s="84"/>
      <c r="E349" s="86"/>
      <c r="F349" s="84"/>
      <c r="G349" s="84"/>
      <c r="H349" s="85"/>
    </row>
    <row r="350" spans="2:8" x14ac:dyDescent="0.3">
      <c r="B350" s="84"/>
      <c r="C350" s="94" t="str">
        <f t="shared" si="5"/>
        <v/>
      </c>
      <c r="D350" s="84"/>
      <c r="E350" s="86"/>
      <c r="F350" s="84"/>
      <c r="G350" s="84"/>
      <c r="H350" s="85"/>
    </row>
    <row r="351" spans="2:8" x14ac:dyDescent="0.3">
      <c r="B351" s="84"/>
      <c r="C351" s="94" t="str">
        <f t="shared" si="5"/>
        <v/>
      </c>
      <c r="D351" s="84"/>
      <c r="E351" s="86"/>
      <c r="F351" s="84"/>
      <c r="G351" s="84"/>
      <c r="H351" s="85"/>
    </row>
    <row r="352" spans="2:8" x14ac:dyDescent="0.3">
      <c r="B352" s="84"/>
      <c r="C352" s="94" t="str">
        <f t="shared" si="5"/>
        <v/>
      </c>
      <c r="D352" s="84"/>
      <c r="E352" s="86"/>
      <c r="F352" s="84"/>
      <c r="G352" s="84"/>
      <c r="H352" s="85"/>
    </row>
    <row r="353" spans="2:8" x14ac:dyDescent="0.3">
      <c r="B353" s="84"/>
      <c r="C353" s="94" t="str">
        <f t="shared" si="5"/>
        <v/>
      </c>
      <c r="D353" s="84"/>
      <c r="E353" s="86"/>
      <c r="F353" s="84"/>
      <c r="G353" s="84"/>
      <c r="H353" s="85"/>
    </row>
    <row r="354" spans="2:8" x14ac:dyDescent="0.3">
      <c r="B354" s="84"/>
      <c r="C354" s="94" t="str">
        <f t="shared" si="5"/>
        <v/>
      </c>
      <c r="D354" s="84"/>
      <c r="E354" s="86"/>
      <c r="F354" s="84"/>
      <c r="G354" s="84"/>
      <c r="H354" s="85"/>
    </row>
    <row r="355" spans="2:8" x14ac:dyDescent="0.3">
      <c r="B355" s="84"/>
      <c r="C355" s="94" t="str">
        <f t="shared" si="5"/>
        <v/>
      </c>
      <c r="D355" s="84"/>
      <c r="E355" s="86"/>
      <c r="F355" s="84"/>
      <c r="G355" s="84"/>
      <c r="H355" s="85"/>
    </row>
    <row r="356" spans="2:8" x14ac:dyDescent="0.3">
      <c r="B356" s="84"/>
      <c r="C356" s="94" t="str">
        <f t="shared" si="5"/>
        <v/>
      </c>
      <c r="D356" s="84"/>
      <c r="E356" s="86"/>
      <c r="F356" s="84"/>
      <c r="G356" s="84"/>
      <c r="H356" s="85"/>
    </row>
    <row r="357" spans="2:8" x14ac:dyDescent="0.3">
      <c r="B357" s="84"/>
      <c r="C357" s="94" t="str">
        <f t="shared" si="5"/>
        <v/>
      </c>
      <c r="D357" s="84"/>
      <c r="E357" s="86"/>
      <c r="F357" s="84"/>
      <c r="G357" s="84"/>
      <c r="H357" s="85"/>
    </row>
    <row r="358" spans="2:8" x14ac:dyDescent="0.3">
      <c r="B358" s="84"/>
      <c r="C358" s="94" t="str">
        <f t="shared" si="5"/>
        <v/>
      </c>
      <c r="D358" s="84"/>
      <c r="E358" s="86"/>
      <c r="F358" s="84"/>
      <c r="G358" s="84"/>
      <c r="H358" s="85"/>
    </row>
    <row r="359" spans="2:8" x14ac:dyDescent="0.3">
      <c r="B359" s="84"/>
      <c r="C359" s="94" t="str">
        <f t="shared" si="5"/>
        <v/>
      </c>
      <c r="D359" s="84"/>
      <c r="E359" s="86"/>
      <c r="F359" s="84"/>
      <c r="G359" s="84"/>
      <c r="H359" s="85"/>
    </row>
    <row r="360" spans="2:8" x14ac:dyDescent="0.3">
      <c r="B360" s="84"/>
      <c r="C360" s="94" t="str">
        <f t="shared" si="5"/>
        <v/>
      </c>
      <c r="D360" s="84"/>
      <c r="E360" s="86"/>
      <c r="F360" s="84"/>
      <c r="G360" s="84"/>
      <c r="H360" s="85"/>
    </row>
    <row r="361" spans="2:8" x14ac:dyDescent="0.3">
      <c r="B361" s="84"/>
      <c r="C361" s="94" t="str">
        <f t="shared" si="5"/>
        <v/>
      </c>
      <c r="D361" s="84"/>
      <c r="E361" s="86"/>
      <c r="F361" s="84"/>
      <c r="G361" s="84"/>
      <c r="H361" s="85"/>
    </row>
    <row r="362" spans="2:8" x14ac:dyDescent="0.3">
      <c r="B362" s="84"/>
      <c r="C362" s="94" t="str">
        <f t="shared" si="5"/>
        <v/>
      </c>
      <c r="D362" s="84"/>
      <c r="E362" s="86"/>
      <c r="F362" s="84"/>
      <c r="G362" s="84"/>
      <c r="H362" s="85"/>
    </row>
    <row r="363" spans="2:8" x14ac:dyDescent="0.3">
      <c r="B363" s="84"/>
      <c r="C363" s="94" t="str">
        <f t="shared" si="5"/>
        <v/>
      </c>
      <c r="D363" s="84"/>
      <c r="E363" s="86"/>
      <c r="F363" s="84"/>
      <c r="G363" s="84"/>
      <c r="H363" s="85"/>
    </row>
    <row r="364" spans="2:8" x14ac:dyDescent="0.3">
      <c r="B364" s="84"/>
      <c r="C364" s="94" t="str">
        <f t="shared" si="5"/>
        <v/>
      </c>
      <c r="D364" s="84"/>
      <c r="E364" s="86"/>
      <c r="F364" s="84"/>
      <c r="G364" s="84"/>
      <c r="H364" s="85"/>
    </row>
    <row r="365" spans="2:8" x14ac:dyDescent="0.3">
      <c r="B365" s="84"/>
      <c r="C365" s="94" t="str">
        <f t="shared" si="5"/>
        <v/>
      </c>
      <c r="D365" s="84"/>
      <c r="E365" s="86"/>
      <c r="F365" s="84"/>
      <c r="G365" s="84"/>
      <c r="H365" s="85"/>
    </row>
    <row r="366" spans="2:8" x14ac:dyDescent="0.3">
      <c r="B366" s="84"/>
      <c r="C366" s="94" t="str">
        <f t="shared" si="5"/>
        <v/>
      </c>
      <c r="D366" s="84"/>
      <c r="E366" s="86"/>
      <c r="F366" s="84"/>
      <c r="G366" s="84"/>
      <c r="H366" s="85"/>
    </row>
    <row r="367" spans="2:8" x14ac:dyDescent="0.3">
      <c r="B367" s="84"/>
      <c r="C367" s="94" t="str">
        <f t="shared" si="5"/>
        <v/>
      </c>
      <c r="D367" s="84"/>
      <c r="E367" s="86"/>
      <c r="F367" s="84"/>
      <c r="G367" s="84"/>
      <c r="H367" s="85"/>
    </row>
    <row r="368" spans="2:8" x14ac:dyDescent="0.3">
      <c r="B368" s="84"/>
      <c r="C368" s="94" t="str">
        <f t="shared" si="5"/>
        <v/>
      </c>
      <c r="D368" s="84"/>
      <c r="E368" s="86"/>
      <c r="F368" s="84"/>
      <c r="G368" s="84"/>
      <c r="H368" s="85"/>
    </row>
    <row r="369" spans="2:8" x14ac:dyDescent="0.3">
      <c r="B369" s="84"/>
      <c r="C369" s="94" t="str">
        <f t="shared" si="5"/>
        <v/>
      </c>
      <c r="D369" s="84"/>
      <c r="E369" s="86"/>
      <c r="F369" s="84"/>
      <c r="G369" s="84"/>
      <c r="H369" s="85"/>
    </row>
    <row r="370" spans="2:8" x14ac:dyDescent="0.3">
      <c r="B370" s="84"/>
      <c r="C370" s="94" t="str">
        <f t="shared" si="5"/>
        <v/>
      </c>
      <c r="D370" s="84"/>
      <c r="E370" s="86"/>
      <c r="F370" s="84"/>
      <c r="G370" s="84"/>
      <c r="H370" s="85"/>
    </row>
    <row r="371" spans="2:8" x14ac:dyDescent="0.3">
      <c r="B371" s="84"/>
      <c r="C371" s="94" t="str">
        <f t="shared" si="5"/>
        <v/>
      </c>
      <c r="D371" s="84"/>
      <c r="E371" s="86"/>
      <c r="F371" s="84"/>
      <c r="G371" s="84"/>
      <c r="H371" s="85"/>
    </row>
    <row r="372" spans="2:8" x14ac:dyDescent="0.3">
      <c r="B372" s="84"/>
      <c r="C372" s="94" t="str">
        <f t="shared" si="5"/>
        <v/>
      </c>
      <c r="D372" s="84"/>
      <c r="E372" s="86"/>
      <c r="F372" s="84"/>
      <c r="G372" s="84"/>
      <c r="H372" s="85"/>
    </row>
    <row r="373" spans="2:8" x14ac:dyDescent="0.3">
      <c r="B373" s="84"/>
      <c r="C373" s="94" t="str">
        <f t="shared" si="5"/>
        <v/>
      </c>
      <c r="D373" s="84"/>
      <c r="E373" s="86"/>
      <c r="F373" s="84"/>
      <c r="G373" s="84"/>
      <c r="H373" s="85"/>
    </row>
    <row r="374" spans="2:8" x14ac:dyDescent="0.3">
      <c r="B374" s="84"/>
      <c r="C374" s="94" t="str">
        <f t="shared" si="5"/>
        <v/>
      </c>
      <c r="D374" s="84"/>
      <c r="E374" s="86"/>
      <c r="F374" s="84"/>
      <c r="G374" s="84"/>
      <c r="H374" s="85"/>
    </row>
    <row r="375" spans="2:8" x14ac:dyDescent="0.3">
      <c r="B375" s="84"/>
      <c r="C375" s="94" t="str">
        <f t="shared" si="5"/>
        <v/>
      </c>
      <c r="D375" s="84"/>
      <c r="E375" s="86"/>
      <c r="F375" s="84"/>
      <c r="G375" s="84"/>
      <c r="H375" s="85"/>
    </row>
    <row r="376" spans="2:8" x14ac:dyDescent="0.3">
      <c r="B376" s="84"/>
      <c r="C376" s="94" t="str">
        <f t="shared" si="5"/>
        <v/>
      </c>
      <c r="D376" s="84"/>
      <c r="E376" s="86"/>
      <c r="F376" s="84"/>
      <c r="G376" s="84"/>
      <c r="H376" s="85"/>
    </row>
    <row r="377" spans="2:8" x14ac:dyDescent="0.3">
      <c r="B377" s="84"/>
      <c r="C377" s="94" t="str">
        <f t="shared" si="5"/>
        <v/>
      </c>
      <c r="D377" s="84"/>
      <c r="E377" s="86"/>
      <c r="F377" s="84"/>
      <c r="G377" s="84"/>
      <c r="H377" s="85"/>
    </row>
    <row r="378" spans="2:8" x14ac:dyDescent="0.3">
      <c r="B378" s="84"/>
      <c r="C378" s="94" t="str">
        <f t="shared" si="5"/>
        <v/>
      </c>
      <c r="D378" s="84"/>
      <c r="E378" s="86"/>
      <c r="F378" s="84"/>
      <c r="G378" s="84"/>
      <c r="H378" s="85"/>
    </row>
    <row r="379" spans="2:8" x14ac:dyDescent="0.3">
      <c r="B379" s="84"/>
      <c r="C379" s="94" t="str">
        <f t="shared" si="5"/>
        <v/>
      </c>
      <c r="D379" s="84"/>
      <c r="E379" s="86"/>
      <c r="F379" s="84"/>
      <c r="G379" s="84"/>
      <c r="H379" s="85"/>
    </row>
    <row r="380" spans="2:8" x14ac:dyDescent="0.3">
      <c r="B380" s="84"/>
      <c r="C380" s="94" t="str">
        <f t="shared" si="5"/>
        <v/>
      </c>
      <c r="D380" s="84"/>
      <c r="E380" s="86"/>
      <c r="F380" s="84"/>
      <c r="G380" s="84"/>
      <c r="H380" s="85"/>
    </row>
    <row r="381" spans="2:8" x14ac:dyDescent="0.3">
      <c r="B381" s="84"/>
      <c r="C381" s="94" t="str">
        <f t="shared" si="5"/>
        <v/>
      </c>
      <c r="D381" s="84"/>
      <c r="E381" s="86"/>
      <c r="F381" s="84"/>
      <c r="G381" s="84"/>
      <c r="H381" s="85"/>
    </row>
    <row r="382" spans="2:8" x14ac:dyDescent="0.3">
      <c r="B382" s="84"/>
      <c r="C382" s="94" t="str">
        <f t="shared" si="5"/>
        <v/>
      </c>
      <c r="D382" s="84"/>
      <c r="E382" s="86"/>
      <c r="F382" s="84"/>
      <c r="G382" s="84"/>
      <c r="H382" s="85"/>
    </row>
    <row r="383" spans="2:8" x14ac:dyDescent="0.3">
      <c r="B383" s="84"/>
      <c r="C383" s="94" t="str">
        <f t="shared" si="5"/>
        <v/>
      </c>
      <c r="D383" s="84"/>
      <c r="E383" s="86"/>
      <c r="F383" s="84"/>
      <c r="G383" s="84"/>
      <c r="H383" s="85"/>
    </row>
    <row r="384" spans="2:8" x14ac:dyDescent="0.3">
      <c r="B384" s="84"/>
      <c r="C384" s="94" t="str">
        <f t="shared" si="5"/>
        <v/>
      </c>
      <c r="D384" s="84"/>
      <c r="E384" s="86"/>
      <c r="F384" s="84"/>
      <c r="G384" s="84"/>
      <c r="H384" s="85"/>
    </row>
    <row r="385" spans="2:8" x14ac:dyDescent="0.3">
      <c r="B385" s="84"/>
      <c r="C385" s="94" t="str">
        <f t="shared" si="5"/>
        <v/>
      </c>
      <c r="D385" s="84"/>
      <c r="E385" s="86"/>
      <c r="F385" s="84"/>
      <c r="G385" s="84"/>
      <c r="H385" s="85"/>
    </row>
    <row r="386" spans="2:8" x14ac:dyDescent="0.3">
      <c r="B386" s="84"/>
      <c r="C386" s="94" t="str">
        <f t="shared" si="5"/>
        <v/>
      </c>
      <c r="D386" s="84"/>
      <c r="E386" s="86"/>
      <c r="F386" s="84"/>
      <c r="G386" s="84"/>
      <c r="H386" s="85"/>
    </row>
    <row r="387" spans="2:8" x14ac:dyDescent="0.3">
      <c r="B387" s="84"/>
      <c r="C387" s="94" t="str">
        <f t="shared" si="5"/>
        <v/>
      </c>
      <c r="D387" s="84"/>
      <c r="E387" s="86"/>
      <c r="F387" s="84"/>
      <c r="G387" s="84"/>
      <c r="H387" s="85"/>
    </row>
    <row r="388" spans="2:8" x14ac:dyDescent="0.3">
      <c r="B388" s="84"/>
      <c r="C388" s="94" t="str">
        <f t="shared" ref="C388:C451" si="6">IFERROR(INDEX(Ref_Name,MATCH(B388,Ref_Code,0)),"")</f>
        <v/>
      </c>
      <c r="D388" s="84"/>
      <c r="E388" s="86"/>
      <c r="F388" s="84"/>
      <c r="G388" s="84"/>
      <c r="H388" s="85"/>
    </row>
    <row r="389" spans="2:8" x14ac:dyDescent="0.3">
      <c r="B389" s="84"/>
      <c r="C389" s="94" t="str">
        <f t="shared" si="6"/>
        <v/>
      </c>
      <c r="D389" s="84"/>
      <c r="E389" s="86"/>
      <c r="F389" s="84"/>
      <c r="G389" s="84"/>
      <c r="H389" s="85"/>
    </row>
    <row r="390" spans="2:8" x14ac:dyDescent="0.3">
      <c r="B390" s="84"/>
      <c r="C390" s="94" t="str">
        <f t="shared" si="6"/>
        <v/>
      </c>
      <c r="D390" s="84"/>
      <c r="E390" s="86"/>
      <c r="F390" s="84"/>
      <c r="G390" s="84"/>
      <c r="H390" s="85"/>
    </row>
    <row r="391" spans="2:8" x14ac:dyDescent="0.3">
      <c r="B391" s="84"/>
      <c r="C391" s="94" t="str">
        <f t="shared" si="6"/>
        <v/>
      </c>
      <c r="D391" s="84"/>
      <c r="E391" s="86"/>
      <c r="F391" s="84"/>
      <c r="G391" s="84"/>
      <c r="H391" s="85"/>
    </row>
    <row r="392" spans="2:8" x14ac:dyDescent="0.3">
      <c r="B392" s="84"/>
      <c r="C392" s="94" t="str">
        <f t="shared" si="6"/>
        <v/>
      </c>
      <c r="D392" s="84"/>
      <c r="E392" s="86"/>
      <c r="F392" s="84"/>
      <c r="G392" s="84"/>
      <c r="H392" s="85"/>
    </row>
    <row r="393" spans="2:8" x14ac:dyDescent="0.3">
      <c r="B393" s="84"/>
      <c r="C393" s="94" t="str">
        <f t="shared" si="6"/>
        <v/>
      </c>
      <c r="D393" s="84"/>
      <c r="E393" s="86"/>
      <c r="F393" s="84"/>
      <c r="G393" s="84"/>
      <c r="H393" s="85"/>
    </row>
    <row r="394" spans="2:8" x14ac:dyDescent="0.3">
      <c r="B394" s="84"/>
      <c r="C394" s="94" t="str">
        <f t="shared" si="6"/>
        <v/>
      </c>
      <c r="D394" s="84"/>
      <c r="E394" s="86"/>
      <c r="F394" s="84"/>
      <c r="G394" s="84"/>
      <c r="H394" s="85"/>
    </row>
    <row r="395" spans="2:8" x14ac:dyDescent="0.3">
      <c r="B395" s="84"/>
      <c r="C395" s="94" t="str">
        <f t="shared" si="6"/>
        <v/>
      </c>
      <c r="D395" s="84"/>
      <c r="E395" s="86"/>
      <c r="F395" s="84"/>
      <c r="G395" s="84"/>
      <c r="H395" s="85"/>
    </row>
    <row r="396" spans="2:8" x14ac:dyDescent="0.3">
      <c r="B396" s="84"/>
      <c r="C396" s="94" t="str">
        <f t="shared" si="6"/>
        <v/>
      </c>
      <c r="D396" s="84"/>
      <c r="E396" s="86"/>
      <c r="F396" s="84"/>
      <c r="G396" s="84"/>
      <c r="H396" s="85"/>
    </row>
    <row r="397" spans="2:8" x14ac:dyDescent="0.3">
      <c r="B397" s="84"/>
      <c r="C397" s="94" t="str">
        <f t="shared" si="6"/>
        <v/>
      </c>
      <c r="D397" s="84"/>
      <c r="E397" s="86"/>
      <c r="F397" s="84"/>
      <c r="G397" s="84"/>
      <c r="H397" s="85"/>
    </row>
    <row r="398" spans="2:8" x14ac:dyDescent="0.3">
      <c r="B398" s="84"/>
      <c r="C398" s="94" t="str">
        <f t="shared" si="6"/>
        <v/>
      </c>
      <c r="D398" s="84"/>
      <c r="E398" s="86"/>
      <c r="F398" s="84"/>
      <c r="G398" s="84"/>
      <c r="H398" s="85"/>
    </row>
    <row r="399" spans="2:8" x14ac:dyDescent="0.3">
      <c r="B399" s="84"/>
      <c r="C399" s="94" t="str">
        <f t="shared" si="6"/>
        <v/>
      </c>
      <c r="D399" s="84"/>
      <c r="E399" s="86"/>
      <c r="F399" s="84"/>
      <c r="G399" s="84"/>
      <c r="H399" s="85"/>
    </row>
    <row r="400" spans="2:8" x14ac:dyDescent="0.3">
      <c r="B400" s="84"/>
      <c r="C400" s="94" t="str">
        <f t="shared" si="6"/>
        <v/>
      </c>
      <c r="D400" s="84"/>
      <c r="E400" s="86"/>
      <c r="F400" s="84"/>
      <c r="G400" s="84"/>
      <c r="H400" s="85"/>
    </row>
    <row r="401" spans="2:8" x14ac:dyDescent="0.3">
      <c r="B401" s="84"/>
      <c r="C401" s="94" t="str">
        <f t="shared" si="6"/>
        <v/>
      </c>
      <c r="D401" s="84"/>
      <c r="E401" s="86"/>
      <c r="F401" s="84"/>
      <c r="G401" s="84"/>
      <c r="H401" s="85"/>
    </row>
    <row r="402" spans="2:8" x14ac:dyDescent="0.3">
      <c r="B402" s="84"/>
      <c r="C402" s="94" t="str">
        <f t="shared" si="6"/>
        <v/>
      </c>
      <c r="D402" s="84"/>
      <c r="E402" s="86"/>
      <c r="F402" s="84"/>
      <c r="G402" s="84"/>
      <c r="H402" s="85"/>
    </row>
    <row r="403" spans="2:8" x14ac:dyDescent="0.3">
      <c r="B403" s="84"/>
      <c r="C403" s="94" t="str">
        <f t="shared" si="6"/>
        <v/>
      </c>
      <c r="D403" s="84"/>
      <c r="E403" s="86"/>
      <c r="F403" s="84"/>
      <c r="G403" s="84"/>
      <c r="H403" s="85"/>
    </row>
    <row r="404" spans="2:8" x14ac:dyDescent="0.3">
      <c r="B404" s="84"/>
      <c r="C404" s="94" t="str">
        <f t="shared" si="6"/>
        <v/>
      </c>
      <c r="D404" s="84"/>
      <c r="E404" s="86"/>
      <c r="F404" s="84"/>
      <c r="G404" s="84"/>
      <c r="H404" s="85"/>
    </row>
    <row r="405" spans="2:8" x14ac:dyDescent="0.3">
      <c r="B405" s="84"/>
      <c r="C405" s="94" t="str">
        <f t="shared" si="6"/>
        <v/>
      </c>
      <c r="D405" s="84"/>
      <c r="E405" s="86"/>
      <c r="F405" s="84"/>
      <c r="G405" s="84"/>
      <c r="H405" s="85"/>
    </row>
    <row r="406" spans="2:8" x14ac:dyDescent="0.3">
      <c r="B406" s="84"/>
      <c r="C406" s="94" t="str">
        <f t="shared" si="6"/>
        <v/>
      </c>
      <c r="D406" s="84"/>
      <c r="E406" s="86"/>
      <c r="F406" s="84"/>
      <c r="G406" s="84"/>
      <c r="H406" s="85"/>
    </row>
    <row r="407" spans="2:8" x14ac:dyDescent="0.3">
      <c r="B407" s="84"/>
      <c r="C407" s="94" t="str">
        <f t="shared" si="6"/>
        <v/>
      </c>
      <c r="D407" s="84"/>
      <c r="E407" s="86"/>
      <c r="F407" s="84"/>
      <c r="G407" s="84"/>
      <c r="H407" s="85"/>
    </row>
    <row r="408" spans="2:8" x14ac:dyDescent="0.3">
      <c r="B408" s="84"/>
      <c r="C408" s="94" t="str">
        <f t="shared" si="6"/>
        <v/>
      </c>
      <c r="D408" s="84"/>
      <c r="E408" s="86"/>
      <c r="F408" s="84"/>
      <c r="G408" s="84"/>
      <c r="H408" s="85"/>
    </row>
    <row r="409" spans="2:8" x14ac:dyDescent="0.3">
      <c r="B409" s="84"/>
      <c r="C409" s="94" t="str">
        <f t="shared" si="6"/>
        <v/>
      </c>
      <c r="D409" s="84"/>
      <c r="E409" s="86"/>
      <c r="F409" s="84"/>
      <c r="G409" s="84"/>
      <c r="H409" s="85"/>
    </row>
    <row r="410" spans="2:8" x14ac:dyDescent="0.3">
      <c r="B410" s="84"/>
      <c r="C410" s="94" t="str">
        <f t="shared" si="6"/>
        <v/>
      </c>
      <c r="D410" s="84"/>
      <c r="E410" s="86"/>
      <c r="F410" s="84"/>
      <c r="G410" s="84"/>
      <c r="H410" s="85"/>
    </row>
    <row r="411" spans="2:8" x14ac:dyDescent="0.3">
      <c r="B411" s="84"/>
      <c r="C411" s="94" t="str">
        <f t="shared" si="6"/>
        <v/>
      </c>
      <c r="D411" s="84"/>
      <c r="E411" s="86"/>
      <c r="F411" s="84"/>
      <c r="G411" s="84"/>
      <c r="H411" s="85"/>
    </row>
    <row r="412" spans="2:8" x14ac:dyDescent="0.3">
      <c r="B412" s="84"/>
      <c r="C412" s="94" t="str">
        <f t="shared" si="6"/>
        <v/>
      </c>
      <c r="D412" s="84"/>
      <c r="E412" s="86"/>
      <c r="F412" s="84"/>
      <c r="G412" s="84"/>
      <c r="H412" s="85"/>
    </row>
    <row r="413" spans="2:8" x14ac:dyDescent="0.3">
      <c r="B413" s="84"/>
      <c r="C413" s="94" t="str">
        <f t="shared" si="6"/>
        <v/>
      </c>
      <c r="D413" s="84"/>
      <c r="E413" s="86"/>
      <c r="F413" s="84"/>
      <c r="G413" s="84"/>
      <c r="H413" s="85"/>
    </row>
    <row r="414" spans="2:8" x14ac:dyDescent="0.3">
      <c r="B414" s="84"/>
      <c r="C414" s="94" t="str">
        <f t="shared" si="6"/>
        <v/>
      </c>
      <c r="D414" s="84"/>
      <c r="E414" s="86"/>
      <c r="F414" s="84"/>
      <c r="G414" s="84"/>
      <c r="H414" s="85"/>
    </row>
    <row r="415" spans="2:8" x14ac:dyDescent="0.3">
      <c r="B415" s="84"/>
      <c r="C415" s="94" t="str">
        <f t="shared" si="6"/>
        <v/>
      </c>
      <c r="D415" s="84"/>
      <c r="E415" s="86"/>
      <c r="F415" s="84"/>
      <c r="G415" s="84"/>
      <c r="H415" s="85"/>
    </row>
    <row r="416" spans="2:8" x14ac:dyDescent="0.3">
      <c r="B416" s="84"/>
      <c r="C416" s="94" t="str">
        <f t="shared" si="6"/>
        <v/>
      </c>
      <c r="D416" s="84"/>
      <c r="E416" s="86"/>
      <c r="F416" s="84"/>
      <c r="G416" s="84"/>
      <c r="H416" s="85"/>
    </row>
    <row r="417" spans="2:8" x14ac:dyDescent="0.3">
      <c r="B417" s="84"/>
      <c r="C417" s="94" t="str">
        <f t="shared" si="6"/>
        <v/>
      </c>
      <c r="D417" s="84"/>
      <c r="E417" s="86"/>
      <c r="F417" s="84"/>
      <c r="G417" s="84"/>
      <c r="H417" s="85"/>
    </row>
    <row r="418" spans="2:8" x14ac:dyDescent="0.3">
      <c r="B418" s="84"/>
      <c r="C418" s="94" t="str">
        <f t="shared" si="6"/>
        <v/>
      </c>
      <c r="D418" s="84"/>
      <c r="E418" s="86"/>
      <c r="F418" s="84"/>
      <c r="G418" s="84"/>
      <c r="H418" s="85"/>
    </row>
    <row r="419" spans="2:8" x14ac:dyDescent="0.3">
      <c r="B419" s="84"/>
      <c r="C419" s="94" t="str">
        <f t="shared" si="6"/>
        <v/>
      </c>
      <c r="D419" s="84"/>
      <c r="E419" s="86"/>
      <c r="F419" s="84"/>
      <c r="G419" s="84"/>
      <c r="H419" s="85"/>
    </row>
    <row r="420" spans="2:8" x14ac:dyDescent="0.3">
      <c r="B420" s="84"/>
      <c r="C420" s="94" t="str">
        <f t="shared" si="6"/>
        <v/>
      </c>
      <c r="D420" s="84"/>
      <c r="E420" s="86"/>
      <c r="F420" s="84"/>
      <c r="G420" s="84"/>
      <c r="H420" s="85"/>
    </row>
    <row r="421" spans="2:8" x14ac:dyDescent="0.3">
      <c r="B421" s="84"/>
      <c r="C421" s="94" t="str">
        <f t="shared" si="6"/>
        <v/>
      </c>
      <c r="D421" s="84"/>
      <c r="E421" s="86"/>
      <c r="F421" s="84"/>
      <c r="G421" s="84"/>
      <c r="H421" s="85"/>
    </row>
    <row r="422" spans="2:8" x14ac:dyDescent="0.3">
      <c r="B422" s="84"/>
      <c r="C422" s="94" t="str">
        <f t="shared" si="6"/>
        <v/>
      </c>
      <c r="D422" s="84"/>
      <c r="E422" s="86"/>
      <c r="F422" s="84"/>
      <c r="G422" s="84"/>
      <c r="H422" s="85"/>
    </row>
    <row r="423" spans="2:8" x14ac:dyDescent="0.3">
      <c r="B423" s="84"/>
      <c r="C423" s="94" t="str">
        <f t="shared" si="6"/>
        <v/>
      </c>
      <c r="D423" s="84"/>
      <c r="E423" s="86"/>
      <c r="F423" s="84"/>
      <c r="G423" s="84"/>
      <c r="H423" s="85"/>
    </row>
    <row r="424" spans="2:8" x14ac:dyDescent="0.3">
      <c r="B424" s="84"/>
      <c r="C424" s="94" t="str">
        <f t="shared" si="6"/>
        <v/>
      </c>
      <c r="D424" s="84"/>
      <c r="E424" s="86"/>
      <c r="F424" s="84"/>
      <c r="G424" s="84"/>
      <c r="H424" s="85"/>
    </row>
    <row r="425" spans="2:8" x14ac:dyDescent="0.3">
      <c r="B425" s="84"/>
      <c r="C425" s="94" t="str">
        <f t="shared" si="6"/>
        <v/>
      </c>
      <c r="D425" s="84"/>
      <c r="E425" s="86"/>
      <c r="F425" s="84"/>
      <c r="G425" s="84"/>
      <c r="H425" s="85"/>
    </row>
    <row r="426" spans="2:8" x14ac:dyDescent="0.3">
      <c r="B426" s="84"/>
      <c r="C426" s="94" t="str">
        <f t="shared" si="6"/>
        <v/>
      </c>
      <c r="D426" s="84"/>
      <c r="E426" s="86"/>
      <c r="F426" s="84"/>
      <c r="G426" s="84"/>
      <c r="H426" s="85"/>
    </row>
    <row r="427" spans="2:8" x14ac:dyDescent="0.3">
      <c r="B427" s="84"/>
      <c r="C427" s="94" t="str">
        <f t="shared" si="6"/>
        <v/>
      </c>
      <c r="D427" s="84"/>
      <c r="E427" s="86"/>
      <c r="F427" s="84"/>
      <c r="G427" s="84"/>
      <c r="H427" s="85"/>
    </row>
    <row r="428" spans="2:8" x14ac:dyDescent="0.3">
      <c r="B428" s="84"/>
      <c r="C428" s="94" t="str">
        <f t="shared" si="6"/>
        <v/>
      </c>
      <c r="D428" s="84"/>
      <c r="E428" s="86"/>
      <c r="F428" s="84"/>
      <c r="G428" s="84"/>
      <c r="H428" s="85"/>
    </row>
    <row r="429" spans="2:8" x14ac:dyDescent="0.3">
      <c r="B429" s="84"/>
      <c r="C429" s="94" t="str">
        <f t="shared" si="6"/>
        <v/>
      </c>
      <c r="D429" s="84"/>
      <c r="E429" s="86"/>
      <c r="F429" s="84"/>
      <c r="G429" s="84"/>
      <c r="H429" s="85"/>
    </row>
    <row r="430" spans="2:8" x14ac:dyDescent="0.3">
      <c r="B430" s="84"/>
      <c r="C430" s="94" t="str">
        <f t="shared" si="6"/>
        <v/>
      </c>
      <c r="D430" s="84"/>
      <c r="E430" s="86"/>
      <c r="F430" s="84"/>
      <c r="G430" s="84"/>
      <c r="H430" s="85"/>
    </row>
    <row r="431" spans="2:8" x14ac:dyDescent="0.3">
      <c r="B431" s="84"/>
      <c r="C431" s="94" t="str">
        <f t="shared" si="6"/>
        <v/>
      </c>
      <c r="D431" s="84"/>
      <c r="E431" s="86"/>
      <c r="F431" s="84"/>
      <c r="G431" s="84"/>
      <c r="H431" s="85"/>
    </row>
    <row r="432" spans="2:8" x14ac:dyDescent="0.3">
      <c r="B432" s="84"/>
      <c r="C432" s="94" t="str">
        <f t="shared" si="6"/>
        <v/>
      </c>
      <c r="D432" s="84"/>
      <c r="E432" s="86"/>
      <c r="F432" s="84"/>
      <c r="G432" s="84"/>
      <c r="H432" s="85"/>
    </row>
    <row r="433" spans="2:8" x14ac:dyDescent="0.3">
      <c r="B433" s="84"/>
      <c r="C433" s="94" t="str">
        <f t="shared" si="6"/>
        <v/>
      </c>
      <c r="D433" s="84"/>
      <c r="E433" s="86"/>
      <c r="F433" s="84"/>
      <c r="G433" s="84"/>
      <c r="H433" s="85"/>
    </row>
    <row r="434" spans="2:8" x14ac:dyDescent="0.3">
      <c r="B434" s="84"/>
      <c r="C434" s="94" t="str">
        <f t="shared" si="6"/>
        <v/>
      </c>
      <c r="D434" s="84"/>
      <c r="E434" s="86"/>
      <c r="F434" s="84"/>
      <c r="G434" s="84"/>
      <c r="H434" s="85"/>
    </row>
    <row r="435" spans="2:8" x14ac:dyDescent="0.3">
      <c r="B435" s="84"/>
      <c r="C435" s="94" t="str">
        <f t="shared" si="6"/>
        <v/>
      </c>
      <c r="D435" s="84"/>
      <c r="E435" s="86"/>
      <c r="F435" s="84"/>
      <c r="G435" s="84"/>
      <c r="H435" s="85"/>
    </row>
    <row r="436" spans="2:8" x14ac:dyDescent="0.3">
      <c r="B436" s="84"/>
      <c r="C436" s="94" t="str">
        <f t="shared" si="6"/>
        <v/>
      </c>
      <c r="D436" s="84"/>
      <c r="E436" s="86"/>
      <c r="F436" s="84"/>
      <c r="G436" s="84"/>
      <c r="H436" s="85"/>
    </row>
    <row r="437" spans="2:8" x14ac:dyDescent="0.3">
      <c r="B437" s="84"/>
      <c r="C437" s="94" t="str">
        <f t="shared" si="6"/>
        <v/>
      </c>
      <c r="D437" s="84"/>
      <c r="E437" s="86"/>
      <c r="F437" s="84"/>
      <c r="G437" s="84"/>
      <c r="H437" s="85"/>
    </row>
    <row r="438" spans="2:8" x14ac:dyDescent="0.3">
      <c r="B438" s="84"/>
      <c r="C438" s="94" t="str">
        <f t="shared" si="6"/>
        <v/>
      </c>
      <c r="D438" s="84"/>
      <c r="E438" s="86"/>
      <c r="F438" s="84"/>
      <c r="G438" s="84"/>
      <c r="H438" s="85"/>
    </row>
    <row r="439" spans="2:8" x14ac:dyDescent="0.3">
      <c r="B439" s="84"/>
      <c r="C439" s="94" t="str">
        <f t="shared" si="6"/>
        <v/>
      </c>
      <c r="D439" s="84"/>
      <c r="E439" s="86"/>
      <c r="F439" s="84"/>
      <c r="G439" s="84"/>
      <c r="H439" s="85"/>
    </row>
    <row r="440" spans="2:8" x14ac:dyDescent="0.3">
      <c r="B440" s="84"/>
      <c r="C440" s="94" t="str">
        <f t="shared" si="6"/>
        <v/>
      </c>
      <c r="D440" s="84"/>
      <c r="E440" s="86"/>
      <c r="F440" s="84"/>
      <c r="G440" s="84"/>
      <c r="H440" s="85"/>
    </row>
    <row r="441" spans="2:8" x14ac:dyDescent="0.3">
      <c r="B441" s="84"/>
      <c r="C441" s="94" t="str">
        <f t="shared" si="6"/>
        <v/>
      </c>
      <c r="D441" s="84"/>
      <c r="E441" s="86"/>
      <c r="F441" s="84"/>
      <c r="G441" s="84"/>
      <c r="H441" s="85"/>
    </row>
    <row r="442" spans="2:8" x14ac:dyDescent="0.3">
      <c r="B442" s="84"/>
      <c r="C442" s="94" t="str">
        <f t="shared" si="6"/>
        <v/>
      </c>
      <c r="D442" s="84"/>
      <c r="E442" s="86"/>
      <c r="F442" s="84"/>
      <c r="G442" s="84"/>
      <c r="H442" s="85"/>
    </row>
    <row r="443" spans="2:8" x14ac:dyDescent="0.3">
      <c r="B443" s="84"/>
      <c r="C443" s="94" t="str">
        <f t="shared" si="6"/>
        <v/>
      </c>
      <c r="D443" s="84"/>
      <c r="E443" s="86"/>
      <c r="F443" s="84"/>
      <c r="G443" s="84"/>
      <c r="H443" s="85"/>
    </row>
    <row r="444" spans="2:8" x14ac:dyDescent="0.3">
      <c r="B444" s="84"/>
      <c r="C444" s="94" t="str">
        <f t="shared" si="6"/>
        <v/>
      </c>
      <c r="D444" s="84"/>
      <c r="E444" s="86"/>
      <c r="F444" s="84"/>
      <c r="G444" s="84"/>
      <c r="H444" s="85"/>
    </row>
    <row r="445" spans="2:8" x14ac:dyDescent="0.3">
      <c r="B445" s="84"/>
      <c r="C445" s="94" t="str">
        <f t="shared" si="6"/>
        <v/>
      </c>
      <c r="D445" s="84"/>
      <c r="E445" s="86"/>
      <c r="F445" s="84"/>
      <c r="G445" s="84"/>
      <c r="H445" s="85"/>
    </row>
    <row r="446" spans="2:8" x14ac:dyDescent="0.3">
      <c r="B446" s="84"/>
      <c r="C446" s="94" t="str">
        <f t="shared" si="6"/>
        <v/>
      </c>
      <c r="D446" s="84"/>
      <c r="E446" s="86"/>
      <c r="F446" s="84"/>
      <c r="G446" s="84"/>
      <c r="H446" s="85"/>
    </row>
    <row r="447" spans="2:8" x14ac:dyDescent="0.3">
      <c r="B447" s="84"/>
      <c r="C447" s="94" t="str">
        <f t="shared" si="6"/>
        <v/>
      </c>
      <c r="D447" s="84"/>
      <c r="E447" s="86"/>
      <c r="F447" s="84"/>
      <c r="G447" s="84"/>
      <c r="H447" s="85"/>
    </row>
    <row r="448" spans="2:8" x14ac:dyDescent="0.3">
      <c r="B448" s="84"/>
      <c r="C448" s="94" t="str">
        <f t="shared" si="6"/>
        <v/>
      </c>
      <c r="D448" s="84"/>
      <c r="E448" s="86"/>
      <c r="F448" s="84"/>
      <c r="G448" s="84"/>
      <c r="H448" s="85"/>
    </row>
    <row r="449" spans="2:8" x14ac:dyDescent="0.3">
      <c r="B449" s="84"/>
      <c r="C449" s="94" t="str">
        <f t="shared" si="6"/>
        <v/>
      </c>
      <c r="D449" s="84"/>
      <c r="E449" s="86"/>
      <c r="F449" s="84"/>
      <c r="G449" s="84"/>
      <c r="H449" s="85"/>
    </row>
    <row r="450" spans="2:8" x14ac:dyDescent="0.3">
      <c r="B450" s="84"/>
      <c r="C450" s="94" t="str">
        <f t="shared" si="6"/>
        <v/>
      </c>
      <c r="D450" s="84"/>
      <c r="E450" s="86"/>
      <c r="F450" s="84"/>
      <c r="G450" s="84"/>
      <c r="H450" s="85"/>
    </row>
    <row r="451" spans="2:8" x14ac:dyDescent="0.3">
      <c r="B451" s="84"/>
      <c r="C451" s="94" t="str">
        <f t="shared" si="6"/>
        <v/>
      </c>
      <c r="D451" s="84"/>
      <c r="E451" s="86"/>
      <c r="F451" s="84"/>
      <c r="G451" s="84"/>
      <c r="H451" s="85"/>
    </row>
    <row r="452" spans="2:8" x14ac:dyDescent="0.3">
      <c r="B452" s="84"/>
      <c r="C452" s="94" t="str">
        <f t="shared" ref="C452:C515" si="7">IFERROR(INDEX(Ref_Name,MATCH(B452,Ref_Code,0)),"")</f>
        <v/>
      </c>
      <c r="D452" s="84"/>
      <c r="E452" s="86"/>
      <c r="F452" s="84"/>
      <c r="G452" s="84"/>
      <c r="H452" s="85"/>
    </row>
    <row r="453" spans="2:8" x14ac:dyDescent="0.3">
      <c r="B453" s="84"/>
      <c r="C453" s="94" t="str">
        <f t="shared" si="7"/>
        <v/>
      </c>
      <c r="D453" s="84"/>
      <c r="E453" s="86"/>
      <c r="F453" s="84"/>
      <c r="G453" s="84"/>
      <c r="H453" s="85"/>
    </row>
    <row r="454" spans="2:8" x14ac:dyDescent="0.3">
      <c r="B454" s="84"/>
      <c r="C454" s="94" t="str">
        <f t="shared" si="7"/>
        <v/>
      </c>
      <c r="D454" s="84"/>
      <c r="E454" s="86"/>
      <c r="F454" s="84"/>
      <c r="G454" s="84"/>
      <c r="H454" s="85"/>
    </row>
    <row r="455" spans="2:8" x14ac:dyDescent="0.3">
      <c r="B455" s="84"/>
      <c r="C455" s="94" t="str">
        <f t="shared" si="7"/>
        <v/>
      </c>
      <c r="D455" s="84"/>
      <c r="E455" s="86"/>
      <c r="F455" s="84"/>
      <c r="G455" s="84"/>
      <c r="H455" s="85"/>
    </row>
    <row r="456" spans="2:8" x14ac:dyDescent="0.3">
      <c r="B456" s="84"/>
      <c r="C456" s="94" t="str">
        <f t="shared" si="7"/>
        <v/>
      </c>
      <c r="D456" s="84"/>
      <c r="E456" s="86"/>
      <c r="F456" s="84"/>
      <c r="G456" s="84"/>
      <c r="H456" s="85"/>
    </row>
    <row r="457" spans="2:8" x14ac:dyDescent="0.3">
      <c r="B457" s="84"/>
      <c r="C457" s="94" t="str">
        <f t="shared" si="7"/>
        <v/>
      </c>
      <c r="D457" s="84"/>
      <c r="E457" s="86"/>
      <c r="F457" s="84"/>
      <c r="G457" s="84"/>
      <c r="H457" s="85"/>
    </row>
    <row r="458" spans="2:8" x14ac:dyDescent="0.3">
      <c r="B458" s="84"/>
      <c r="C458" s="94" t="str">
        <f t="shared" si="7"/>
        <v/>
      </c>
      <c r="D458" s="84"/>
      <c r="E458" s="86"/>
      <c r="F458" s="84"/>
      <c r="G458" s="84"/>
      <c r="H458" s="85"/>
    </row>
    <row r="459" spans="2:8" x14ac:dyDescent="0.3">
      <c r="B459" s="84"/>
      <c r="C459" s="94" t="str">
        <f t="shared" si="7"/>
        <v/>
      </c>
      <c r="D459" s="84"/>
      <c r="E459" s="86"/>
      <c r="F459" s="84"/>
      <c r="G459" s="84"/>
      <c r="H459" s="85"/>
    </row>
    <row r="460" spans="2:8" x14ac:dyDescent="0.3">
      <c r="B460" s="84"/>
      <c r="C460" s="94" t="str">
        <f t="shared" si="7"/>
        <v/>
      </c>
      <c r="D460" s="84"/>
      <c r="E460" s="86"/>
      <c r="F460" s="84"/>
      <c r="G460" s="84"/>
      <c r="H460" s="85"/>
    </row>
    <row r="461" spans="2:8" x14ac:dyDescent="0.3">
      <c r="B461" s="84"/>
      <c r="C461" s="94" t="str">
        <f t="shared" si="7"/>
        <v/>
      </c>
      <c r="D461" s="84"/>
      <c r="E461" s="86"/>
      <c r="F461" s="84"/>
      <c r="G461" s="84"/>
      <c r="H461" s="85"/>
    </row>
    <row r="462" spans="2:8" x14ac:dyDescent="0.3">
      <c r="B462" s="84"/>
      <c r="C462" s="94" t="str">
        <f t="shared" si="7"/>
        <v/>
      </c>
      <c r="D462" s="84"/>
      <c r="E462" s="86"/>
      <c r="F462" s="84"/>
      <c r="G462" s="84"/>
      <c r="H462" s="85"/>
    </row>
    <row r="463" spans="2:8" x14ac:dyDescent="0.3">
      <c r="B463" s="84"/>
      <c r="C463" s="94" t="str">
        <f t="shared" si="7"/>
        <v/>
      </c>
      <c r="D463" s="84"/>
      <c r="E463" s="86"/>
      <c r="F463" s="84"/>
      <c r="G463" s="84"/>
      <c r="H463" s="85"/>
    </row>
    <row r="464" spans="2:8" x14ac:dyDescent="0.3">
      <c r="B464" s="84"/>
      <c r="C464" s="94" t="str">
        <f t="shared" si="7"/>
        <v/>
      </c>
      <c r="D464" s="84"/>
      <c r="E464" s="86"/>
      <c r="F464" s="84"/>
      <c r="G464" s="84"/>
      <c r="H464" s="85"/>
    </row>
    <row r="465" spans="2:8" x14ac:dyDescent="0.3">
      <c r="B465" s="84"/>
      <c r="C465" s="94" t="str">
        <f t="shared" si="7"/>
        <v/>
      </c>
      <c r="D465" s="84"/>
      <c r="E465" s="86"/>
      <c r="F465" s="84"/>
      <c r="G465" s="84"/>
      <c r="H465" s="85"/>
    </row>
    <row r="466" spans="2:8" x14ac:dyDescent="0.3">
      <c r="B466" s="84"/>
      <c r="C466" s="94" t="str">
        <f t="shared" si="7"/>
        <v/>
      </c>
      <c r="D466" s="84"/>
      <c r="E466" s="86"/>
      <c r="F466" s="84"/>
      <c r="G466" s="84"/>
      <c r="H466" s="85"/>
    </row>
    <row r="467" spans="2:8" x14ac:dyDescent="0.3">
      <c r="B467" s="84"/>
      <c r="C467" s="94" t="str">
        <f t="shared" si="7"/>
        <v/>
      </c>
      <c r="D467" s="84"/>
      <c r="E467" s="86"/>
      <c r="F467" s="84"/>
      <c r="G467" s="84"/>
      <c r="H467" s="85"/>
    </row>
    <row r="468" spans="2:8" x14ac:dyDescent="0.3">
      <c r="B468" s="84"/>
      <c r="C468" s="94" t="str">
        <f t="shared" si="7"/>
        <v/>
      </c>
      <c r="D468" s="84"/>
      <c r="E468" s="86"/>
      <c r="F468" s="84"/>
      <c r="G468" s="84"/>
      <c r="H468" s="85"/>
    </row>
    <row r="469" spans="2:8" x14ac:dyDescent="0.3">
      <c r="B469" s="84"/>
      <c r="C469" s="94" t="str">
        <f t="shared" si="7"/>
        <v/>
      </c>
      <c r="D469" s="84"/>
      <c r="E469" s="86"/>
      <c r="F469" s="84"/>
      <c r="G469" s="84"/>
      <c r="H469" s="85"/>
    </row>
    <row r="470" spans="2:8" x14ac:dyDescent="0.3">
      <c r="B470" s="84"/>
      <c r="C470" s="94" t="str">
        <f t="shared" si="7"/>
        <v/>
      </c>
      <c r="D470" s="84"/>
      <c r="E470" s="86"/>
      <c r="F470" s="84"/>
      <c r="G470" s="84"/>
      <c r="H470" s="85"/>
    </row>
    <row r="471" spans="2:8" x14ac:dyDescent="0.3">
      <c r="B471" s="84"/>
      <c r="C471" s="94" t="str">
        <f t="shared" si="7"/>
        <v/>
      </c>
      <c r="D471" s="84"/>
      <c r="E471" s="86"/>
      <c r="F471" s="84"/>
      <c r="G471" s="84"/>
      <c r="H471" s="85"/>
    </row>
    <row r="472" spans="2:8" x14ac:dyDescent="0.3">
      <c r="B472" s="84"/>
      <c r="C472" s="94" t="str">
        <f t="shared" si="7"/>
        <v/>
      </c>
      <c r="D472" s="84"/>
      <c r="E472" s="86"/>
      <c r="F472" s="84"/>
      <c r="G472" s="84"/>
      <c r="H472" s="85"/>
    </row>
    <row r="473" spans="2:8" x14ac:dyDescent="0.3">
      <c r="B473" s="84"/>
      <c r="C473" s="94" t="str">
        <f t="shared" si="7"/>
        <v/>
      </c>
      <c r="D473" s="84"/>
      <c r="E473" s="86"/>
      <c r="F473" s="84"/>
      <c r="G473" s="84"/>
      <c r="H473" s="85"/>
    </row>
    <row r="474" spans="2:8" x14ac:dyDescent="0.3">
      <c r="B474" s="84"/>
      <c r="C474" s="94" t="str">
        <f t="shared" si="7"/>
        <v/>
      </c>
      <c r="D474" s="84"/>
      <c r="E474" s="86"/>
      <c r="F474" s="84"/>
      <c r="G474" s="84"/>
      <c r="H474" s="85"/>
    </row>
    <row r="475" spans="2:8" x14ac:dyDescent="0.3">
      <c r="B475" s="84"/>
      <c r="C475" s="94" t="str">
        <f t="shared" si="7"/>
        <v/>
      </c>
      <c r="D475" s="84"/>
      <c r="E475" s="86"/>
      <c r="F475" s="84"/>
      <c r="G475" s="84"/>
      <c r="H475" s="85"/>
    </row>
    <row r="476" spans="2:8" x14ac:dyDescent="0.3">
      <c r="B476" s="84"/>
      <c r="C476" s="94" t="str">
        <f t="shared" si="7"/>
        <v/>
      </c>
      <c r="D476" s="84"/>
      <c r="E476" s="86"/>
      <c r="F476" s="84"/>
      <c r="G476" s="84"/>
      <c r="H476" s="85"/>
    </row>
    <row r="477" spans="2:8" x14ac:dyDescent="0.3">
      <c r="B477" s="84"/>
      <c r="C477" s="94" t="str">
        <f t="shared" si="7"/>
        <v/>
      </c>
      <c r="D477" s="84"/>
      <c r="E477" s="86"/>
      <c r="F477" s="84"/>
      <c r="G477" s="84"/>
      <c r="H477" s="85"/>
    </row>
    <row r="478" spans="2:8" x14ac:dyDescent="0.3">
      <c r="B478" s="84"/>
      <c r="C478" s="94" t="str">
        <f t="shared" si="7"/>
        <v/>
      </c>
      <c r="D478" s="84"/>
      <c r="E478" s="86"/>
      <c r="F478" s="84"/>
      <c r="G478" s="84"/>
      <c r="H478" s="85"/>
    </row>
    <row r="479" spans="2:8" x14ac:dyDescent="0.3">
      <c r="B479" s="84"/>
      <c r="C479" s="94" t="str">
        <f t="shared" si="7"/>
        <v/>
      </c>
      <c r="D479" s="84"/>
      <c r="E479" s="86"/>
      <c r="F479" s="84"/>
      <c r="G479" s="84"/>
      <c r="H479" s="85"/>
    </row>
    <row r="480" spans="2:8" x14ac:dyDescent="0.3">
      <c r="B480" s="84"/>
      <c r="C480" s="94" t="str">
        <f t="shared" si="7"/>
        <v/>
      </c>
      <c r="D480" s="84"/>
      <c r="E480" s="86"/>
      <c r="F480" s="84"/>
      <c r="G480" s="84"/>
      <c r="H480" s="85"/>
    </row>
    <row r="481" spans="2:8" x14ac:dyDescent="0.3">
      <c r="B481" s="84"/>
      <c r="C481" s="94" t="str">
        <f t="shared" si="7"/>
        <v/>
      </c>
      <c r="D481" s="84"/>
      <c r="E481" s="86"/>
      <c r="F481" s="84"/>
      <c r="G481" s="84"/>
      <c r="H481" s="85"/>
    </row>
    <row r="482" spans="2:8" x14ac:dyDescent="0.3">
      <c r="B482" s="84"/>
      <c r="C482" s="94" t="str">
        <f t="shared" si="7"/>
        <v/>
      </c>
      <c r="D482" s="84"/>
      <c r="E482" s="86"/>
      <c r="F482" s="84"/>
      <c r="G482" s="84"/>
      <c r="H482" s="85"/>
    </row>
    <row r="483" spans="2:8" x14ac:dyDescent="0.3">
      <c r="B483" s="84"/>
      <c r="C483" s="94" t="str">
        <f t="shared" si="7"/>
        <v/>
      </c>
      <c r="D483" s="84"/>
      <c r="E483" s="86"/>
      <c r="F483" s="84"/>
      <c r="G483" s="84"/>
      <c r="H483" s="85"/>
    </row>
    <row r="484" spans="2:8" x14ac:dyDescent="0.3">
      <c r="B484" s="84"/>
      <c r="C484" s="94" t="str">
        <f t="shared" si="7"/>
        <v/>
      </c>
      <c r="D484" s="84"/>
      <c r="E484" s="86"/>
      <c r="F484" s="84"/>
      <c r="G484" s="84"/>
      <c r="H484" s="85"/>
    </row>
    <row r="485" spans="2:8" x14ac:dyDescent="0.3">
      <c r="B485" s="84"/>
      <c r="C485" s="94" t="str">
        <f t="shared" si="7"/>
        <v/>
      </c>
      <c r="D485" s="84"/>
      <c r="E485" s="86"/>
      <c r="F485" s="84"/>
      <c r="G485" s="84"/>
      <c r="H485" s="85"/>
    </row>
    <row r="486" spans="2:8" x14ac:dyDescent="0.3">
      <c r="B486" s="84"/>
      <c r="C486" s="94" t="str">
        <f t="shared" si="7"/>
        <v/>
      </c>
      <c r="D486" s="84"/>
      <c r="E486" s="86"/>
      <c r="F486" s="84"/>
      <c r="G486" s="84"/>
      <c r="H486" s="85"/>
    </row>
    <row r="487" spans="2:8" x14ac:dyDescent="0.3">
      <c r="B487" s="84"/>
      <c r="C487" s="94" t="str">
        <f t="shared" si="7"/>
        <v/>
      </c>
      <c r="D487" s="84"/>
      <c r="E487" s="86"/>
      <c r="F487" s="84"/>
      <c r="G487" s="84"/>
      <c r="H487" s="85"/>
    </row>
    <row r="488" spans="2:8" x14ac:dyDescent="0.3">
      <c r="B488" s="84"/>
      <c r="C488" s="94" t="str">
        <f t="shared" si="7"/>
        <v/>
      </c>
      <c r="D488" s="84"/>
      <c r="E488" s="86"/>
      <c r="F488" s="84"/>
      <c r="G488" s="84"/>
      <c r="H488" s="85"/>
    </row>
    <row r="489" spans="2:8" x14ac:dyDescent="0.3">
      <c r="B489" s="84"/>
      <c r="C489" s="94" t="str">
        <f t="shared" si="7"/>
        <v/>
      </c>
      <c r="D489" s="84"/>
      <c r="E489" s="86"/>
      <c r="F489" s="84"/>
      <c r="G489" s="84"/>
      <c r="H489" s="85"/>
    </row>
    <row r="490" spans="2:8" x14ac:dyDescent="0.3">
      <c r="B490" s="84"/>
      <c r="C490" s="94" t="str">
        <f t="shared" si="7"/>
        <v/>
      </c>
      <c r="D490" s="84"/>
      <c r="E490" s="86"/>
      <c r="F490" s="84"/>
      <c r="G490" s="84"/>
      <c r="H490" s="85"/>
    </row>
    <row r="491" spans="2:8" x14ac:dyDescent="0.3">
      <c r="B491" s="84"/>
      <c r="C491" s="94" t="str">
        <f t="shared" si="7"/>
        <v/>
      </c>
      <c r="D491" s="84"/>
      <c r="E491" s="86"/>
      <c r="F491" s="84"/>
      <c r="G491" s="84"/>
      <c r="H491" s="85"/>
    </row>
    <row r="492" spans="2:8" x14ac:dyDescent="0.3">
      <c r="B492" s="84"/>
      <c r="C492" s="94" t="str">
        <f t="shared" si="7"/>
        <v/>
      </c>
      <c r="D492" s="84"/>
      <c r="E492" s="86"/>
      <c r="F492" s="84"/>
      <c r="G492" s="84"/>
      <c r="H492" s="85"/>
    </row>
    <row r="493" spans="2:8" x14ac:dyDescent="0.3">
      <c r="B493" s="84"/>
      <c r="C493" s="94" t="str">
        <f t="shared" si="7"/>
        <v/>
      </c>
      <c r="D493" s="84"/>
      <c r="E493" s="86"/>
      <c r="F493" s="84"/>
      <c r="G493" s="84"/>
      <c r="H493" s="85"/>
    </row>
    <row r="494" spans="2:8" x14ac:dyDescent="0.3">
      <c r="B494" s="84"/>
      <c r="C494" s="94" t="str">
        <f t="shared" si="7"/>
        <v/>
      </c>
      <c r="D494" s="84"/>
      <c r="E494" s="86"/>
      <c r="F494" s="84"/>
      <c r="G494" s="84"/>
      <c r="H494" s="85"/>
    </row>
    <row r="495" spans="2:8" x14ac:dyDescent="0.3">
      <c r="B495" s="84"/>
      <c r="C495" s="94" t="str">
        <f t="shared" si="7"/>
        <v/>
      </c>
      <c r="D495" s="84"/>
      <c r="E495" s="86"/>
      <c r="F495" s="84"/>
      <c r="G495" s="84"/>
      <c r="H495" s="85"/>
    </row>
    <row r="496" spans="2:8" x14ac:dyDescent="0.3">
      <c r="B496" s="84"/>
      <c r="C496" s="94" t="str">
        <f t="shared" si="7"/>
        <v/>
      </c>
      <c r="D496" s="84"/>
      <c r="E496" s="86"/>
      <c r="F496" s="84"/>
      <c r="G496" s="84"/>
      <c r="H496" s="85"/>
    </row>
    <row r="497" spans="2:8" x14ac:dyDescent="0.3">
      <c r="B497" s="84"/>
      <c r="C497" s="94" t="str">
        <f t="shared" si="7"/>
        <v/>
      </c>
      <c r="D497" s="84"/>
      <c r="E497" s="86"/>
      <c r="F497" s="84"/>
      <c r="G497" s="84"/>
      <c r="H497" s="85"/>
    </row>
    <row r="498" spans="2:8" x14ac:dyDescent="0.3">
      <c r="B498" s="84"/>
      <c r="C498" s="94" t="str">
        <f t="shared" si="7"/>
        <v/>
      </c>
      <c r="D498" s="84"/>
      <c r="E498" s="86"/>
      <c r="F498" s="84"/>
      <c r="G498" s="84"/>
      <c r="H498" s="85"/>
    </row>
    <row r="499" spans="2:8" x14ac:dyDescent="0.3">
      <c r="B499" s="84"/>
      <c r="C499" s="94" t="str">
        <f t="shared" si="7"/>
        <v/>
      </c>
      <c r="D499" s="84"/>
      <c r="E499" s="86"/>
      <c r="F499" s="84"/>
      <c r="G499" s="84"/>
      <c r="H499" s="85"/>
    </row>
    <row r="500" spans="2:8" x14ac:dyDescent="0.3">
      <c r="B500" s="84"/>
      <c r="C500" s="94" t="str">
        <f t="shared" si="7"/>
        <v/>
      </c>
      <c r="D500" s="84"/>
      <c r="E500" s="86"/>
      <c r="F500" s="84"/>
      <c r="G500" s="84"/>
      <c r="H500" s="85"/>
    </row>
    <row r="501" spans="2:8" x14ac:dyDescent="0.3">
      <c r="B501" s="84"/>
      <c r="C501" s="94" t="str">
        <f t="shared" si="7"/>
        <v/>
      </c>
      <c r="D501" s="84"/>
      <c r="E501" s="86"/>
      <c r="F501" s="84"/>
      <c r="G501" s="84"/>
      <c r="H501" s="85"/>
    </row>
    <row r="502" spans="2:8" x14ac:dyDescent="0.3">
      <c r="B502" s="84"/>
      <c r="C502" s="94" t="str">
        <f t="shared" si="7"/>
        <v/>
      </c>
      <c r="D502" s="84"/>
      <c r="E502" s="86"/>
      <c r="F502" s="84"/>
      <c r="G502" s="84"/>
      <c r="H502" s="85"/>
    </row>
    <row r="503" spans="2:8" x14ac:dyDescent="0.3">
      <c r="B503" s="84"/>
      <c r="C503" s="94" t="str">
        <f t="shared" si="7"/>
        <v/>
      </c>
      <c r="D503" s="84"/>
      <c r="E503" s="86"/>
      <c r="F503" s="84"/>
      <c r="G503" s="84"/>
      <c r="H503" s="85"/>
    </row>
    <row r="504" spans="2:8" x14ac:dyDescent="0.3">
      <c r="B504" s="84"/>
      <c r="C504" s="94" t="str">
        <f t="shared" si="7"/>
        <v/>
      </c>
      <c r="D504" s="84"/>
      <c r="E504" s="86"/>
      <c r="F504" s="84"/>
      <c r="G504" s="84"/>
      <c r="H504" s="85"/>
    </row>
    <row r="505" spans="2:8" x14ac:dyDescent="0.3">
      <c r="B505" s="84"/>
      <c r="C505" s="94" t="str">
        <f t="shared" si="7"/>
        <v/>
      </c>
      <c r="D505" s="84"/>
      <c r="E505" s="86"/>
      <c r="F505" s="84"/>
      <c r="G505" s="84"/>
      <c r="H505" s="85"/>
    </row>
    <row r="506" spans="2:8" x14ac:dyDescent="0.3">
      <c r="B506" s="84"/>
      <c r="C506" s="94" t="str">
        <f t="shared" si="7"/>
        <v/>
      </c>
      <c r="D506" s="84"/>
      <c r="E506" s="86"/>
      <c r="F506" s="84"/>
      <c r="G506" s="84"/>
      <c r="H506" s="85"/>
    </row>
    <row r="507" spans="2:8" x14ac:dyDescent="0.3">
      <c r="B507" s="84"/>
      <c r="C507" s="94" t="str">
        <f t="shared" si="7"/>
        <v/>
      </c>
      <c r="D507" s="84"/>
      <c r="E507" s="86"/>
      <c r="F507" s="84"/>
      <c r="G507" s="84"/>
      <c r="H507" s="85"/>
    </row>
    <row r="508" spans="2:8" x14ac:dyDescent="0.3">
      <c r="B508" s="84"/>
      <c r="C508" s="94" t="str">
        <f t="shared" si="7"/>
        <v/>
      </c>
      <c r="D508" s="84"/>
      <c r="E508" s="86"/>
      <c r="F508" s="84"/>
      <c r="G508" s="84"/>
      <c r="H508" s="85"/>
    </row>
    <row r="509" spans="2:8" x14ac:dyDescent="0.3">
      <c r="B509" s="84"/>
      <c r="C509" s="94" t="str">
        <f t="shared" si="7"/>
        <v/>
      </c>
      <c r="D509" s="84"/>
      <c r="E509" s="86"/>
      <c r="F509" s="84"/>
      <c r="G509" s="84"/>
      <c r="H509" s="85"/>
    </row>
    <row r="510" spans="2:8" x14ac:dyDescent="0.3">
      <c r="B510" s="84"/>
      <c r="C510" s="94" t="str">
        <f t="shared" si="7"/>
        <v/>
      </c>
      <c r="D510" s="84"/>
      <c r="E510" s="86"/>
      <c r="F510" s="84"/>
      <c r="G510" s="84"/>
      <c r="H510" s="85"/>
    </row>
    <row r="511" spans="2:8" x14ac:dyDescent="0.3">
      <c r="B511" s="84"/>
      <c r="C511" s="94" t="str">
        <f t="shared" si="7"/>
        <v/>
      </c>
      <c r="D511" s="84"/>
      <c r="E511" s="86"/>
      <c r="F511" s="84"/>
      <c r="G511" s="84"/>
      <c r="H511" s="85"/>
    </row>
    <row r="512" spans="2:8" x14ac:dyDescent="0.3">
      <c r="B512" s="84"/>
      <c r="C512" s="94" t="str">
        <f t="shared" si="7"/>
        <v/>
      </c>
      <c r="D512" s="84"/>
      <c r="E512" s="86"/>
      <c r="F512" s="84"/>
      <c r="G512" s="84"/>
      <c r="H512" s="85"/>
    </row>
    <row r="513" spans="2:8" x14ac:dyDescent="0.3">
      <c r="B513" s="84"/>
      <c r="C513" s="94" t="str">
        <f t="shared" si="7"/>
        <v/>
      </c>
      <c r="D513" s="84"/>
      <c r="E513" s="86"/>
      <c r="F513" s="84"/>
      <c r="G513" s="84"/>
      <c r="H513" s="85"/>
    </row>
    <row r="514" spans="2:8" x14ac:dyDescent="0.3">
      <c r="B514" s="84"/>
      <c r="C514" s="94" t="str">
        <f t="shared" si="7"/>
        <v/>
      </c>
      <c r="D514" s="84"/>
      <c r="E514" s="86"/>
      <c r="F514" s="84"/>
      <c r="G514" s="84"/>
      <c r="H514" s="85"/>
    </row>
    <row r="515" spans="2:8" x14ac:dyDescent="0.3">
      <c r="B515" s="84"/>
      <c r="C515" s="94" t="str">
        <f t="shared" si="7"/>
        <v/>
      </c>
      <c r="D515" s="84"/>
      <c r="E515" s="86"/>
      <c r="F515" s="84"/>
      <c r="G515" s="84"/>
      <c r="H515" s="85"/>
    </row>
    <row r="516" spans="2:8" x14ac:dyDescent="0.3">
      <c r="B516" s="84"/>
      <c r="C516" s="94" t="str">
        <f t="shared" ref="C516:C579" si="8">IFERROR(INDEX(Ref_Name,MATCH(B516,Ref_Code,0)),"")</f>
        <v/>
      </c>
      <c r="D516" s="84"/>
      <c r="E516" s="86"/>
      <c r="F516" s="84"/>
      <c r="G516" s="84"/>
      <c r="H516" s="85"/>
    </row>
    <row r="517" spans="2:8" x14ac:dyDescent="0.3">
      <c r="B517" s="84"/>
      <c r="C517" s="94" t="str">
        <f t="shared" si="8"/>
        <v/>
      </c>
      <c r="D517" s="84"/>
      <c r="E517" s="86"/>
      <c r="F517" s="84"/>
      <c r="G517" s="84"/>
      <c r="H517" s="85"/>
    </row>
    <row r="518" spans="2:8" x14ac:dyDescent="0.3">
      <c r="B518" s="84"/>
      <c r="C518" s="94" t="str">
        <f t="shared" si="8"/>
        <v/>
      </c>
      <c r="D518" s="84"/>
      <c r="E518" s="86"/>
      <c r="F518" s="84"/>
      <c r="G518" s="84"/>
      <c r="H518" s="85"/>
    </row>
    <row r="519" spans="2:8" x14ac:dyDescent="0.3">
      <c r="B519" s="84"/>
      <c r="C519" s="94" t="str">
        <f t="shared" si="8"/>
        <v/>
      </c>
      <c r="D519" s="84"/>
      <c r="E519" s="86"/>
      <c r="F519" s="84"/>
      <c r="G519" s="84"/>
      <c r="H519" s="85"/>
    </row>
    <row r="520" spans="2:8" x14ac:dyDescent="0.3">
      <c r="B520" s="84"/>
      <c r="C520" s="94" t="str">
        <f t="shared" si="8"/>
        <v/>
      </c>
      <c r="D520" s="84"/>
      <c r="E520" s="86"/>
      <c r="F520" s="84"/>
      <c r="G520" s="84"/>
      <c r="H520" s="85"/>
    </row>
    <row r="521" spans="2:8" x14ac:dyDescent="0.3">
      <c r="B521" s="84"/>
      <c r="C521" s="94" t="str">
        <f t="shared" si="8"/>
        <v/>
      </c>
      <c r="D521" s="84"/>
      <c r="E521" s="86"/>
      <c r="F521" s="84"/>
      <c r="G521" s="84"/>
      <c r="H521" s="85"/>
    </row>
    <row r="522" spans="2:8" x14ac:dyDescent="0.3">
      <c r="B522" s="84"/>
      <c r="C522" s="94" t="str">
        <f t="shared" si="8"/>
        <v/>
      </c>
      <c r="D522" s="84"/>
      <c r="E522" s="86"/>
      <c r="F522" s="84"/>
      <c r="G522" s="84"/>
      <c r="H522" s="85"/>
    </row>
    <row r="523" spans="2:8" x14ac:dyDescent="0.3">
      <c r="B523" s="84"/>
      <c r="C523" s="94" t="str">
        <f t="shared" si="8"/>
        <v/>
      </c>
      <c r="D523" s="84"/>
      <c r="E523" s="86"/>
      <c r="F523" s="84"/>
      <c r="G523" s="84"/>
      <c r="H523" s="85"/>
    </row>
    <row r="524" spans="2:8" x14ac:dyDescent="0.3">
      <c r="B524" s="84"/>
      <c r="C524" s="94" t="str">
        <f t="shared" si="8"/>
        <v/>
      </c>
      <c r="D524" s="84"/>
      <c r="E524" s="86"/>
      <c r="F524" s="84"/>
      <c r="G524" s="84"/>
      <c r="H524" s="85"/>
    </row>
    <row r="525" spans="2:8" x14ac:dyDescent="0.3">
      <c r="B525" s="84"/>
      <c r="C525" s="94" t="str">
        <f t="shared" si="8"/>
        <v/>
      </c>
      <c r="D525" s="84"/>
      <c r="E525" s="86"/>
      <c r="F525" s="84"/>
      <c r="G525" s="84"/>
      <c r="H525" s="85"/>
    </row>
    <row r="526" spans="2:8" x14ac:dyDescent="0.3">
      <c r="B526" s="84"/>
      <c r="C526" s="94" t="str">
        <f t="shared" si="8"/>
        <v/>
      </c>
      <c r="D526" s="84"/>
      <c r="E526" s="86"/>
      <c r="F526" s="84"/>
      <c r="G526" s="84"/>
      <c r="H526" s="85"/>
    </row>
    <row r="527" spans="2:8" x14ac:dyDescent="0.3">
      <c r="B527" s="84"/>
      <c r="C527" s="94" t="str">
        <f t="shared" si="8"/>
        <v/>
      </c>
      <c r="D527" s="84"/>
      <c r="E527" s="86"/>
      <c r="F527" s="84"/>
      <c r="G527" s="84"/>
      <c r="H527" s="85"/>
    </row>
    <row r="528" spans="2:8" x14ac:dyDescent="0.3">
      <c r="B528" s="84"/>
      <c r="C528" s="94" t="str">
        <f t="shared" si="8"/>
        <v/>
      </c>
      <c r="D528" s="84"/>
      <c r="E528" s="86"/>
      <c r="F528" s="84"/>
      <c r="G528" s="84"/>
      <c r="H528" s="85"/>
    </row>
    <row r="529" spans="2:8" x14ac:dyDescent="0.3">
      <c r="B529" s="84"/>
      <c r="C529" s="94" t="str">
        <f t="shared" si="8"/>
        <v/>
      </c>
      <c r="D529" s="84"/>
      <c r="E529" s="86"/>
      <c r="F529" s="84"/>
      <c r="G529" s="84"/>
      <c r="H529" s="85"/>
    </row>
    <row r="530" spans="2:8" x14ac:dyDescent="0.3">
      <c r="B530" s="84"/>
      <c r="C530" s="94" t="str">
        <f t="shared" si="8"/>
        <v/>
      </c>
      <c r="D530" s="84"/>
      <c r="E530" s="86"/>
      <c r="F530" s="84"/>
      <c r="G530" s="84"/>
      <c r="H530" s="85"/>
    </row>
    <row r="531" spans="2:8" x14ac:dyDescent="0.3">
      <c r="B531" s="84"/>
      <c r="C531" s="94" t="str">
        <f t="shared" si="8"/>
        <v/>
      </c>
      <c r="D531" s="84"/>
      <c r="E531" s="86"/>
      <c r="F531" s="84"/>
      <c r="G531" s="84"/>
      <c r="H531" s="85"/>
    </row>
    <row r="532" spans="2:8" x14ac:dyDescent="0.3">
      <c r="B532" s="84"/>
      <c r="C532" s="94" t="str">
        <f t="shared" si="8"/>
        <v/>
      </c>
      <c r="D532" s="84"/>
      <c r="E532" s="86"/>
      <c r="F532" s="84"/>
      <c r="G532" s="84"/>
      <c r="H532" s="85"/>
    </row>
    <row r="533" spans="2:8" x14ac:dyDescent="0.3">
      <c r="B533" s="84"/>
      <c r="C533" s="94" t="str">
        <f t="shared" si="8"/>
        <v/>
      </c>
      <c r="D533" s="84"/>
      <c r="E533" s="86"/>
      <c r="F533" s="84"/>
      <c r="G533" s="84"/>
      <c r="H533" s="85"/>
    </row>
    <row r="534" spans="2:8" x14ac:dyDescent="0.3">
      <c r="B534" s="84"/>
      <c r="C534" s="94" t="str">
        <f t="shared" si="8"/>
        <v/>
      </c>
      <c r="D534" s="84"/>
      <c r="E534" s="86"/>
      <c r="F534" s="84"/>
      <c r="G534" s="84"/>
      <c r="H534" s="85"/>
    </row>
    <row r="535" spans="2:8" x14ac:dyDescent="0.3">
      <c r="B535" s="84"/>
      <c r="C535" s="94" t="str">
        <f t="shared" si="8"/>
        <v/>
      </c>
      <c r="D535" s="84"/>
      <c r="E535" s="86"/>
      <c r="F535" s="84"/>
      <c r="G535" s="84"/>
      <c r="H535" s="85"/>
    </row>
    <row r="536" spans="2:8" x14ac:dyDescent="0.3">
      <c r="B536" s="84"/>
      <c r="C536" s="94" t="str">
        <f t="shared" si="8"/>
        <v/>
      </c>
      <c r="D536" s="84"/>
      <c r="E536" s="86"/>
      <c r="F536" s="84"/>
      <c r="G536" s="84"/>
      <c r="H536" s="85"/>
    </row>
    <row r="537" spans="2:8" x14ac:dyDescent="0.3">
      <c r="B537" s="84"/>
      <c r="C537" s="94" t="str">
        <f t="shared" si="8"/>
        <v/>
      </c>
      <c r="D537" s="84"/>
      <c r="E537" s="86"/>
      <c r="F537" s="84"/>
      <c r="G537" s="84"/>
      <c r="H537" s="85"/>
    </row>
    <row r="538" spans="2:8" x14ac:dyDescent="0.3">
      <c r="B538" s="84"/>
      <c r="C538" s="94" t="str">
        <f t="shared" si="8"/>
        <v/>
      </c>
      <c r="D538" s="84"/>
      <c r="E538" s="86"/>
      <c r="F538" s="84"/>
      <c r="G538" s="84"/>
      <c r="H538" s="85"/>
    </row>
    <row r="539" spans="2:8" x14ac:dyDescent="0.3">
      <c r="B539" s="84"/>
      <c r="C539" s="94" t="str">
        <f t="shared" si="8"/>
        <v/>
      </c>
      <c r="D539" s="84"/>
      <c r="E539" s="86"/>
      <c r="F539" s="84"/>
      <c r="G539" s="84"/>
      <c r="H539" s="85"/>
    </row>
    <row r="540" spans="2:8" x14ac:dyDescent="0.3">
      <c r="B540" s="84"/>
      <c r="C540" s="94" t="str">
        <f t="shared" si="8"/>
        <v/>
      </c>
      <c r="D540" s="84"/>
      <c r="E540" s="86"/>
      <c r="F540" s="84"/>
      <c r="G540" s="84"/>
      <c r="H540" s="85"/>
    </row>
    <row r="541" spans="2:8" x14ac:dyDescent="0.3">
      <c r="B541" s="84"/>
      <c r="C541" s="94" t="str">
        <f t="shared" si="8"/>
        <v/>
      </c>
      <c r="D541" s="84"/>
      <c r="E541" s="86"/>
      <c r="F541" s="84"/>
      <c r="G541" s="84"/>
      <c r="H541" s="85"/>
    </row>
    <row r="542" spans="2:8" x14ac:dyDescent="0.3">
      <c r="B542" s="84"/>
      <c r="C542" s="94" t="str">
        <f t="shared" si="8"/>
        <v/>
      </c>
      <c r="D542" s="84"/>
      <c r="E542" s="86"/>
      <c r="F542" s="84"/>
      <c r="G542" s="84"/>
      <c r="H542" s="85"/>
    </row>
    <row r="543" spans="2:8" x14ac:dyDescent="0.3">
      <c r="B543" s="84"/>
      <c r="C543" s="94" t="str">
        <f t="shared" si="8"/>
        <v/>
      </c>
      <c r="D543" s="84"/>
      <c r="E543" s="86"/>
      <c r="F543" s="84"/>
      <c r="G543" s="84"/>
      <c r="H543" s="85"/>
    </row>
    <row r="544" spans="2:8" x14ac:dyDescent="0.3">
      <c r="B544" s="84"/>
      <c r="C544" s="94" t="str">
        <f t="shared" si="8"/>
        <v/>
      </c>
      <c r="D544" s="84"/>
      <c r="E544" s="86"/>
      <c r="F544" s="84"/>
      <c r="G544" s="84"/>
      <c r="H544" s="85"/>
    </row>
    <row r="545" spans="2:8" x14ac:dyDescent="0.3">
      <c r="B545" s="84"/>
      <c r="C545" s="94" t="str">
        <f t="shared" si="8"/>
        <v/>
      </c>
      <c r="D545" s="84"/>
      <c r="E545" s="86"/>
      <c r="F545" s="84"/>
      <c r="G545" s="84"/>
      <c r="H545" s="85"/>
    </row>
    <row r="546" spans="2:8" x14ac:dyDescent="0.3">
      <c r="B546" s="84"/>
      <c r="C546" s="94" t="str">
        <f t="shared" si="8"/>
        <v/>
      </c>
      <c r="D546" s="84"/>
      <c r="E546" s="86"/>
      <c r="F546" s="84"/>
      <c r="G546" s="84"/>
      <c r="H546" s="85"/>
    </row>
    <row r="547" spans="2:8" x14ac:dyDescent="0.3">
      <c r="B547" s="84"/>
      <c r="C547" s="94" t="str">
        <f t="shared" si="8"/>
        <v/>
      </c>
      <c r="D547" s="84"/>
      <c r="E547" s="86"/>
      <c r="F547" s="84"/>
      <c r="G547" s="84"/>
      <c r="H547" s="85"/>
    </row>
    <row r="548" spans="2:8" x14ac:dyDescent="0.3">
      <c r="B548" s="84"/>
      <c r="C548" s="94" t="str">
        <f t="shared" si="8"/>
        <v/>
      </c>
      <c r="D548" s="84"/>
      <c r="E548" s="86"/>
      <c r="F548" s="84"/>
      <c r="G548" s="84"/>
      <c r="H548" s="85"/>
    </row>
    <row r="549" spans="2:8" x14ac:dyDescent="0.3">
      <c r="B549" s="84"/>
      <c r="C549" s="94" t="str">
        <f t="shared" si="8"/>
        <v/>
      </c>
      <c r="D549" s="84"/>
      <c r="E549" s="86"/>
      <c r="F549" s="84"/>
      <c r="G549" s="84"/>
      <c r="H549" s="85"/>
    </row>
    <row r="550" spans="2:8" x14ac:dyDescent="0.3">
      <c r="B550" s="84"/>
      <c r="C550" s="94" t="str">
        <f t="shared" si="8"/>
        <v/>
      </c>
      <c r="D550" s="84"/>
      <c r="E550" s="86"/>
      <c r="F550" s="84"/>
      <c r="G550" s="84"/>
      <c r="H550" s="85"/>
    </row>
    <row r="551" spans="2:8" x14ac:dyDescent="0.3">
      <c r="B551" s="84"/>
      <c r="C551" s="94" t="str">
        <f t="shared" si="8"/>
        <v/>
      </c>
      <c r="D551" s="84"/>
      <c r="E551" s="86"/>
      <c r="F551" s="84"/>
      <c r="G551" s="84"/>
      <c r="H551" s="85"/>
    </row>
    <row r="552" spans="2:8" x14ac:dyDescent="0.3">
      <c r="B552" s="84"/>
      <c r="C552" s="94" t="str">
        <f t="shared" si="8"/>
        <v/>
      </c>
      <c r="D552" s="84"/>
      <c r="E552" s="86"/>
      <c r="F552" s="84"/>
      <c r="G552" s="84"/>
      <c r="H552" s="85"/>
    </row>
    <row r="553" spans="2:8" x14ac:dyDescent="0.3">
      <c r="B553" s="84"/>
      <c r="C553" s="94" t="str">
        <f t="shared" si="8"/>
        <v/>
      </c>
      <c r="D553" s="84"/>
      <c r="E553" s="86"/>
      <c r="F553" s="84"/>
      <c r="G553" s="84"/>
      <c r="H553" s="85"/>
    </row>
    <row r="554" spans="2:8" x14ac:dyDescent="0.3">
      <c r="B554" s="84"/>
      <c r="C554" s="94" t="str">
        <f t="shared" si="8"/>
        <v/>
      </c>
      <c r="D554" s="84"/>
      <c r="E554" s="86"/>
      <c r="F554" s="84"/>
      <c r="G554" s="84"/>
      <c r="H554" s="85"/>
    </row>
    <row r="555" spans="2:8" x14ac:dyDescent="0.3">
      <c r="B555" s="84"/>
      <c r="C555" s="94" t="str">
        <f t="shared" si="8"/>
        <v/>
      </c>
      <c r="D555" s="84"/>
      <c r="E555" s="86"/>
      <c r="F555" s="84"/>
      <c r="G555" s="84"/>
      <c r="H555" s="85"/>
    </row>
    <row r="556" spans="2:8" x14ac:dyDescent="0.3">
      <c r="B556" s="84"/>
      <c r="C556" s="94" t="str">
        <f t="shared" si="8"/>
        <v/>
      </c>
      <c r="D556" s="84"/>
      <c r="E556" s="86"/>
      <c r="F556" s="84"/>
      <c r="G556" s="84"/>
      <c r="H556" s="85"/>
    </row>
    <row r="557" spans="2:8" x14ac:dyDescent="0.3">
      <c r="B557" s="84"/>
      <c r="C557" s="94" t="str">
        <f t="shared" si="8"/>
        <v/>
      </c>
      <c r="D557" s="84"/>
      <c r="E557" s="86"/>
      <c r="F557" s="84"/>
      <c r="G557" s="84"/>
      <c r="H557" s="85"/>
    </row>
    <row r="558" spans="2:8" x14ac:dyDescent="0.3">
      <c r="B558" s="84"/>
      <c r="C558" s="94" t="str">
        <f t="shared" si="8"/>
        <v/>
      </c>
      <c r="D558" s="84"/>
      <c r="E558" s="86"/>
      <c r="F558" s="84"/>
      <c r="G558" s="84"/>
      <c r="H558" s="85"/>
    </row>
    <row r="559" spans="2:8" x14ac:dyDescent="0.3">
      <c r="B559" s="84"/>
      <c r="C559" s="94" t="str">
        <f t="shared" si="8"/>
        <v/>
      </c>
      <c r="D559" s="84"/>
      <c r="E559" s="86"/>
      <c r="F559" s="84"/>
      <c r="G559" s="84"/>
      <c r="H559" s="85"/>
    </row>
    <row r="560" spans="2:8" x14ac:dyDescent="0.3">
      <c r="B560" s="84"/>
      <c r="C560" s="94" t="str">
        <f t="shared" si="8"/>
        <v/>
      </c>
      <c r="D560" s="84"/>
      <c r="E560" s="86"/>
      <c r="F560" s="84"/>
      <c r="G560" s="84"/>
      <c r="H560" s="85"/>
    </row>
    <row r="561" spans="2:8" x14ac:dyDescent="0.3">
      <c r="B561" s="84"/>
      <c r="C561" s="94" t="str">
        <f t="shared" si="8"/>
        <v/>
      </c>
      <c r="D561" s="84"/>
      <c r="E561" s="86"/>
      <c r="F561" s="84"/>
      <c r="G561" s="84"/>
      <c r="H561" s="85"/>
    </row>
    <row r="562" spans="2:8" x14ac:dyDescent="0.3">
      <c r="B562" s="84"/>
      <c r="C562" s="94" t="str">
        <f t="shared" si="8"/>
        <v/>
      </c>
      <c r="D562" s="84"/>
      <c r="E562" s="86"/>
      <c r="F562" s="84"/>
      <c r="G562" s="84"/>
      <c r="H562" s="85"/>
    </row>
    <row r="563" spans="2:8" x14ac:dyDescent="0.3">
      <c r="B563" s="84"/>
      <c r="C563" s="94" t="str">
        <f t="shared" si="8"/>
        <v/>
      </c>
      <c r="D563" s="84"/>
      <c r="E563" s="86"/>
      <c r="F563" s="84"/>
      <c r="G563" s="84"/>
      <c r="H563" s="85"/>
    </row>
    <row r="564" spans="2:8" x14ac:dyDescent="0.3">
      <c r="B564" s="84"/>
      <c r="C564" s="94" t="str">
        <f t="shared" si="8"/>
        <v/>
      </c>
      <c r="D564" s="84"/>
      <c r="E564" s="86"/>
      <c r="F564" s="84"/>
      <c r="G564" s="84"/>
      <c r="H564" s="85"/>
    </row>
    <row r="565" spans="2:8" x14ac:dyDescent="0.3">
      <c r="B565" s="84"/>
      <c r="C565" s="94" t="str">
        <f t="shared" si="8"/>
        <v/>
      </c>
      <c r="D565" s="84"/>
      <c r="E565" s="86"/>
      <c r="F565" s="84"/>
      <c r="G565" s="84"/>
      <c r="H565" s="85"/>
    </row>
    <row r="566" spans="2:8" x14ac:dyDescent="0.3">
      <c r="B566" s="84"/>
      <c r="C566" s="94" t="str">
        <f t="shared" si="8"/>
        <v/>
      </c>
      <c r="D566" s="84"/>
      <c r="E566" s="86"/>
      <c r="F566" s="84"/>
      <c r="G566" s="84"/>
      <c r="H566" s="85"/>
    </row>
    <row r="567" spans="2:8" x14ac:dyDescent="0.3">
      <c r="B567" s="84"/>
      <c r="C567" s="94" t="str">
        <f t="shared" si="8"/>
        <v/>
      </c>
      <c r="D567" s="84"/>
      <c r="E567" s="86"/>
      <c r="F567" s="84"/>
      <c r="G567" s="84"/>
      <c r="H567" s="85"/>
    </row>
    <row r="568" spans="2:8" x14ac:dyDescent="0.3">
      <c r="B568" s="84"/>
      <c r="C568" s="94" t="str">
        <f t="shared" si="8"/>
        <v/>
      </c>
      <c r="D568" s="84"/>
      <c r="E568" s="86"/>
      <c r="F568" s="84"/>
      <c r="G568" s="84"/>
      <c r="H568" s="85"/>
    </row>
    <row r="569" spans="2:8" x14ac:dyDescent="0.3">
      <c r="B569" s="84"/>
      <c r="C569" s="94" t="str">
        <f t="shared" si="8"/>
        <v/>
      </c>
      <c r="D569" s="84"/>
      <c r="E569" s="86"/>
      <c r="F569" s="84"/>
      <c r="G569" s="84"/>
      <c r="H569" s="85"/>
    </row>
    <row r="570" spans="2:8" x14ac:dyDescent="0.3">
      <c r="B570" s="84"/>
      <c r="C570" s="94" t="str">
        <f t="shared" si="8"/>
        <v/>
      </c>
      <c r="D570" s="84"/>
      <c r="E570" s="86"/>
      <c r="F570" s="84"/>
      <c r="G570" s="84"/>
      <c r="H570" s="85"/>
    </row>
    <row r="571" spans="2:8" x14ac:dyDescent="0.3">
      <c r="B571" s="84"/>
      <c r="C571" s="94" t="str">
        <f t="shared" si="8"/>
        <v/>
      </c>
      <c r="D571" s="84"/>
      <c r="E571" s="86"/>
      <c r="F571" s="84"/>
      <c r="G571" s="84"/>
      <c r="H571" s="85"/>
    </row>
    <row r="572" spans="2:8" x14ac:dyDescent="0.3">
      <c r="B572" s="84"/>
      <c r="C572" s="94" t="str">
        <f t="shared" si="8"/>
        <v/>
      </c>
      <c r="D572" s="84"/>
      <c r="E572" s="86"/>
      <c r="F572" s="84"/>
      <c r="G572" s="84"/>
      <c r="H572" s="85"/>
    </row>
    <row r="573" spans="2:8" x14ac:dyDescent="0.3">
      <c r="B573" s="84"/>
      <c r="C573" s="94" t="str">
        <f t="shared" si="8"/>
        <v/>
      </c>
      <c r="D573" s="84"/>
      <c r="E573" s="86"/>
      <c r="F573" s="84"/>
      <c r="G573" s="84"/>
      <c r="H573" s="85"/>
    </row>
    <row r="574" spans="2:8" x14ac:dyDescent="0.3">
      <c r="B574" s="84"/>
      <c r="C574" s="94" t="str">
        <f t="shared" si="8"/>
        <v/>
      </c>
      <c r="D574" s="84"/>
      <c r="E574" s="86"/>
      <c r="F574" s="84"/>
      <c r="G574" s="84"/>
      <c r="H574" s="85"/>
    </row>
    <row r="575" spans="2:8" x14ac:dyDescent="0.3">
      <c r="B575" s="84"/>
      <c r="C575" s="94" t="str">
        <f t="shared" si="8"/>
        <v/>
      </c>
      <c r="D575" s="84"/>
      <c r="E575" s="86"/>
      <c r="F575" s="84"/>
      <c r="G575" s="84"/>
      <c r="H575" s="85"/>
    </row>
    <row r="576" spans="2:8" x14ac:dyDescent="0.3">
      <c r="B576" s="84"/>
      <c r="C576" s="94" t="str">
        <f t="shared" si="8"/>
        <v/>
      </c>
      <c r="D576" s="84"/>
      <c r="E576" s="86"/>
      <c r="F576" s="84"/>
      <c r="G576" s="84"/>
      <c r="H576" s="85"/>
    </row>
    <row r="577" spans="2:8" x14ac:dyDescent="0.3">
      <c r="B577" s="84"/>
      <c r="C577" s="94" t="str">
        <f t="shared" si="8"/>
        <v/>
      </c>
      <c r="D577" s="84"/>
      <c r="E577" s="86"/>
      <c r="F577" s="84"/>
      <c r="G577" s="84"/>
      <c r="H577" s="85"/>
    </row>
    <row r="578" spans="2:8" x14ac:dyDescent="0.3">
      <c r="B578" s="84"/>
      <c r="C578" s="94" t="str">
        <f t="shared" si="8"/>
        <v/>
      </c>
      <c r="D578" s="84"/>
      <c r="E578" s="86"/>
      <c r="F578" s="84"/>
      <c r="G578" s="84"/>
      <c r="H578" s="85"/>
    </row>
    <row r="579" spans="2:8" x14ac:dyDescent="0.3">
      <c r="B579" s="84"/>
      <c r="C579" s="94" t="str">
        <f t="shared" si="8"/>
        <v/>
      </c>
      <c r="D579" s="84"/>
      <c r="E579" s="86"/>
      <c r="F579" s="84"/>
      <c r="G579" s="84"/>
      <c r="H579" s="85"/>
    </row>
    <row r="580" spans="2:8" x14ac:dyDescent="0.3">
      <c r="B580" s="84"/>
      <c r="C580" s="94" t="str">
        <f t="shared" ref="C580:C643" si="9">IFERROR(INDEX(Ref_Name,MATCH(B580,Ref_Code,0)),"")</f>
        <v/>
      </c>
      <c r="D580" s="84"/>
      <c r="E580" s="86"/>
      <c r="F580" s="84"/>
      <c r="G580" s="84"/>
      <c r="H580" s="85"/>
    </row>
    <row r="581" spans="2:8" x14ac:dyDescent="0.3">
      <c r="B581" s="84"/>
      <c r="C581" s="94" t="str">
        <f t="shared" si="9"/>
        <v/>
      </c>
      <c r="D581" s="84"/>
      <c r="E581" s="86"/>
      <c r="F581" s="84"/>
      <c r="G581" s="84"/>
      <c r="H581" s="85"/>
    </row>
    <row r="582" spans="2:8" x14ac:dyDescent="0.3">
      <c r="B582" s="84"/>
      <c r="C582" s="94" t="str">
        <f t="shared" si="9"/>
        <v/>
      </c>
      <c r="D582" s="84"/>
      <c r="E582" s="86"/>
      <c r="F582" s="84"/>
      <c r="G582" s="84"/>
      <c r="H582" s="85"/>
    </row>
    <row r="583" spans="2:8" x14ac:dyDescent="0.3">
      <c r="B583" s="84"/>
      <c r="C583" s="94" t="str">
        <f t="shared" si="9"/>
        <v/>
      </c>
      <c r="D583" s="84"/>
      <c r="E583" s="86"/>
      <c r="F583" s="84"/>
      <c r="G583" s="84"/>
      <c r="H583" s="85"/>
    </row>
    <row r="584" spans="2:8" x14ac:dyDescent="0.3">
      <c r="B584" s="84"/>
      <c r="C584" s="94" t="str">
        <f t="shared" si="9"/>
        <v/>
      </c>
      <c r="D584" s="84"/>
      <c r="E584" s="86"/>
      <c r="F584" s="84"/>
      <c r="G584" s="84"/>
      <c r="H584" s="85"/>
    </row>
    <row r="585" spans="2:8" x14ac:dyDescent="0.3">
      <c r="B585" s="84"/>
      <c r="C585" s="94" t="str">
        <f t="shared" si="9"/>
        <v/>
      </c>
      <c r="D585" s="84"/>
      <c r="E585" s="86"/>
      <c r="F585" s="84"/>
      <c r="G585" s="84"/>
      <c r="H585" s="85"/>
    </row>
    <row r="586" spans="2:8" x14ac:dyDescent="0.3">
      <c r="B586" s="84"/>
      <c r="C586" s="94" t="str">
        <f t="shared" si="9"/>
        <v/>
      </c>
      <c r="D586" s="84"/>
      <c r="E586" s="86"/>
      <c r="F586" s="84"/>
      <c r="G586" s="84"/>
      <c r="H586" s="85"/>
    </row>
    <row r="587" spans="2:8" x14ac:dyDescent="0.3">
      <c r="B587" s="84"/>
      <c r="C587" s="94" t="str">
        <f t="shared" si="9"/>
        <v/>
      </c>
      <c r="D587" s="84"/>
      <c r="E587" s="86"/>
      <c r="F587" s="84"/>
      <c r="G587" s="84"/>
      <c r="H587" s="85"/>
    </row>
    <row r="588" spans="2:8" x14ac:dyDescent="0.3">
      <c r="B588" s="84"/>
      <c r="C588" s="94" t="str">
        <f t="shared" si="9"/>
        <v/>
      </c>
      <c r="D588" s="84"/>
      <c r="E588" s="86"/>
      <c r="F588" s="84"/>
      <c r="G588" s="84"/>
      <c r="H588" s="85"/>
    </row>
    <row r="589" spans="2:8" x14ac:dyDescent="0.3">
      <c r="B589" s="84"/>
      <c r="C589" s="94" t="str">
        <f t="shared" si="9"/>
        <v/>
      </c>
      <c r="D589" s="84"/>
      <c r="E589" s="86"/>
      <c r="F589" s="84"/>
      <c r="G589" s="84"/>
      <c r="H589" s="85"/>
    </row>
    <row r="590" spans="2:8" x14ac:dyDescent="0.3">
      <c r="B590" s="84"/>
      <c r="C590" s="94" t="str">
        <f t="shared" si="9"/>
        <v/>
      </c>
      <c r="D590" s="84"/>
      <c r="E590" s="86"/>
      <c r="F590" s="84"/>
      <c r="G590" s="84"/>
      <c r="H590" s="85"/>
    </row>
    <row r="591" spans="2:8" x14ac:dyDescent="0.3">
      <c r="B591" s="84"/>
      <c r="C591" s="94" t="str">
        <f t="shared" si="9"/>
        <v/>
      </c>
      <c r="D591" s="84"/>
      <c r="E591" s="86"/>
      <c r="F591" s="84"/>
      <c r="G591" s="84"/>
      <c r="H591" s="85"/>
    </row>
    <row r="592" spans="2:8" x14ac:dyDescent="0.3">
      <c r="B592" s="84"/>
      <c r="C592" s="94" t="str">
        <f t="shared" si="9"/>
        <v/>
      </c>
      <c r="D592" s="84"/>
      <c r="E592" s="86"/>
      <c r="F592" s="84"/>
      <c r="G592" s="84"/>
      <c r="H592" s="85"/>
    </row>
    <row r="593" spans="2:8" x14ac:dyDescent="0.3">
      <c r="B593" s="84"/>
      <c r="C593" s="94" t="str">
        <f t="shared" si="9"/>
        <v/>
      </c>
      <c r="D593" s="84"/>
      <c r="E593" s="86"/>
      <c r="F593" s="84"/>
      <c r="G593" s="84"/>
      <c r="H593" s="85"/>
    </row>
    <row r="594" spans="2:8" x14ac:dyDescent="0.3">
      <c r="B594" s="84"/>
      <c r="C594" s="94" t="str">
        <f t="shared" si="9"/>
        <v/>
      </c>
      <c r="D594" s="84"/>
      <c r="E594" s="86"/>
      <c r="F594" s="84"/>
      <c r="G594" s="84"/>
      <c r="H594" s="85"/>
    </row>
    <row r="595" spans="2:8" x14ac:dyDescent="0.3">
      <c r="B595" s="84"/>
      <c r="C595" s="94" t="str">
        <f t="shared" si="9"/>
        <v/>
      </c>
      <c r="D595" s="84"/>
      <c r="E595" s="86"/>
      <c r="F595" s="84"/>
      <c r="G595" s="84"/>
      <c r="H595" s="85"/>
    </row>
    <row r="596" spans="2:8" x14ac:dyDescent="0.3">
      <c r="B596" s="84"/>
      <c r="C596" s="94" t="str">
        <f t="shared" si="9"/>
        <v/>
      </c>
      <c r="D596" s="84"/>
      <c r="E596" s="86"/>
      <c r="F596" s="84"/>
      <c r="G596" s="84"/>
      <c r="H596" s="85"/>
    </row>
    <row r="597" spans="2:8" x14ac:dyDescent="0.3">
      <c r="B597" s="84"/>
      <c r="C597" s="94" t="str">
        <f t="shared" si="9"/>
        <v/>
      </c>
      <c r="D597" s="84"/>
      <c r="E597" s="86"/>
      <c r="F597" s="84"/>
      <c r="G597" s="84"/>
      <c r="H597" s="85"/>
    </row>
    <row r="598" spans="2:8" x14ac:dyDescent="0.3">
      <c r="B598" s="84"/>
      <c r="C598" s="94" t="str">
        <f t="shared" si="9"/>
        <v/>
      </c>
      <c r="D598" s="84"/>
      <c r="E598" s="86"/>
      <c r="F598" s="84"/>
      <c r="G598" s="84"/>
      <c r="H598" s="85"/>
    </row>
    <row r="599" spans="2:8" x14ac:dyDescent="0.3">
      <c r="B599" s="84"/>
      <c r="C599" s="94" t="str">
        <f t="shared" si="9"/>
        <v/>
      </c>
      <c r="D599" s="84"/>
      <c r="E599" s="86"/>
      <c r="F599" s="84"/>
      <c r="G599" s="84"/>
      <c r="H599" s="85"/>
    </row>
    <row r="600" spans="2:8" x14ac:dyDescent="0.3">
      <c r="B600" s="84"/>
      <c r="C600" s="94" t="str">
        <f t="shared" si="9"/>
        <v/>
      </c>
      <c r="D600" s="84"/>
      <c r="E600" s="86"/>
      <c r="F600" s="84"/>
      <c r="G600" s="84"/>
      <c r="H600" s="85"/>
    </row>
    <row r="601" spans="2:8" x14ac:dyDescent="0.3">
      <c r="B601" s="84"/>
      <c r="C601" s="94" t="str">
        <f t="shared" si="9"/>
        <v/>
      </c>
      <c r="D601" s="84"/>
      <c r="E601" s="86"/>
      <c r="F601" s="84"/>
      <c r="G601" s="84"/>
      <c r="H601" s="85"/>
    </row>
    <row r="602" spans="2:8" x14ac:dyDescent="0.3">
      <c r="B602" s="84"/>
      <c r="C602" s="94" t="str">
        <f t="shared" si="9"/>
        <v/>
      </c>
      <c r="D602" s="84"/>
      <c r="E602" s="86"/>
      <c r="F602" s="84"/>
      <c r="G602" s="84"/>
      <c r="H602" s="85"/>
    </row>
    <row r="603" spans="2:8" x14ac:dyDescent="0.3">
      <c r="B603" s="84"/>
      <c r="C603" s="94" t="str">
        <f t="shared" si="9"/>
        <v/>
      </c>
      <c r="D603" s="84"/>
      <c r="E603" s="86"/>
      <c r="F603" s="84"/>
      <c r="G603" s="84"/>
      <c r="H603" s="85"/>
    </row>
    <row r="604" spans="2:8" x14ac:dyDescent="0.3">
      <c r="B604" s="84"/>
      <c r="C604" s="94" t="str">
        <f t="shared" si="9"/>
        <v/>
      </c>
      <c r="D604" s="84"/>
      <c r="E604" s="86"/>
      <c r="F604" s="84"/>
      <c r="G604" s="84"/>
      <c r="H604" s="85"/>
    </row>
    <row r="605" spans="2:8" x14ac:dyDescent="0.3">
      <c r="B605" s="84"/>
      <c r="C605" s="94" t="str">
        <f t="shared" si="9"/>
        <v/>
      </c>
      <c r="D605" s="84"/>
      <c r="E605" s="86"/>
      <c r="F605" s="84"/>
      <c r="G605" s="84"/>
      <c r="H605" s="85"/>
    </row>
    <row r="606" spans="2:8" x14ac:dyDescent="0.3">
      <c r="B606" s="84"/>
      <c r="C606" s="94" t="str">
        <f t="shared" si="9"/>
        <v/>
      </c>
      <c r="D606" s="84"/>
      <c r="E606" s="86"/>
      <c r="F606" s="84"/>
      <c r="G606" s="84"/>
      <c r="H606" s="85"/>
    </row>
    <row r="607" spans="2:8" x14ac:dyDescent="0.3">
      <c r="B607" s="84"/>
      <c r="C607" s="94" t="str">
        <f t="shared" si="9"/>
        <v/>
      </c>
      <c r="D607" s="84"/>
      <c r="E607" s="86"/>
      <c r="F607" s="84"/>
      <c r="G607" s="84"/>
      <c r="H607" s="85"/>
    </row>
    <row r="608" spans="2:8" x14ac:dyDescent="0.3">
      <c r="B608" s="84"/>
      <c r="C608" s="94" t="str">
        <f t="shared" si="9"/>
        <v/>
      </c>
      <c r="D608" s="84"/>
      <c r="E608" s="86"/>
      <c r="F608" s="84"/>
      <c r="G608" s="84"/>
      <c r="H608" s="85"/>
    </row>
    <row r="609" spans="2:8" x14ac:dyDescent="0.3">
      <c r="B609" s="84"/>
      <c r="C609" s="94" t="str">
        <f t="shared" si="9"/>
        <v/>
      </c>
      <c r="D609" s="84"/>
      <c r="E609" s="86"/>
      <c r="F609" s="84"/>
      <c r="G609" s="84"/>
      <c r="H609" s="85"/>
    </row>
    <row r="610" spans="2:8" x14ac:dyDescent="0.3">
      <c r="B610" s="84"/>
      <c r="C610" s="94" t="str">
        <f t="shared" si="9"/>
        <v/>
      </c>
      <c r="D610" s="84"/>
      <c r="E610" s="86"/>
      <c r="F610" s="84"/>
      <c r="G610" s="84"/>
      <c r="H610" s="85"/>
    </row>
    <row r="611" spans="2:8" x14ac:dyDescent="0.3">
      <c r="B611" s="84"/>
      <c r="C611" s="94" t="str">
        <f t="shared" si="9"/>
        <v/>
      </c>
      <c r="D611" s="84"/>
      <c r="E611" s="86"/>
      <c r="F611" s="84"/>
      <c r="G611" s="84"/>
      <c r="H611" s="85"/>
    </row>
    <row r="612" spans="2:8" x14ac:dyDescent="0.3">
      <c r="B612" s="84"/>
      <c r="C612" s="94" t="str">
        <f t="shared" si="9"/>
        <v/>
      </c>
      <c r="D612" s="84"/>
      <c r="E612" s="86"/>
      <c r="F612" s="84"/>
      <c r="G612" s="84"/>
      <c r="H612" s="85"/>
    </row>
    <row r="613" spans="2:8" x14ac:dyDescent="0.3">
      <c r="B613" s="84"/>
      <c r="C613" s="94" t="str">
        <f t="shared" si="9"/>
        <v/>
      </c>
      <c r="D613" s="84"/>
      <c r="E613" s="86"/>
      <c r="F613" s="84"/>
      <c r="G613" s="84"/>
      <c r="H613" s="85"/>
    </row>
    <row r="614" spans="2:8" x14ac:dyDescent="0.3">
      <c r="B614" s="84"/>
      <c r="C614" s="94" t="str">
        <f t="shared" si="9"/>
        <v/>
      </c>
      <c r="D614" s="84"/>
      <c r="E614" s="86"/>
      <c r="F614" s="84"/>
      <c r="G614" s="84"/>
      <c r="H614" s="85"/>
    </row>
    <row r="615" spans="2:8" x14ac:dyDescent="0.3">
      <c r="B615" s="84"/>
      <c r="C615" s="94" t="str">
        <f t="shared" si="9"/>
        <v/>
      </c>
      <c r="D615" s="84"/>
      <c r="E615" s="86"/>
      <c r="F615" s="84"/>
      <c r="G615" s="84"/>
      <c r="H615" s="85"/>
    </row>
    <row r="616" spans="2:8" x14ac:dyDescent="0.3">
      <c r="B616" s="84"/>
      <c r="C616" s="94" t="str">
        <f t="shared" si="9"/>
        <v/>
      </c>
      <c r="D616" s="84"/>
      <c r="E616" s="86"/>
      <c r="F616" s="84"/>
      <c r="G616" s="84"/>
      <c r="H616" s="85"/>
    </row>
    <row r="617" spans="2:8" x14ac:dyDescent="0.3">
      <c r="B617" s="84"/>
      <c r="C617" s="94" t="str">
        <f t="shared" si="9"/>
        <v/>
      </c>
      <c r="D617" s="84"/>
      <c r="E617" s="86"/>
      <c r="F617" s="84"/>
      <c r="G617" s="84"/>
      <c r="H617" s="85"/>
    </row>
    <row r="618" spans="2:8" x14ac:dyDescent="0.3">
      <c r="B618" s="84"/>
      <c r="C618" s="94" t="str">
        <f t="shared" si="9"/>
        <v/>
      </c>
      <c r="D618" s="84"/>
      <c r="E618" s="86"/>
      <c r="F618" s="84"/>
      <c r="G618" s="84"/>
      <c r="H618" s="85"/>
    </row>
    <row r="619" spans="2:8" x14ac:dyDescent="0.3">
      <c r="B619" s="84"/>
      <c r="C619" s="94" t="str">
        <f t="shared" si="9"/>
        <v/>
      </c>
      <c r="D619" s="84"/>
      <c r="E619" s="86"/>
      <c r="F619" s="84"/>
      <c r="G619" s="84"/>
      <c r="H619" s="85"/>
    </row>
    <row r="620" spans="2:8" x14ac:dyDescent="0.3">
      <c r="B620" s="84"/>
      <c r="C620" s="94" t="str">
        <f t="shared" si="9"/>
        <v/>
      </c>
      <c r="D620" s="84"/>
      <c r="E620" s="86"/>
      <c r="F620" s="84"/>
      <c r="G620" s="84"/>
      <c r="H620" s="85"/>
    </row>
    <row r="621" spans="2:8" x14ac:dyDescent="0.3">
      <c r="B621" s="84"/>
      <c r="C621" s="94" t="str">
        <f t="shared" si="9"/>
        <v/>
      </c>
      <c r="D621" s="84"/>
      <c r="E621" s="86"/>
      <c r="F621" s="84"/>
      <c r="G621" s="84"/>
      <c r="H621" s="85"/>
    </row>
    <row r="622" spans="2:8" x14ac:dyDescent="0.3">
      <c r="B622" s="84"/>
      <c r="C622" s="94" t="str">
        <f t="shared" si="9"/>
        <v/>
      </c>
      <c r="D622" s="84"/>
      <c r="E622" s="86"/>
      <c r="F622" s="84"/>
      <c r="G622" s="84"/>
      <c r="H622" s="85"/>
    </row>
    <row r="623" spans="2:8" x14ac:dyDescent="0.3">
      <c r="B623" s="84"/>
      <c r="C623" s="94" t="str">
        <f t="shared" si="9"/>
        <v/>
      </c>
      <c r="D623" s="84"/>
      <c r="E623" s="86"/>
      <c r="F623" s="84"/>
      <c r="G623" s="84"/>
      <c r="H623" s="85"/>
    </row>
    <row r="624" spans="2:8" x14ac:dyDescent="0.3">
      <c r="B624" s="84"/>
      <c r="C624" s="94" t="str">
        <f t="shared" si="9"/>
        <v/>
      </c>
      <c r="D624" s="84"/>
      <c r="E624" s="86"/>
      <c r="F624" s="84"/>
      <c r="G624" s="84"/>
      <c r="H624" s="85"/>
    </row>
    <row r="625" spans="2:8" x14ac:dyDescent="0.3">
      <c r="B625" s="84"/>
      <c r="C625" s="94" t="str">
        <f t="shared" si="9"/>
        <v/>
      </c>
      <c r="D625" s="84"/>
      <c r="E625" s="86"/>
      <c r="F625" s="84"/>
      <c r="G625" s="84"/>
      <c r="H625" s="85"/>
    </row>
    <row r="626" spans="2:8" x14ac:dyDescent="0.3">
      <c r="B626" s="84"/>
      <c r="C626" s="94" t="str">
        <f t="shared" si="9"/>
        <v/>
      </c>
      <c r="D626" s="84"/>
      <c r="E626" s="86"/>
      <c r="F626" s="84"/>
      <c r="G626" s="84"/>
      <c r="H626" s="85"/>
    </row>
    <row r="627" spans="2:8" x14ac:dyDescent="0.3">
      <c r="B627" s="84"/>
      <c r="C627" s="94" t="str">
        <f t="shared" si="9"/>
        <v/>
      </c>
      <c r="D627" s="84"/>
      <c r="E627" s="86"/>
      <c r="F627" s="84"/>
      <c r="G627" s="84"/>
      <c r="H627" s="85"/>
    </row>
    <row r="628" spans="2:8" x14ac:dyDescent="0.3">
      <c r="B628" s="84"/>
      <c r="C628" s="94" t="str">
        <f t="shared" si="9"/>
        <v/>
      </c>
      <c r="D628" s="84"/>
      <c r="E628" s="86"/>
      <c r="F628" s="84"/>
      <c r="G628" s="84"/>
      <c r="H628" s="85"/>
    </row>
    <row r="629" spans="2:8" x14ac:dyDescent="0.3">
      <c r="B629" s="84"/>
      <c r="C629" s="94" t="str">
        <f t="shared" si="9"/>
        <v/>
      </c>
      <c r="D629" s="84"/>
      <c r="E629" s="86"/>
      <c r="F629" s="84"/>
      <c r="G629" s="84"/>
      <c r="H629" s="85"/>
    </row>
    <row r="630" spans="2:8" x14ac:dyDescent="0.3">
      <c r="B630" s="84"/>
      <c r="C630" s="94" t="str">
        <f t="shared" si="9"/>
        <v/>
      </c>
      <c r="D630" s="84"/>
      <c r="E630" s="86"/>
      <c r="F630" s="84"/>
      <c r="G630" s="84"/>
      <c r="H630" s="85"/>
    </row>
    <row r="631" spans="2:8" x14ac:dyDescent="0.3">
      <c r="B631" s="84"/>
      <c r="C631" s="94" t="str">
        <f t="shared" si="9"/>
        <v/>
      </c>
      <c r="D631" s="84"/>
      <c r="E631" s="86"/>
      <c r="F631" s="84"/>
      <c r="G631" s="84"/>
      <c r="H631" s="85"/>
    </row>
    <row r="632" spans="2:8" x14ac:dyDescent="0.3">
      <c r="B632" s="84"/>
      <c r="C632" s="94" t="str">
        <f t="shared" si="9"/>
        <v/>
      </c>
      <c r="D632" s="84"/>
      <c r="E632" s="86"/>
      <c r="F632" s="84"/>
      <c r="G632" s="84"/>
      <c r="H632" s="85"/>
    </row>
    <row r="633" spans="2:8" x14ac:dyDescent="0.3">
      <c r="B633" s="84"/>
      <c r="C633" s="94" t="str">
        <f t="shared" si="9"/>
        <v/>
      </c>
      <c r="D633" s="84"/>
      <c r="E633" s="86"/>
      <c r="F633" s="84"/>
      <c r="G633" s="84"/>
      <c r="H633" s="85"/>
    </row>
    <row r="634" spans="2:8" x14ac:dyDescent="0.3">
      <c r="B634" s="84"/>
      <c r="C634" s="94" t="str">
        <f t="shared" si="9"/>
        <v/>
      </c>
      <c r="D634" s="84"/>
      <c r="E634" s="86"/>
      <c r="F634" s="84"/>
      <c r="G634" s="84"/>
      <c r="H634" s="85"/>
    </row>
    <row r="635" spans="2:8" x14ac:dyDescent="0.3">
      <c r="B635" s="84"/>
      <c r="C635" s="94" t="str">
        <f t="shared" si="9"/>
        <v/>
      </c>
      <c r="D635" s="84"/>
      <c r="E635" s="86"/>
      <c r="F635" s="84"/>
      <c r="G635" s="84"/>
      <c r="H635" s="85"/>
    </row>
    <row r="636" spans="2:8" x14ac:dyDescent="0.3">
      <c r="B636" s="84"/>
      <c r="C636" s="94" t="str">
        <f t="shared" si="9"/>
        <v/>
      </c>
      <c r="D636" s="84"/>
      <c r="E636" s="86"/>
      <c r="F636" s="84"/>
      <c r="G636" s="84"/>
      <c r="H636" s="85"/>
    </row>
    <row r="637" spans="2:8" x14ac:dyDescent="0.3">
      <c r="B637" s="84"/>
      <c r="C637" s="94" t="str">
        <f t="shared" si="9"/>
        <v/>
      </c>
      <c r="D637" s="84"/>
      <c r="E637" s="86"/>
      <c r="F637" s="84"/>
      <c r="G637" s="84"/>
      <c r="H637" s="85"/>
    </row>
    <row r="638" spans="2:8" x14ac:dyDescent="0.3">
      <c r="B638" s="84"/>
      <c r="C638" s="94" t="str">
        <f t="shared" si="9"/>
        <v/>
      </c>
      <c r="D638" s="84"/>
      <c r="E638" s="86"/>
      <c r="F638" s="84"/>
      <c r="G638" s="84"/>
      <c r="H638" s="85"/>
    </row>
    <row r="639" spans="2:8" x14ac:dyDescent="0.3">
      <c r="B639" s="84"/>
      <c r="C639" s="94" t="str">
        <f t="shared" si="9"/>
        <v/>
      </c>
      <c r="D639" s="84"/>
      <c r="E639" s="86"/>
      <c r="F639" s="84"/>
      <c r="G639" s="84"/>
      <c r="H639" s="85"/>
    </row>
    <row r="640" spans="2:8" x14ac:dyDescent="0.3">
      <c r="B640" s="84"/>
      <c r="C640" s="94" t="str">
        <f t="shared" si="9"/>
        <v/>
      </c>
      <c r="D640" s="84"/>
      <c r="E640" s="86"/>
      <c r="F640" s="84"/>
      <c r="G640" s="84"/>
      <c r="H640" s="85"/>
    </row>
    <row r="641" spans="2:8" x14ac:dyDescent="0.3">
      <c r="B641" s="84"/>
      <c r="C641" s="94" t="str">
        <f t="shared" si="9"/>
        <v/>
      </c>
      <c r="D641" s="84"/>
      <c r="E641" s="86"/>
      <c r="F641" s="84"/>
      <c r="G641" s="84"/>
      <c r="H641" s="85"/>
    </row>
    <row r="642" spans="2:8" x14ac:dyDescent="0.3">
      <c r="B642" s="84"/>
      <c r="C642" s="94" t="str">
        <f t="shared" si="9"/>
        <v/>
      </c>
      <c r="D642" s="84"/>
      <c r="E642" s="86"/>
      <c r="F642" s="84"/>
      <c r="G642" s="84"/>
      <c r="H642" s="85"/>
    </row>
    <row r="643" spans="2:8" x14ac:dyDescent="0.3">
      <c r="B643" s="84"/>
      <c r="C643" s="94" t="str">
        <f t="shared" si="9"/>
        <v/>
      </c>
      <c r="D643" s="84"/>
      <c r="E643" s="86"/>
      <c r="F643" s="84"/>
      <c r="G643" s="84"/>
      <c r="H643" s="85"/>
    </row>
    <row r="644" spans="2:8" x14ac:dyDescent="0.3">
      <c r="B644" s="84"/>
      <c r="C644" s="94" t="str">
        <f t="shared" ref="C644:C707" si="10">IFERROR(INDEX(Ref_Name,MATCH(B644,Ref_Code,0)),"")</f>
        <v/>
      </c>
      <c r="D644" s="84"/>
      <c r="E644" s="86"/>
      <c r="F644" s="84"/>
      <c r="G644" s="84"/>
      <c r="H644" s="85"/>
    </row>
    <row r="645" spans="2:8" x14ac:dyDescent="0.3">
      <c r="B645" s="84"/>
      <c r="C645" s="94" t="str">
        <f t="shared" si="10"/>
        <v/>
      </c>
      <c r="D645" s="84"/>
      <c r="E645" s="86"/>
      <c r="F645" s="84"/>
      <c r="G645" s="84"/>
      <c r="H645" s="85"/>
    </row>
    <row r="646" spans="2:8" x14ac:dyDescent="0.3">
      <c r="B646" s="84"/>
      <c r="C646" s="94" t="str">
        <f t="shared" si="10"/>
        <v/>
      </c>
      <c r="D646" s="84"/>
      <c r="E646" s="86"/>
      <c r="F646" s="84"/>
      <c r="G646" s="84"/>
      <c r="H646" s="85"/>
    </row>
    <row r="647" spans="2:8" x14ac:dyDescent="0.3">
      <c r="B647" s="84"/>
      <c r="C647" s="94" t="str">
        <f t="shared" si="10"/>
        <v/>
      </c>
      <c r="D647" s="84"/>
      <c r="E647" s="86"/>
      <c r="F647" s="84"/>
      <c r="G647" s="84"/>
      <c r="H647" s="85"/>
    </row>
    <row r="648" spans="2:8" x14ac:dyDescent="0.3">
      <c r="B648" s="84"/>
      <c r="C648" s="94" t="str">
        <f t="shared" si="10"/>
        <v/>
      </c>
      <c r="D648" s="84"/>
      <c r="E648" s="86"/>
      <c r="F648" s="84"/>
      <c r="G648" s="84"/>
      <c r="H648" s="85"/>
    </row>
    <row r="649" spans="2:8" x14ac:dyDescent="0.3">
      <c r="B649" s="84"/>
      <c r="C649" s="94" t="str">
        <f t="shared" si="10"/>
        <v/>
      </c>
      <c r="D649" s="84"/>
      <c r="E649" s="86"/>
      <c r="F649" s="84"/>
      <c r="G649" s="84"/>
      <c r="H649" s="85"/>
    </row>
    <row r="650" spans="2:8" x14ac:dyDescent="0.3">
      <c r="B650" s="84"/>
      <c r="C650" s="94" t="str">
        <f t="shared" si="10"/>
        <v/>
      </c>
      <c r="D650" s="84"/>
      <c r="E650" s="86"/>
      <c r="F650" s="84"/>
      <c r="G650" s="84"/>
      <c r="H650" s="85"/>
    </row>
    <row r="651" spans="2:8" x14ac:dyDescent="0.3">
      <c r="B651" s="84"/>
      <c r="C651" s="94" t="str">
        <f t="shared" si="10"/>
        <v/>
      </c>
      <c r="D651" s="84"/>
      <c r="E651" s="86"/>
      <c r="F651" s="84"/>
      <c r="G651" s="84"/>
      <c r="H651" s="85"/>
    </row>
    <row r="652" spans="2:8" x14ac:dyDescent="0.3">
      <c r="B652" s="84"/>
      <c r="C652" s="94" t="str">
        <f t="shared" si="10"/>
        <v/>
      </c>
      <c r="D652" s="84"/>
      <c r="E652" s="86"/>
      <c r="F652" s="84"/>
      <c r="G652" s="84"/>
      <c r="H652" s="85"/>
    </row>
    <row r="653" spans="2:8" x14ac:dyDescent="0.3">
      <c r="B653" s="84"/>
      <c r="C653" s="94" t="str">
        <f t="shared" si="10"/>
        <v/>
      </c>
      <c r="D653" s="84"/>
      <c r="E653" s="86"/>
      <c r="F653" s="84"/>
      <c r="G653" s="84"/>
      <c r="H653" s="85"/>
    </row>
    <row r="654" spans="2:8" x14ac:dyDescent="0.3">
      <c r="B654" s="84"/>
      <c r="C654" s="94" t="str">
        <f t="shared" si="10"/>
        <v/>
      </c>
      <c r="D654" s="84"/>
      <c r="E654" s="86"/>
      <c r="F654" s="84"/>
      <c r="G654" s="84"/>
      <c r="H654" s="85"/>
    </row>
    <row r="655" spans="2:8" x14ac:dyDescent="0.3">
      <c r="B655" s="84"/>
      <c r="C655" s="94" t="str">
        <f t="shared" si="10"/>
        <v/>
      </c>
      <c r="D655" s="84"/>
      <c r="E655" s="86"/>
      <c r="F655" s="84"/>
      <c r="G655" s="84"/>
      <c r="H655" s="85"/>
    </row>
    <row r="656" spans="2:8" x14ac:dyDescent="0.3">
      <c r="B656" s="84"/>
      <c r="C656" s="94" t="str">
        <f t="shared" si="10"/>
        <v/>
      </c>
      <c r="D656" s="84"/>
      <c r="E656" s="86"/>
      <c r="F656" s="84"/>
      <c r="G656" s="84"/>
      <c r="H656" s="85"/>
    </row>
    <row r="657" spans="2:8" x14ac:dyDescent="0.3">
      <c r="B657" s="84"/>
      <c r="C657" s="94" t="str">
        <f t="shared" si="10"/>
        <v/>
      </c>
      <c r="D657" s="84"/>
      <c r="E657" s="86"/>
      <c r="F657" s="84"/>
      <c r="G657" s="84"/>
      <c r="H657" s="85"/>
    </row>
    <row r="658" spans="2:8" x14ac:dyDescent="0.3">
      <c r="B658" s="84"/>
      <c r="C658" s="94" t="str">
        <f t="shared" si="10"/>
        <v/>
      </c>
      <c r="D658" s="84"/>
      <c r="E658" s="86"/>
      <c r="F658" s="84"/>
      <c r="G658" s="84"/>
      <c r="H658" s="85"/>
    </row>
    <row r="659" spans="2:8" x14ac:dyDescent="0.3">
      <c r="B659" s="84"/>
      <c r="C659" s="94" t="str">
        <f t="shared" si="10"/>
        <v/>
      </c>
      <c r="D659" s="84"/>
      <c r="E659" s="86"/>
      <c r="F659" s="84"/>
      <c r="G659" s="84"/>
      <c r="H659" s="85"/>
    </row>
    <row r="660" spans="2:8" x14ac:dyDescent="0.3">
      <c r="B660" s="84"/>
      <c r="C660" s="94" t="str">
        <f t="shared" si="10"/>
        <v/>
      </c>
      <c r="D660" s="84"/>
      <c r="E660" s="86"/>
      <c r="F660" s="84"/>
      <c r="G660" s="84"/>
      <c r="H660" s="85"/>
    </row>
    <row r="661" spans="2:8" x14ac:dyDescent="0.3">
      <c r="B661" s="84"/>
      <c r="C661" s="94" t="str">
        <f t="shared" si="10"/>
        <v/>
      </c>
      <c r="D661" s="84"/>
      <c r="E661" s="86"/>
      <c r="F661" s="84"/>
      <c r="G661" s="84"/>
      <c r="H661" s="85"/>
    </row>
    <row r="662" spans="2:8" x14ac:dyDescent="0.3">
      <c r="B662" s="84"/>
      <c r="C662" s="94" t="str">
        <f t="shared" si="10"/>
        <v/>
      </c>
      <c r="D662" s="84"/>
      <c r="E662" s="86"/>
      <c r="F662" s="84"/>
      <c r="G662" s="84"/>
      <c r="H662" s="85"/>
    </row>
    <row r="663" spans="2:8" x14ac:dyDescent="0.3">
      <c r="B663" s="84"/>
      <c r="C663" s="94" t="str">
        <f t="shared" si="10"/>
        <v/>
      </c>
      <c r="D663" s="84"/>
      <c r="E663" s="86"/>
      <c r="F663" s="84"/>
      <c r="G663" s="84"/>
      <c r="H663" s="85"/>
    </row>
    <row r="664" spans="2:8" x14ac:dyDescent="0.3">
      <c r="B664" s="84"/>
      <c r="C664" s="94" t="str">
        <f t="shared" si="10"/>
        <v/>
      </c>
      <c r="D664" s="84"/>
      <c r="E664" s="86"/>
      <c r="F664" s="84"/>
      <c r="G664" s="84"/>
      <c r="H664" s="85"/>
    </row>
    <row r="665" spans="2:8" x14ac:dyDescent="0.3">
      <c r="B665" s="84"/>
      <c r="C665" s="94" t="str">
        <f t="shared" si="10"/>
        <v/>
      </c>
      <c r="D665" s="84"/>
      <c r="E665" s="86"/>
      <c r="F665" s="84"/>
      <c r="G665" s="84"/>
      <c r="H665" s="85"/>
    </row>
    <row r="666" spans="2:8" x14ac:dyDescent="0.3">
      <c r="B666" s="84"/>
      <c r="C666" s="94" t="str">
        <f t="shared" si="10"/>
        <v/>
      </c>
      <c r="D666" s="84"/>
      <c r="E666" s="86"/>
      <c r="F666" s="84"/>
      <c r="G666" s="84"/>
      <c r="H666" s="85"/>
    </row>
    <row r="667" spans="2:8" x14ac:dyDescent="0.3">
      <c r="B667" s="84"/>
      <c r="C667" s="94" t="str">
        <f t="shared" si="10"/>
        <v/>
      </c>
      <c r="D667" s="84"/>
      <c r="E667" s="86"/>
      <c r="F667" s="84"/>
      <c r="G667" s="84"/>
      <c r="H667" s="85"/>
    </row>
    <row r="668" spans="2:8" x14ac:dyDescent="0.3">
      <c r="B668" s="84"/>
      <c r="C668" s="94" t="str">
        <f t="shared" si="10"/>
        <v/>
      </c>
      <c r="D668" s="84"/>
      <c r="E668" s="86"/>
      <c r="F668" s="84"/>
      <c r="G668" s="84"/>
      <c r="H668" s="85"/>
    </row>
    <row r="669" spans="2:8" x14ac:dyDescent="0.3">
      <c r="B669" s="84"/>
      <c r="C669" s="94" t="str">
        <f t="shared" si="10"/>
        <v/>
      </c>
      <c r="D669" s="84"/>
      <c r="E669" s="86"/>
      <c r="F669" s="84"/>
      <c r="G669" s="84"/>
      <c r="H669" s="85"/>
    </row>
    <row r="670" spans="2:8" x14ac:dyDescent="0.3">
      <c r="B670" s="84"/>
      <c r="C670" s="94" t="str">
        <f t="shared" si="10"/>
        <v/>
      </c>
      <c r="D670" s="84"/>
      <c r="E670" s="86"/>
      <c r="F670" s="84"/>
      <c r="G670" s="84"/>
      <c r="H670" s="85"/>
    </row>
    <row r="671" spans="2:8" x14ac:dyDescent="0.3">
      <c r="B671" s="84"/>
      <c r="C671" s="94" t="str">
        <f t="shared" si="10"/>
        <v/>
      </c>
      <c r="D671" s="84"/>
      <c r="E671" s="86"/>
      <c r="F671" s="84"/>
      <c r="G671" s="84"/>
      <c r="H671" s="85"/>
    </row>
    <row r="672" spans="2:8" x14ac:dyDescent="0.3">
      <c r="B672" s="84"/>
      <c r="C672" s="94" t="str">
        <f t="shared" si="10"/>
        <v/>
      </c>
      <c r="D672" s="84"/>
      <c r="E672" s="86"/>
      <c r="F672" s="84"/>
      <c r="G672" s="84"/>
      <c r="H672" s="85"/>
    </row>
    <row r="673" spans="2:8" x14ac:dyDescent="0.3">
      <c r="B673" s="84"/>
      <c r="C673" s="94" t="str">
        <f t="shared" si="10"/>
        <v/>
      </c>
      <c r="D673" s="84"/>
      <c r="E673" s="86"/>
      <c r="F673" s="84"/>
      <c r="G673" s="84"/>
      <c r="H673" s="85"/>
    </row>
    <row r="674" spans="2:8" x14ac:dyDescent="0.3">
      <c r="B674" s="84"/>
      <c r="C674" s="94" t="str">
        <f t="shared" si="10"/>
        <v/>
      </c>
      <c r="D674" s="84"/>
      <c r="E674" s="86"/>
      <c r="F674" s="84"/>
      <c r="G674" s="84"/>
      <c r="H674" s="85"/>
    </row>
    <row r="675" spans="2:8" x14ac:dyDescent="0.3">
      <c r="B675" s="84"/>
      <c r="C675" s="94" t="str">
        <f t="shared" si="10"/>
        <v/>
      </c>
      <c r="D675" s="84"/>
      <c r="E675" s="86"/>
      <c r="F675" s="84"/>
      <c r="G675" s="84"/>
      <c r="H675" s="85"/>
    </row>
    <row r="676" spans="2:8" x14ac:dyDescent="0.3">
      <c r="B676" s="84"/>
      <c r="C676" s="94" t="str">
        <f t="shared" si="10"/>
        <v/>
      </c>
      <c r="D676" s="84"/>
      <c r="E676" s="86"/>
      <c r="F676" s="84"/>
      <c r="G676" s="84"/>
      <c r="H676" s="85"/>
    </row>
    <row r="677" spans="2:8" x14ac:dyDescent="0.3">
      <c r="B677" s="84"/>
      <c r="C677" s="94" t="str">
        <f t="shared" si="10"/>
        <v/>
      </c>
      <c r="D677" s="84"/>
      <c r="E677" s="86"/>
      <c r="F677" s="84"/>
      <c r="G677" s="84"/>
      <c r="H677" s="85"/>
    </row>
    <row r="678" spans="2:8" x14ac:dyDescent="0.3">
      <c r="B678" s="84"/>
      <c r="C678" s="94" t="str">
        <f t="shared" si="10"/>
        <v/>
      </c>
      <c r="D678" s="84"/>
      <c r="E678" s="86"/>
      <c r="F678" s="84"/>
      <c r="G678" s="84"/>
      <c r="H678" s="85"/>
    </row>
    <row r="679" spans="2:8" x14ac:dyDescent="0.3">
      <c r="B679" s="84"/>
      <c r="C679" s="94" t="str">
        <f t="shared" si="10"/>
        <v/>
      </c>
      <c r="D679" s="84"/>
      <c r="E679" s="86"/>
      <c r="F679" s="84"/>
      <c r="G679" s="84"/>
      <c r="H679" s="85"/>
    </row>
    <row r="680" spans="2:8" x14ac:dyDescent="0.3">
      <c r="B680" s="84"/>
      <c r="C680" s="94" t="str">
        <f t="shared" si="10"/>
        <v/>
      </c>
      <c r="D680" s="84"/>
      <c r="E680" s="86"/>
      <c r="F680" s="84"/>
      <c r="G680" s="84"/>
      <c r="H680" s="85"/>
    </row>
    <row r="681" spans="2:8" x14ac:dyDescent="0.3">
      <c r="B681" s="84"/>
      <c r="C681" s="94" t="str">
        <f t="shared" si="10"/>
        <v/>
      </c>
      <c r="D681" s="84"/>
      <c r="E681" s="86"/>
      <c r="F681" s="84"/>
      <c r="G681" s="84"/>
      <c r="H681" s="85"/>
    </row>
    <row r="682" spans="2:8" x14ac:dyDescent="0.3">
      <c r="B682" s="84"/>
      <c r="C682" s="94" t="str">
        <f t="shared" si="10"/>
        <v/>
      </c>
      <c r="D682" s="84"/>
      <c r="E682" s="86"/>
      <c r="F682" s="84"/>
      <c r="G682" s="84"/>
      <c r="H682" s="85"/>
    </row>
    <row r="683" spans="2:8" x14ac:dyDescent="0.3">
      <c r="B683" s="84"/>
      <c r="C683" s="94" t="str">
        <f t="shared" si="10"/>
        <v/>
      </c>
      <c r="D683" s="84"/>
      <c r="E683" s="86"/>
      <c r="F683" s="84"/>
      <c r="G683" s="84"/>
      <c r="H683" s="85"/>
    </row>
    <row r="684" spans="2:8" x14ac:dyDescent="0.3">
      <c r="B684" s="84"/>
      <c r="C684" s="94" t="str">
        <f t="shared" si="10"/>
        <v/>
      </c>
      <c r="D684" s="84"/>
      <c r="E684" s="86"/>
      <c r="F684" s="84"/>
      <c r="G684" s="84"/>
      <c r="H684" s="85"/>
    </row>
    <row r="685" spans="2:8" x14ac:dyDescent="0.3">
      <c r="B685" s="84"/>
      <c r="C685" s="94" t="str">
        <f t="shared" si="10"/>
        <v/>
      </c>
      <c r="D685" s="84"/>
      <c r="E685" s="86"/>
      <c r="F685" s="84"/>
      <c r="G685" s="84"/>
      <c r="H685" s="85"/>
    </row>
    <row r="686" spans="2:8" x14ac:dyDescent="0.3">
      <c r="B686" s="84"/>
      <c r="C686" s="94" t="str">
        <f t="shared" si="10"/>
        <v/>
      </c>
      <c r="D686" s="84"/>
      <c r="E686" s="86"/>
      <c r="F686" s="84"/>
      <c r="G686" s="84"/>
      <c r="H686" s="85"/>
    </row>
    <row r="687" spans="2:8" x14ac:dyDescent="0.3">
      <c r="B687" s="84"/>
      <c r="C687" s="94" t="str">
        <f t="shared" si="10"/>
        <v/>
      </c>
      <c r="D687" s="84"/>
      <c r="E687" s="86"/>
      <c r="F687" s="84"/>
      <c r="G687" s="84"/>
      <c r="H687" s="85"/>
    </row>
    <row r="688" spans="2:8" x14ac:dyDescent="0.3">
      <c r="B688" s="84"/>
      <c r="C688" s="94" t="str">
        <f t="shared" si="10"/>
        <v/>
      </c>
      <c r="D688" s="84"/>
      <c r="E688" s="86"/>
      <c r="F688" s="84"/>
      <c r="G688" s="84"/>
      <c r="H688" s="85"/>
    </row>
    <row r="689" spans="2:8" x14ac:dyDescent="0.3">
      <c r="B689" s="84"/>
      <c r="C689" s="94" t="str">
        <f t="shared" si="10"/>
        <v/>
      </c>
      <c r="D689" s="84"/>
      <c r="E689" s="86"/>
      <c r="F689" s="84"/>
      <c r="G689" s="84"/>
      <c r="H689" s="85"/>
    </row>
    <row r="690" spans="2:8" x14ac:dyDescent="0.3">
      <c r="B690" s="84"/>
      <c r="C690" s="94" t="str">
        <f t="shared" si="10"/>
        <v/>
      </c>
      <c r="D690" s="84"/>
      <c r="E690" s="86"/>
      <c r="F690" s="84"/>
      <c r="G690" s="84"/>
      <c r="H690" s="85"/>
    </row>
    <row r="691" spans="2:8" x14ac:dyDescent="0.3">
      <c r="B691" s="84"/>
      <c r="C691" s="94" t="str">
        <f t="shared" si="10"/>
        <v/>
      </c>
      <c r="D691" s="84"/>
      <c r="E691" s="86"/>
      <c r="F691" s="84"/>
      <c r="G691" s="84"/>
      <c r="H691" s="85"/>
    </row>
    <row r="692" spans="2:8" x14ac:dyDescent="0.3">
      <c r="B692" s="84"/>
      <c r="C692" s="94" t="str">
        <f t="shared" si="10"/>
        <v/>
      </c>
      <c r="D692" s="84"/>
      <c r="E692" s="86"/>
      <c r="F692" s="84"/>
      <c r="G692" s="84"/>
      <c r="H692" s="85"/>
    </row>
    <row r="693" spans="2:8" x14ac:dyDescent="0.3">
      <c r="B693" s="84"/>
      <c r="C693" s="94" t="str">
        <f t="shared" si="10"/>
        <v/>
      </c>
      <c r="D693" s="84"/>
      <c r="E693" s="86"/>
      <c r="F693" s="84"/>
      <c r="G693" s="84"/>
      <c r="H693" s="85"/>
    </row>
    <row r="694" spans="2:8" x14ac:dyDescent="0.3">
      <c r="B694" s="84"/>
      <c r="C694" s="94" t="str">
        <f t="shared" si="10"/>
        <v/>
      </c>
      <c r="D694" s="84"/>
      <c r="E694" s="86"/>
      <c r="F694" s="84"/>
      <c r="G694" s="84"/>
      <c r="H694" s="85"/>
    </row>
    <row r="695" spans="2:8" x14ac:dyDescent="0.3">
      <c r="B695" s="84"/>
      <c r="C695" s="94" t="str">
        <f t="shared" si="10"/>
        <v/>
      </c>
      <c r="D695" s="84"/>
      <c r="E695" s="86"/>
      <c r="F695" s="84"/>
      <c r="G695" s="84"/>
      <c r="H695" s="85"/>
    </row>
    <row r="696" spans="2:8" x14ac:dyDescent="0.3">
      <c r="B696" s="84"/>
      <c r="C696" s="94" t="str">
        <f t="shared" si="10"/>
        <v/>
      </c>
      <c r="D696" s="84"/>
      <c r="E696" s="86"/>
      <c r="F696" s="84"/>
      <c r="G696" s="84"/>
      <c r="H696" s="85"/>
    </row>
    <row r="697" spans="2:8" x14ac:dyDescent="0.3">
      <c r="B697" s="84"/>
      <c r="C697" s="94" t="str">
        <f t="shared" si="10"/>
        <v/>
      </c>
      <c r="D697" s="84"/>
      <c r="E697" s="86"/>
      <c r="F697" s="84"/>
      <c r="G697" s="84"/>
      <c r="H697" s="85"/>
    </row>
    <row r="698" spans="2:8" x14ac:dyDescent="0.3">
      <c r="B698" s="84"/>
      <c r="C698" s="94" t="str">
        <f t="shared" si="10"/>
        <v/>
      </c>
      <c r="D698" s="84"/>
      <c r="E698" s="86"/>
      <c r="F698" s="84"/>
      <c r="G698" s="84"/>
      <c r="H698" s="85"/>
    </row>
    <row r="699" spans="2:8" x14ac:dyDescent="0.3">
      <c r="B699" s="84"/>
      <c r="C699" s="94" t="str">
        <f t="shared" si="10"/>
        <v/>
      </c>
      <c r="D699" s="84"/>
      <c r="E699" s="86"/>
      <c r="F699" s="84"/>
      <c r="G699" s="84"/>
      <c r="H699" s="85"/>
    </row>
    <row r="700" spans="2:8" x14ac:dyDescent="0.3">
      <c r="B700" s="84"/>
      <c r="C700" s="94" t="str">
        <f t="shared" si="10"/>
        <v/>
      </c>
      <c r="D700" s="84"/>
      <c r="E700" s="86"/>
      <c r="F700" s="84"/>
      <c r="G700" s="84"/>
      <c r="H700" s="85"/>
    </row>
    <row r="701" spans="2:8" x14ac:dyDescent="0.3">
      <c r="B701" s="84"/>
      <c r="C701" s="94" t="str">
        <f t="shared" si="10"/>
        <v/>
      </c>
      <c r="D701" s="84"/>
      <c r="E701" s="86"/>
      <c r="F701" s="84"/>
      <c r="G701" s="84"/>
      <c r="H701" s="85"/>
    </row>
    <row r="702" spans="2:8" x14ac:dyDescent="0.3">
      <c r="B702" s="84"/>
      <c r="C702" s="94" t="str">
        <f t="shared" si="10"/>
        <v/>
      </c>
      <c r="D702" s="84"/>
      <c r="E702" s="86"/>
      <c r="F702" s="84"/>
      <c r="G702" s="84"/>
      <c r="H702" s="85"/>
    </row>
    <row r="703" spans="2:8" x14ac:dyDescent="0.3">
      <c r="B703" s="84"/>
      <c r="C703" s="94" t="str">
        <f t="shared" si="10"/>
        <v/>
      </c>
      <c r="D703" s="84"/>
      <c r="E703" s="86"/>
      <c r="F703" s="84"/>
      <c r="G703" s="84"/>
      <c r="H703" s="85"/>
    </row>
    <row r="704" spans="2:8" x14ac:dyDescent="0.3">
      <c r="B704" s="84"/>
      <c r="C704" s="94" t="str">
        <f t="shared" si="10"/>
        <v/>
      </c>
      <c r="D704" s="84"/>
      <c r="E704" s="86"/>
      <c r="F704" s="84"/>
      <c r="G704" s="84"/>
      <c r="H704" s="85"/>
    </row>
    <row r="705" spans="2:8" x14ac:dyDescent="0.3">
      <c r="B705" s="84"/>
      <c r="C705" s="94" t="str">
        <f t="shared" si="10"/>
        <v/>
      </c>
      <c r="D705" s="84"/>
      <c r="E705" s="86"/>
      <c r="F705" s="84"/>
      <c r="G705" s="84"/>
      <c r="H705" s="85"/>
    </row>
    <row r="706" spans="2:8" x14ac:dyDescent="0.3">
      <c r="B706" s="84"/>
      <c r="C706" s="94" t="str">
        <f t="shared" si="10"/>
        <v/>
      </c>
      <c r="D706" s="84"/>
      <c r="E706" s="86"/>
      <c r="F706" s="84"/>
      <c r="G706" s="84"/>
      <c r="H706" s="85"/>
    </row>
    <row r="707" spans="2:8" x14ac:dyDescent="0.3">
      <c r="B707" s="84"/>
      <c r="C707" s="94" t="str">
        <f t="shared" si="10"/>
        <v/>
      </c>
      <c r="D707" s="84"/>
      <c r="E707" s="86"/>
      <c r="F707" s="84"/>
      <c r="G707" s="84"/>
      <c r="H707" s="85"/>
    </row>
    <row r="708" spans="2:8" x14ac:dyDescent="0.3">
      <c r="B708" s="84"/>
      <c r="C708" s="94" t="str">
        <f t="shared" ref="C708:C771" si="11">IFERROR(INDEX(Ref_Name,MATCH(B708,Ref_Code,0)),"")</f>
        <v/>
      </c>
      <c r="D708" s="84"/>
      <c r="E708" s="86"/>
      <c r="F708" s="84"/>
      <c r="G708" s="84"/>
      <c r="H708" s="85"/>
    </row>
    <row r="709" spans="2:8" x14ac:dyDescent="0.3">
      <c r="B709" s="84"/>
      <c r="C709" s="94" t="str">
        <f t="shared" si="11"/>
        <v/>
      </c>
      <c r="D709" s="84"/>
      <c r="E709" s="86"/>
      <c r="F709" s="84"/>
      <c r="G709" s="84"/>
      <c r="H709" s="85"/>
    </row>
    <row r="710" spans="2:8" x14ac:dyDescent="0.3">
      <c r="B710" s="84"/>
      <c r="C710" s="94" t="str">
        <f t="shared" si="11"/>
        <v/>
      </c>
      <c r="D710" s="84"/>
      <c r="E710" s="86"/>
      <c r="F710" s="84"/>
      <c r="G710" s="84"/>
      <c r="H710" s="85"/>
    </row>
    <row r="711" spans="2:8" x14ac:dyDescent="0.3">
      <c r="B711" s="84"/>
      <c r="C711" s="94" t="str">
        <f t="shared" si="11"/>
        <v/>
      </c>
      <c r="D711" s="84"/>
      <c r="E711" s="86"/>
      <c r="F711" s="84"/>
      <c r="G711" s="84"/>
      <c r="H711" s="85"/>
    </row>
    <row r="712" spans="2:8" x14ac:dyDescent="0.3">
      <c r="B712" s="84"/>
      <c r="C712" s="94" t="str">
        <f t="shared" si="11"/>
        <v/>
      </c>
      <c r="D712" s="84"/>
      <c r="E712" s="86"/>
      <c r="F712" s="84"/>
      <c r="G712" s="84"/>
      <c r="H712" s="85"/>
    </row>
    <row r="713" spans="2:8" x14ac:dyDescent="0.3">
      <c r="B713" s="84"/>
      <c r="C713" s="94" t="str">
        <f t="shared" si="11"/>
        <v/>
      </c>
      <c r="D713" s="84"/>
      <c r="E713" s="86"/>
      <c r="F713" s="84"/>
      <c r="G713" s="84"/>
      <c r="H713" s="85"/>
    </row>
    <row r="714" spans="2:8" x14ac:dyDescent="0.3">
      <c r="B714" s="84"/>
      <c r="C714" s="94" t="str">
        <f t="shared" si="11"/>
        <v/>
      </c>
      <c r="D714" s="84"/>
      <c r="E714" s="86"/>
      <c r="F714" s="84"/>
      <c r="G714" s="84"/>
      <c r="H714" s="85"/>
    </row>
    <row r="715" spans="2:8" x14ac:dyDescent="0.3">
      <c r="B715" s="84"/>
      <c r="C715" s="94" t="str">
        <f t="shared" si="11"/>
        <v/>
      </c>
      <c r="D715" s="84"/>
      <c r="E715" s="86"/>
      <c r="F715" s="84"/>
      <c r="G715" s="84"/>
      <c r="H715" s="85"/>
    </row>
    <row r="716" spans="2:8" x14ac:dyDescent="0.3">
      <c r="B716" s="84"/>
      <c r="C716" s="94" t="str">
        <f t="shared" si="11"/>
        <v/>
      </c>
      <c r="D716" s="84"/>
      <c r="E716" s="86"/>
      <c r="F716" s="84"/>
      <c r="G716" s="84"/>
      <c r="H716" s="85"/>
    </row>
    <row r="717" spans="2:8" x14ac:dyDescent="0.3">
      <c r="B717" s="84"/>
      <c r="C717" s="94" t="str">
        <f t="shared" si="11"/>
        <v/>
      </c>
      <c r="D717" s="84"/>
      <c r="E717" s="86"/>
      <c r="F717" s="84"/>
      <c r="G717" s="84"/>
      <c r="H717" s="85"/>
    </row>
    <row r="718" spans="2:8" x14ac:dyDescent="0.3">
      <c r="B718" s="84"/>
      <c r="C718" s="94" t="str">
        <f t="shared" si="11"/>
        <v/>
      </c>
      <c r="D718" s="84"/>
      <c r="E718" s="86"/>
      <c r="F718" s="84"/>
      <c r="G718" s="84"/>
      <c r="H718" s="85"/>
    </row>
    <row r="719" spans="2:8" x14ac:dyDescent="0.3">
      <c r="B719" s="84"/>
      <c r="C719" s="94" t="str">
        <f t="shared" si="11"/>
        <v/>
      </c>
      <c r="D719" s="84"/>
      <c r="E719" s="86"/>
      <c r="F719" s="84"/>
      <c r="G719" s="84"/>
      <c r="H719" s="85"/>
    </row>
    <row r="720" spans="2:8" x14ac:dyDescent="0.3">
      <c r="B720" s="84"/>
      <c r="C720" s="94" t="str">
        <f t="shared" si="11"/>
        <v/>
      </c>
      <c r="D720" s="84"/>
      <c r="E720" s="86"/>
      <c r="F720" s="84"/>
      <c r="G720" s="84"/>
      <c r="H720" s="85"/>
    </row>
    <row r="721" spans="2:8" x14ac:dyDescent="0.3">
      <c r="B721" s="84"/>
      <c r="C721" s="94" t="str">
        <f t="shared" si="11"/>
        <v/>
      </c>
      <c r="D721" s="84"/>
      <c r="E721" s="86"/>
      <c r="F721" s="84"/>
      <c r="G721" s="84"/>
      <c r="H721" s="85"/>
    </row>
    <row r="722" spans="2:8" x14ac:dyDescent="0.3">
      <c r="B722" s="84"/>
      <c r="C722" s="94" t="str">
        <f t="shared" si="11"/>
        <v/>
      </c>
      <c r="D722" s="84"/>
      <c r="E722" s="86"/>
      <c r="F722" s="84"/>
      <c r="G722" s="84"/>
      <c r="H722" s="85"/>
    </row>
    <row r="723" spans="2:8" x14ac:dyDescent="0.3">
      <c r="B723" s="84"/>
      <c r="C723" s="94" t="str">
        <f t="shared" si="11"/>
        <v/>
      </c>
      <c r="D723" s="84"/>
      <c r="E723" s="86"/>
      <c r="F723" s="84"/>
      <c r="G723" s="84"/>
      <c r="H723" s="85"/>
    </row>
    <row r="724" spans="2:8" x14ac:dyDescent="0.3">
      <c r="B724" s="84"/>
      <c r="C724" s="94" t="str">
        <f t="shared" si="11"/>
        <v/>
      </c>
      <c r="D724" s="84"/>
      <c r="E724" s="86"/>
      <c r="F724" s="84"/>
      <c r="G724" s="84"/>
      <c r="H724" s="85"/>
    </row>
    <row r="725" spans="2:8" x14ac:dyDescent="0.3">
      <c r="B725" s="84"/>
      <c r="C725" s="94" t="str">
        <f t="shared" si="11"/>
        <v/>
      </c>
      <c r="D725" s="84"/>
      <c r="E725" s="86"/>
      <c r="F725" s="84"/>
      <c r="G725" s="84"/>
      <c r="H725" s="85"/>
    </row>
    <row r="726" spans="2:8" x14ac:dyDescent="0.3">
      <c r="B726" s="84"/>
      <c r="C726" s="94" t="str">
        <f t="shared" si="11"/>
        <v/>
      </c>
      <c r="D726" s="84"/>
      <c r="E726" s="86"/>
      <c r="F726" s="84"/>
      <c r="G726" s="84"/>
      <c r="H726" s="85"/>
    </row>
    <row r="727" spans="2:8" x14ac:dyDescent="0.3">
      <c r="B727" s="84"/>
      <c r="C727" s="94" t="str">
        <f t="shared" si="11"/>
        <v/>
      </c>
      <c r="D727" s="84"/>
      <c r="E727" s="86"/>
      <c r="F727" s="84"/>
      <c r="G727" s="84"/>
      <c r="H727" s="85"/>
    </row>
    <row r="728" spans="2:8" x14ac:dyDescent="0.3">
      <c r="B728" s="84"/>
      <c r="C728" s="94" t="str">
        <f t="shared" si="11"/>
        <v/>
      </c>
      <c r="D728" s="84"/>
      <c r="E728" s="86"/>
      <c r="F728" s="84"/>
      <c r="G728" s="84"/>
      <c r="H728" s="85"/>
    </row>
    <row r="729" spans="2:8" x14ac:dyDescent="0.3">
      <c r="B729" s="84"/>
      <c r="C729" s="94" t="str">
        <f t="shared" si="11"/>
        <v/>
      </c>
      <c r="D729" s="84"/>
      <c r="E729" s="86"/>
      <c r="F729" s="84"/>
      <c r="G729" s="84"/>
      <c r="H729" s="85"/>
    </row>
    <row r="730" spans="2:8" x14ac:dyDescent="0.3">
      <c r="B730" s="84"/>
      <c r="C730" s="94" t="str">
        <f t="shared" si="11"/>
        <v/>
      </c>
      <c r="D730" s="84"/>
      <c r="E730" s="86"/>
      <c r="F730" s="84"/>
      <c r="G730" s="84"/>
      <c r="H730" s="85"/>
    </row>
    <row r="731" spans="2:8" x14ac:dyDescent="0.3">
      <c r="B731" s="84"/>
      <c r="C731" s="94" t="str">
        <f t="shared" si="11"/>
        <v/>
      </c>
      <c r="D731" s="84"/>
      <c r="E731" s="86"/>
      <c r="F731" s="84"/>
      <c r="G731" s="84"/>
      <c r="H731" s="85"/>
    </row>
    <row r="732" spans="2:8" x14ac:dyDescent="0.3">
      <c r="B732" s="84"/>
      <c r="C732" s="94" t="str">
        <f t="shared" si="11"/>
        <v/>
      </c>
      <c r="D732" s="84"/>
      <c r="E732" s="86"/>
      <c r="F732" s="84"/>
      <c r="G732" s="84"/>
      <c r="H732" s="85"/>
    </row>
    <row r="733" spans="2:8" x14ac:dyDescent="0.3">
      <c r="B733" s="84"/>
      <c r="C733" s="94" t="str">
        <f t="shared" si="11"/>
        <v/>
      </c>
      <c r="D733" s="84"/>
      <c r="E733" s="86"/>
      <c r="F733" s="84"/>
      <c r="G733" s="84"/>
      <c r="H733" s="85"/>
    </row>
    <row r="734" spans="2:8" x14ac:dyDescent="0.3">
      <c r="B734" s="84"/>
      <c r="C734" s="94" t="str">
        <f t="shared" si="11"/>
        <v/>
      </c>
      <c r="D734" s="84"/>
      <c r="E734" s="86"/>
      <c r="F734" s="84"/>
      <c r="G734" s="84"/>
      <c r="H734" s="85"/>
    </row>
    <row r="735" spans="2:8" x14ac:dyDescent="0.3">
      <c r="B735" s="84"/>
      <c r="C735" s="94" t="str">
        <f t="shared" si="11"/>
        <v/>
      </c>
      <c r="D735" s="84"/>
      <c r="E735" s="86"/>
      <c r="F735" s="84"/>
      <c r="G735" s="84"/>
      <c r="H735" s="85"/>
    </row>
    <row r="736" spans="2:8" x14ac:dyDescent="0.3">
      <c r="B736" s="84"/>
      <c r="C736" s="94" t="str">
        <f t="shared" si="11"/>
        <v/>
      </c>
      <c r="D736" s="84"/>
      <c r="E736" s="86"/>
      <c r="F736" s="84"/>
      <c r="G736" s="84"/>
      <c r="H736" s="85"/>
    </row>
    <row r="737" spans="2:8" x14ac:dyDescent="0.3">
      <c r="B737" s="84"/>
      <c r="C737" s="94" t="str">
        <f t="shared" si="11"/>
        <v/>
      </c>
      <c r="D737" s="84"/>
      <c r="E737" s="86"/>
      <c r="F737" s="84"/>
      <c r="G737" s="84"/>
      <c r="H737" s="85"/>
    </row>
    <row r="738" spans="2:8" x14ac:dyDescent="0.3">
      <c r="B738" s="84"/>
      <c r="C738" s="94" t="str">
        <f t="shared" si="11"/>
        <v/>
      </c>
      <c r="D738" s="84"/>
      <c r="E738" s="86"/>
      <c r="F738" s="84"/>
      <c r="G738" s="84"/>
      <c r="H738" s="85"/>
    </row>
    <row r="739" spans="2:8" x14ac:dyDescent="0.3">
      <c r="B739" s="84"/>
      <c r="C739" s="94" t="str">
        <f t="shared" si="11"/>
        <v/>
      </c>
      <c r="D739" s="84"/>
      <c r="E739" s="86"/>
      <c r="F739" s="84"/>
      <c r="G739" s="84"/>
      <c r="H739" s="85"/>
    </row>
    <row r="740" spans="2:8" x14ac:dyDescent="0.3">
      <c r="B740" s="84"/>
      <c r="C740" s="94" t="str">
        <f t="shared" si="11"/>
        <v/>
      </c>
      <c r="D740" s="84"/>
      <c r="E740" s="86"/>
      <c r="F740" s="84"/>
      <c r="G740" s="84"/>
      <c r="H740" s="85"/>
    </row>
    <row r="741" spans="2:8" x14ac:dyDescent="0.3">
      <c r="B741" s="84"/>
      <c r="C741" s="94" t="str">
        <f t="shared" si="11"/>
        <v/>
      </c>
      <c r="D741" s="84"/>
      <c r="E741" s="86"/>
      <c r="F741" s="84"/>
      <c r="G741" s="84"/>
      <c r="H741" s="85"/>
    </row>
    <row r="742" spans="2:8" x14ac:dyDescent="0.3">
      <c r="B742" s="84"/>
      <c r="C742" s="94" t="str">
        <f t="shared" si="11"/>
        <v/>
      </c>
      <c r="D742" s="84"/>
      <c r="E742" s="86"/>
      <c r="F742" s="84"/>
      <c r="G742" s="84"/>
      <c r="H742" s="85"/>
    </row>
    <row r="743" spans="2:8" x14ac:dyDescent="0.3">
      <c r="B743" s="84"/>
      <c r="C743" s="94" t="str">
        <f t="shared" si="11"/>
        <v/>
      </c>
      <c r="D743" s="84"/>
      <c r="E743" s="86"/>
      <c r="F743" s="84"/>
      <c r="G743" s="84"/>
      <c r="H743" s="85"/>
    </row>
    <row r="744" spans="2:8" x14ac:dyDescent="0.3">
      <c r="B744" s="84"/>
      <c r="C744" s="94" t="str">
        <f t="shared" si="11"/>
        <v/>
      </c>
      <c r="D744" s="84"/>
      <c r="E744" s="86"/>
      <c r="F744" s="84"/>
      <c r="G744" s="84"/>
      <c r="H744" s="85"/>
    </row>
    <row r="745" spans="2:8" x14ac:dyDescent="0.3">
      <c r="B745" s="84"/>
      <c r="C745" s="94" t="str">
        <f t="shared" si="11"/>
        <v/>
      </c>
      <c r="D745" s="84"/>
      <c r="E745" s="86"/>
      <c r="F745" s="84"/>
      <c r="G745" s="84"/>
      <c r="H745" s="85"/>
    </row>
    <row r="746" spans="2:8" x14ac:dyDescent="0.3">
      <c r="B746" s="84"/>
      <c r="C746" s="94" t="str">
        <f t="shared" si="11"/>
        <v/>
      </c>
      <c r="D746" s="84"/>
      <c r="E746" s="86"/>
      <c r="F746" s="84"/>
      <c r="G746" s="84"/>
      <c r="H746" s="85"/>
    </row>
    <row r="747" spans="2:8" x14ac:dyDescent="0.3">
      <c r="B747" s="84"/>
      <c r="C747" s="94" t="str">
        <f t="shared" si="11"/>
        <v/>
      </c>
      <c r="D747" s="84"/>
      <c r="E747" s="86"/>
      <c r="F747" s="84"/>
      <c r="G747" s="84"/>
      <c r="H747" s="85"/>
    </row>
    <row r="748" spans="2:8" x14ac:dyDescent="0.3">
      <c r="B748" s="84"/>
      <c r="C748" s="94" t="str">
        <f t="shared" si="11"/>
        <v/>
      </c>
      <c r="D748" s="84"/>
      <c r="E748" s="86"/>
      <c r="F748" s="84"/>
      <c r="G748" s="84"/>
      <c r="H748" s="85"/>
    </row>
    <row r="749" spans="2:8" x14ac:dyDescent="0.3">
      <c r="B749" s="84"/>
      <c r="C749" s="94" t="str">
        <f t="shared" si="11"/>
        <v/>
      </c>
      <c r="D749" s="84"/>
      <c r="E749" s="86"/>
      <c r="F749" s="84"/>
      <c r="G749" s="84"/>
      <c r="H749" s="85"/>
    </row>
    <row r="750" spans="2:8" x14ac:dyDescent="0.3">
      <c r="B750" s="84"/>
      <c r="C750" s="94" t="str">
        <f t="shared" si="11"/>
        <v/>
      </c>
      <c r="D750" s="84"/>
      <c r="E750" s="86"/>
      <c r="F750" s="84"/>
      <c r="G750" s="84"/>
      <c r="H750" s="85"/>
    </row>
    <row r="751" spans="2:8" x14ac:dyDescent="0.3">
      <c r="B751" s="84"/>
      <c r="C751" s="94" t="str">
        <f t="shared" si="11"/>
        <v/>
      </c>
      <c r="D751" s="84"/>
      <c r="E751" s="86"/>
      <c r="F751" s="84"/>
      <c r="G751" s="84"/>
      <c r="H751" s="85"/>
    </row>
    <row r="752" spans="2:8" x14ac:dyDescent="0.3">
      <c r="B752" s="84"/>
      <c r="C752" s="94" t="str">
        <f t="shared" si="11"/>
        <v/>
      </c>
      <c r="D752" s="84"/>
      <c r="E752" s="86"/>
      <c r="F752" s="84"/>
      <c r="G752" s="84"/>
      <c r="H752" s="85"/>
    </row>
    <row r="753" spans="2:8" x14ac:dyDescent="0.3">
      <c r="B753" s="84"/>
      <c r="C753" s="94" t="str">
        <f t="shared" si="11"/>
        <v/>
      </c>
      <c r="D753" s="84"/>
      <c r="E753" s="86"/>
      <c r="F753" s="84"/>
      <c r="G753" s="84"/>
      <c r="H753" s="85"/>
    </row>
    <row r="754" spans="2:8" x14ac:dyDescent="0.3">
      <c r="B754" s="84"/>
      <c r="C754" s="94" t="str">
        <f t="shared" si="11"/>
        <v/>
      </c>
      <c r="D754" s="84"/>
      <c r="E754" s="86"/>
      <c r="F754" s="84"/>
      <c r="G754" s="84"/>
      <c r="H754" s="85"/>
    </row>
    <row r="755" spans="2:8" x14ac:dyDescent="0.3">
      <c r="B755" s="84"/>
      <c r="C755" s="94" t="str">
        <f t="shared" si="11"/>
        <v/>
      </c>
      <c r="D755" s="84"/>
      <c r="E755" s="86"/>
      <c r="F755" s="84"/>
      <c r="G755" s="84"/>
      <c r="H755" s="85"/>
    </row>
    <row r="756" spans="2:8" x14ac:dyDescent="0.3">
      <c r="B756" s="84"/>
      <c r="C756" s="94" t="str">
        <f t="shared" si="11"/>
        <v/>
      </c>
      <c r="D756" s="84"/>
      <c r="E756" s="86"/>
      <c r="F756" s="84"/>
      <c r="G756" s="84"/>
      <c r="H756" s="85"/>
    </row>
    <row r="757" spans="2:8" x14ac:dyDescent="0.3">
      <c r="B757" s="84"/>
      <c r="C757" s="94" t="str">
        <f t="shared" si="11"/>
        <v/>
      </c>
      <c r="D757" s="84"/>
      <c r="E757" s="86"/>
      <c r="F757" s="84"/>
      <c r="G757" s="84"/>
      <c r="H757" s="85"/>
    </row>
    <row r="758" spans="2:8" x14ac:dyDescent="0.3">
      <c r="B758" s="84"/>
      <c r="C758" s="94" t="str">
        <f t="shared" si="11"/>
        <v/>
      </c>
      <c r="D758" s="84"/>
      <c r="E758" s="86"/>
      <c r="F758" s="84"/>
      <c r="G758" s="84"/>
      <c r="H758" s="85"/>
    </row>
    <row r="759" spans="2:8" x14ac:dyDescent="0.3">
      <c r="B759" s="84"/>
      <c r="C759" s="94" t="str">
        <f t="shared" si="11"/>
        <v/>
      </c>
      <c r="D759" s="84"/>
      <c r="E759" s="86"/>
      <c r="F759" s="84"/>
      <c r="G759" s="84"/>
      <c r="H759" s="85"/>
    </row>
    <row r="760" spans="2:8" x14ac:dyDescent="0.3">
      <c r="B760" s="84"/>
      <c r="C760" s="94" t="str">
        <f t="shared" si="11"/>
        <v/>
      </c>
      <c r="D760" s="84"/>
      <c r="E760" s="86"/>
      <c r="F760" s="84"/>
      <c r="G760" s="84"/>
      <c r="H760" s="85"/>
    </row>
    <row r="761" spans="2:8" x14ac:dyDescent="0.3">
      <c r="B761" s="84"/>
      <c r="C761" s="94" t="str">
        <f t="shared" si="11"/>
        <v/>
      </c>
      <c r="D761" s="84"/>
      <c r="E761" s="86"/>
      <c r="F761" s="84"/>
      <c r="G761" s="84"/>
      <c r="H761" s="85"/>
    </row>
    <row r="762" spans="2:8" x14ac:dyDescent="0.3">
      <c r="B762" s="84"/>
      <c r="C762" s="94" t="str">
        <f t="shared" si="11"/>
        <v/>
      </c>
      <c r="D762" s="84"/>
      <c r="E762" s="86"/>
      <c r="F762" s="84"/>
      <c r="G762" s="84"/>
      <c r="H762" s="85"/>
    </row>
    <row r="763" spans="2:8" x14ac:dyDescent="0.3">
      <c r="B763" s="84"/>
      <c r="C763" s="94" t="str">
        <f t="shared" si="11"/>
        <v/>
      </c>
      <c r="D763" s="84"/>
      <c r="E763" s="86"/>
      <c r="F763" s="84"/>
      <c r="G763" s="84"/>
      <c r="H763" s="85"/>
    </row>
    <row r="764" spans="2:8" x14ac:dyDescent="0.3">
      <c r="B764" s="84"/>
      <c r="C764" s="94" t="str">
        <f t="shared" si="11"/>
        <v/>
      </c>
      <c r="D764" s="84"/>
      <c r="E764" s="86"/>
      <c r="F764" s="84"/>
      <c r="G764" s="84"/>
      <c r="H764" s="85"/>
    </row>
    <row r="765" spans="2:8" x14ac:dyDescent="0.3">
      <c r="B765" s="84"/>
      <c r="C765" s="94" t="str">
        <f t="shared" si="11"/>
        <v/>
      </c>
      <c r="D765" s="84"/>
      <c r="E765" s="86"/>
      <c r="F765" s="84"/>
      <c r="G765" s="84"/>
      <c r="H765" s="85"/>
    </row>
    <row r="766" spans="2:8" x14ac:dyDescent="0.3">
      <c r="B766" s="84"/>
      <c r="C766" s="94" t="str">
        <f t="shared" si="11"/>
        <v/>
      </c>
      <c r="D766" s="84"/>
      <c r="E766" s="86"/>
      <c r="F766" s="84"/>
      <c r="G766" s="84"/>
      <c r="H766" s="85"/>
    </row>
    <row r="767" spans="2:8" x14ac:dyDescent="0.3">
      <c r="B767" s="84"/>
      <c r="C767" s="94" t="str">
        <f t="shared" si="11"/>
        <v/>
      </c>
      <c r="D767" s="84"/>
      <c r="E767" s="86"/>
      <c r="F767" s="84"/>
      <c r="G767" s="84"/>
      <c r="H767" s="85"/>
    </row>
    <row r="768" spans="2:8" x14ac:dyDescent="0.3">
      <c r="B768" s="84"/>
      <c r="C768" s="94" t="str">
        <f t="shared" si="11"/>
        <v/>
      </c>
      <c r="D768" s="84"/>
      <c r="E768" s="86"/>
      <c r="F768" s="84"/>
      <c r="G768" s="84"/>
      <c r="H768" s="85"/>
    </row>
    <row r="769" spans="2:8" x14ac:dyDescent="0.3">
      <c r="B769" s="84"/>
      <c r="C769" s="94" t="str">
        <f t="shared" si="11"/>
        <v/>
      </c>
      <c r="D769" s="84"/>
      <c r="E769" s="86"/>
      <c r="F769" s="84"/>
      <c r="G769" s="84"/>
      <c r="H769" s="85"/>
    </row>
    <row r="770" spans="2:8" x14ac:dyDescent="0.3">
      <c r="B770" s="84"/>
      <c r="C770" s="94" t="str">
        <f t="shared" si="11"/>
        <v/>
      </c>
      <c r="D770" s="84"/>
      <c r="E770" s="86"/>
      <c r="F770" s="84"/>
      <c r="G770" s="84"/>
      <c r="H770" s="85"/>
    </row>
    <row r="771" spans="2:8" x14ac:dyDescent="0.3">
      <c r="B771" s="84"/>
      <c r="C771" s="94" t="str">
        <f t="shared" si="11"/>
        <v/>
      </c>
      <c r="D771" s="84"/>
      <c r="E771" s="86"/>
      <c r="F771" s="84"/>
      <c r="G771" s="84"/>
      <c r="H771" s="85"/>
    </row>
    <row r="772" spans="2:8" x14ac:dyDescent="0.3">
      <c r="B772" s="84"/>
      <c r="C772" s="94" t="str">
        <f t="shared" ref="C772:C835" si="12">IFERROR(INDEX(Ref_Name,MATCH(B772,Ref_Code,0)),"")</f>
        <v/>
      </c>
      <c r="D772" s="84"/>
      <c r="E772" s="86"/>
      <c r="F772" s="84"/>
      <c r="G772" s="84"/>
      <c r="H772" s="85"/>
    </row>
    <row r="773" spans="2:8" x14ac:dyDescent="0.3">
      <c r="B773" s="84"/>
      <c r="C773" s="94" t="str">
        <f t="shared" si="12"/>
        <v/>
      </c>
      <c r="D773" s="84"/>
      <c r="E773" s="86"/>
      <c r="F773" s="84"/>
      <c r="G773" s="84"/>
      <c r="H773" s="85"/>
    </row>
    <row r="774" spans="2:8" x14ac:dyDescent="0.3">
      <c r="B774" s="84"/>
      <c r="C774" s="94" t="str">
        <f t="shared" si="12"/>
        <v/>
      </c>
      <c r="D774" s="84"/>
      <c r="E774" s="86"/>
      <c r="F774" s="84"/>
      <c r="G774" s="84"/>
      <c r="H774" s="85"/>
    </row>
    <row r="775" spans="2:8" x14ac:dyDescent="0.3">
      <c r="B775" s="84"/>
      <c r="C775" s="94" t="str">
        <f t="shared" si="12"/>
        <v/>
      </c>
      <c r="D775" s="84"/>
      <c r="E775" s="86"/>
      <c r="F775" s="84"/>
      <c r="G775" s="84"/>
      <c r="H775" s="85"/>
    </row>
    <row r="776" spans="2:8" x14ac:dyDescent="0.3">
      <c r="B776" s="84"/>
      <c r="C776" s="94" t="str">
        <f t="shared" si="12"/>
        <v/>
      </c>
      <c r="D776" s="84"/>
      <c r="E776" s="86"/>
      <c r="F776" s="84"/>
      <c r="G776" s="84"/>
      <c r="H776" s="85"/>
    </row>
    <row r="777" spans="2:8" x14ac:dyDescent="0.3">
      <c r="B777" s="84"/>
      <c r="C777" s="94" t="str">
        <f t="shared" si="12"/>
        <v/>
      </c>
      <c r="D777" s="84"/>
      <c r="E777" s="86"/>
      <c r="F777" s="84"/>
      <c r="G777" s="84"/>
      <c r="H777" s="85"/>
    </row>
    <row r="778" spans="2:8" x14ac:dyDescent="0.3">
      <c r="B778" s="84"/>
      <c r="C778" s="94" t="str">
        <f t="shared" si="12"/>
        <v/>
      </c>
      <c r="D778" s="84"/>
      <c r="E778" s="86"/>
      <c r="F778" s="84"/>
      <c r="G778" s="84"/>
      <c r="H778" s="85"/>
    </row>
    <row r="779" spans="2:8" x14ac:dyDescent="0.3">
      <c r="B779" s="84"/>
      <c r="C779" s="94" t="str">
        <f t="shared" si="12"/>
        <v/>
      </c>
      <c r="D779" s="84"/>
      <c r="E779" s="86"/>
      <c r="F779" s="84"/>
      <c r="G779" s="84"/>
      <c r="H779" s="85"/>
    </row>
    <row r="780" spans="2:8" x14ac:dyDescent="0.3">
      <c r="B780" s="84"/>
      <c r="C780" s="94" t="str">
        <f t="shared" si="12"/>
        <v/>
      </c>
      <c r="D780" s="84"/>
      <c r="E780" s="86"/>
      <c r="F780" s="84"/>
      <c r="G780" s="84"/>
      <c r="H780" s="85"/>
    </row>
    <row r="781" spans="2:8" x14ac:dyDescent="0.3">
      <c r="B781" s="84"/>
      <c r="C781" s="94" t="str">
        <f t="shared" si="12"/>
        <v/>
      </c>
      <c r="D781" s="84"/>
      <c r="E781" s="86"/>
      <c r="F781" s="84"/>
      <c r="G781" s="84"/>
      <c r="H781" s="85"/>
    </row>
    <row r="782" spans="2:8" x14ac:dyDescent="0.3">
      <c r="B782" s="84"/>
      <c r="C782" s="94" t="str">
        <f t="shared" si="12"/>
        <v/>
      </c>
      <c r="D782" s="84"/>
      <c r="E782" s="86"/>
      <c r="F782" s="84"/>
      <c r="G782" s="84"/>
      <c r="H782" s="85"/>
    </row>
    <row r="783" spans="2:8" x14ac:dyDescent="0.3">
      <c r="B783" s="84"/>
      <c r="C783" s="94" t="str">
        <f t="shared" si="12"/>
        <v/>
      </c>
      <c r="D783" s="84"/>
      <c r="E783" s="86"/>
      <c r="F783" s="84"/>
      <c r="G783" s="84"/>
      <c r="H783" s="85"/>
    </row>
    <row r="784" spans="2:8" x14ac:dyDescent="0.3">
      <c r="B784" s="84"/>
      <c r="C784" s="94" t="str">
        <f t="shared" si="12"/>
        <v/>
      </c>
      <c r="D784" s="84"/>
      <c r="E784" s="86"/>
      <c r="F784" s="84"/>
      <c r="G784" s="84"/>
      <c r="H784" s="85"/>
    </row>
    <row r="785" spans="2:8" x14ac:dyDescent="0.3">
      <c r="B785" s="84"/>
      <c r="C785" s="94" t="str">
        <f t="shared" si="12"/>
        <v/>
      </c>
      <c r="D785" s="84"/>
      <c r="E785" s="86"/>
      <c r="F785" s="84"/>
      <c r="G785" s="84"/>
      <c r="H785" s="85"/>
    </row>
    <row r="786" spans="2:8" x14ac:dyDescent="0.3">
      <c r="B786" s="84"/>
      <c r="C786" s="94" t="str">
        <f t="shared" si="12"/>
        <v/>
      </c>
      <c r="D786" s="84"/>
      <c r="E786" s="86"/>
      <c r="F786" s="84"/>
      <c r="G786" s="84"/>
      <c r="H786" s="85"/>
    </row>
    <row r="787" spans="2:8" x14ac:dyDescent="0.3">
      <c r="B787" s="84"/>
      <c r="C787" s="94" t="str">
        <f t="shared" si="12"/>
        <v/>
      </c>
      <c r="D787" s="84"/>
      <c r="E787" s="86"/>
      <c r="F787" s="84"/>
      <c r="G787" s="84"/>
      <c r="H787" s="85"/>
    </row>
    <row r="788" spans="2:8" x14ac:dyDescent="0.3">
      <c r="B788" s="84"/>
      <c r="C788" s="94" t="str">
        <f t="shared" si="12"/>
        <v/>
      </c>
      <c r="D788" s="84"/>
      <c r="E788" s="86"/>
      <c r="F788" s="84"/>
      <c r="G788" s="84"/>
      <c r="H788" s="85"/>
    </row>
    <row r="789" spans="2:8" x14ac:dyDescent="0.3">
      <c r="B789" s="84"/>
      <c r="C789" s="94" t="str">
        <f t="shared" si="12"/>
        <v/>
      </c>
      <c r="D789" s="84"/>
      <c r="E789" s="86"/>
      <c r="F789" s="84"/>
      <c r="G789" s="84"/>
      <c r="H789" s="85"/>
    </row>
    <row r="790" spans="2:8" x14ac:dyDescent="0.3">
      <c r="B790" s="84"/>
      <c r="C790" s="94" t="str">
        <f t="shared" si="12"/>
        <v/>
      </c>
      <c r="D790" s="84"/>
      <c r="E790" s="86"/>
      <c r="F790" s="84"/>
      <c r="G790" s="84"/>
      <c r="H790" s="85"/>
    </row>
    <row r="791" spans="2:8" x14ac:dyDescent="0.3">
      <c r="B791" s="84"/>
      <c r="C791" s="94" t="str">
        <f t="shared" si="12"/>
        <v/>
      </c>
      <c r="D791" s="84"/>
      <c r="E791" s="86"/>
      <c r="F791" s="84"/>
      <c r="G791" s="84"/>
      <c r="H791" s="85"/>
    </row>
    <row r="792" spans="2:8" x14ac:dyDescent="0.3">
      <c r="B792" s="84"/>
      <c r="C792" s="94" t="str">
        <f t="shared" si="12"/>
        <v/>
      </c>
      <c r="D792" s="84"/>
      <c r="E792" s="86"/>
      <c r="F792" s="84"/>
      <c r="G792" s="84"/>
      <c r="H792" s="85"/>
    </row>
    <row r="793" spans="2:8" x14ac:dyDescent="0.3">
      <c r="B793" s="84"/>
      <c r="C793" s="94" t="str">
        <f t="shared" si="12"/>
        <v/>
      </c>
      <c r="D793" s="84"/>
      <c r="E793" s="86"/>
      <c r="F793" s="84"/>
      <c r="G793" s="84"/>
      <c r="H793" s="85"/>
    </row>
    <row r="794" spans="2:8" x14ac:dyDescent="0.3">
      <c r="B794" s="84"/>
      <c r="C794" s="94" t="str">
        <f t="shared" si="12"/>
        <v/>
      </c>
      <c r="D794" s="84"/>
      <c r="E794" s="86"/>
      <c r="F794" s="84"/>
      <c r="G794" s="84"/>
      <c r="H794" s="85"/>
    </row>
    <row r="795" spans="2:8" x14ac:dyDescent="0.3">
      <c r="B795" s="84"/>
      <c r="C795" s="94" t="str">
        <f t="shared" si="12"/>
        <v/>
      </c>
      <c r="D795" s="84"/>
      <c r="E795" s="86"/>
      <c r="F795" s="84"/>
      <c r="G795" s="84"/>
      <c r="H795" s="85"/>
    </row>
    <row r="796" spans="2:8" x14ac:dyDescent="0.3">
      <c r="B796" s="84"/>
      <c r="C796" s="94" t="str">
        <f t="shared" si="12"/>
        <v/>
      </c>
      <c r="D796" s="84"/>
      <c r="E796" s="86"/>
      <c r="F796" s="84"/>
      <c r="G796" s="84"/>
      <c r="H796" s="85"/>
    </row>
    <row r="797" spans="2:8" x14ac:dyDescent="0.3">
      <c r="B797" s="84"/>
      <c r="C797" s="94" t="str">
        <f t="shared" si="12"/>
        <v/>
      </c>
      <c r="D797" s="84"/>
      <c r="E797" s="86"/>
      <c r="F797" s="84"/>
      <c r="G797" s="84"/>
      <c r="H797" s="85"/>
    </row>
    <row r="798" spans="2:8" x14ac:dyDescent="0.3">
      <c r="B798" s="84"/>
      <c r="C798" s="94" t="str">
        <f t="shared" si="12"/>
        <v/>
      </c>
      <c r="D798" s="84"/>
      <c r="E798" s="86"/>
      <c r="F798" s="84"/>
      <c r="G798" s="84"/>
      <c r="H798" s="85"/>
    </row>
    <row r="799" spans="2:8" x14ac:dyDescent="0.3">
      <c r="B799" s="84"/>
      <c r="C799" s="94" t="str">
        <f t="shared" si="12"/>
        <v/>
      </c>
      <c r="D799" s="84"/>
      <c r="E799" s="86"/>
      <c r="F799" s="84"/>
      <c r="G799" s="84"/>
      <c r="H799" s="85"/>
    </row>
    <row r="800" spans="2:8" x14ac:dyDescent="0.3">
      <c r="B800" s="84"/>
      <c r="C800" s="94" t="str">
        <f t="shared" si="12"/>
        <v/>
      </c>
      <c r="D800" s="84"/>
      <c r="E800" s="86"/>
      <c r="F800" s="84"/>
      <c r="G800" s="84"/>
      <c r="H800" s="85"/>
    </row>
    <row r="801" spans="2:8" x14ac:dyDescent="0.3">
      <c r="B801" s="84"/>
      <c r="C801" s="94" t="str">
        <f t="shared" si="12"/>
        <v/>
      </c>
      <c r="D801" s="84"/>
      <c r="E801" s="86"/>
      <c r="F801" s="84"/>
      <c r="G801" s="84"/>
      <c r="H801" s="85"/>
    </row>
    <row r="802" spans="2:8" x14ac:dyDescent="0.3">
      <c r="B802" s="84"/>
      <c r="C802" s="94" t="str">
        <f t="shared" si="12"/>
        <v/>
      </c>
      <c r="D802" s="84"/>
      <c r="E802" s="86"/>
      <c r="F802" s="84"/>
      <c r="G802" s="84"/>
      <c r="H802" s="85"/>
    </row>
    <row r="803" spans="2:8" x14ac:dyDescent="0.3">
      <c r="B803" s="84"/>
      <c r="C803" s="94" t="str">
        <f t="shared" si="12"/>
        <v/>
      </c>
      <c r="D803" s="84"/>
      <c r="E803" s="86"/>
      <c r="F803" s="84"/>
      <c r="G803" s="84"/>
      <c r="H803" s="85"/>
    </row>
    <row r="804" spans="2:8" x14ac:dyDescent="0.3">
      <c r="B804" s="84"/>
      <c r="C804" s="94" t="str">
        <f t="shared" si="12"/>
        <v/>
      </c>
      <c r="D804" s="84"/>
      <c r="E804" s="86"/>
      <c r="F804" s="84"/>
      <c r="G804" s="84"/>
      <c r="H804" s="85"/>
    </row>
    <row r="805" spans="2:8" x14ac:dyDescent="0.3">
      <c r="B805" s="84"/>
      <c r="C805" s="94" t="str">
        <f t="shared" si="12"/>
        <v/>
      </c>
      <c r="D805" s="84"/>
      <c r="E805" s="86"/>
      <c r="F805" s="84"/>
      <c r="G805" s="84"/>
      <c r="H805" s="85"/>
    </row>
    <row r="806" spans="2:8" x14ac:dyDescent="0.3">
      <c r="B806" s="84"/>
      <c r="C806" s="94" t="str">
        <f t="shared" si="12"/>
        <v/>
      </c>
      <c r="D806" s="84"/>
      <c r="E806" s="86"/>
      <c r="F806" s="84"/>
      <c r="G806" s="84"/>
      <c r="H806" s="85"/>
    </row>
    <row r="807" spans="2:8" x14ac:dyDescent="0.3">
      <c r="B807" s="84"/>
      <c r="C807" s="94" t="str">
        <f t="shared" si="12"/>
        <v/>
      </c>
      <c r="D807" s="84"/>
      <c r="E807" s="86"/>
      <c r="F807" s="84"/>
      <c r="G807" s="84"/>
      <c r="H807" s="85"/>
    </row>
    <row r="808" spans="2:8" x14ac:dyDescent="0.3">
      <c r="B808" s="84"/>
      <c r="C808" s="94" t="str">
        <f t="shared" si="12"/>
        <v/>
      </c>
      <c r="D808" s="84"/>
      <c r="E808" s="86"/>
      <c r="F808" s="84"/>
      <c r="G808" s="84"/>
      <c r="H808" s="85"/>
    </row>
    <row r="809" spans="2:8" x14ac:dyDescent="0.3">
      <c r="B809" s="84"/>
      <c r="C809" s="94" t="str">
        <f t="shared" si="12"/>
        <v/>
      </c>
      <c r="D809" s="84"/>
      <c r="E809" s="86"/>
      <c r="F809" s="84"/>
      <c r="G809" s="84"/>
      <c r="H809" s="85"/>
    </row>
    <row r="810" spans="2:8" x14ac:dyDescent="0.3">
      <c r="B810" s="84"/>
      <c r="C810" s="94" t="str">
        <f t="shared" si="12"/>
        <v/>
      </c>
      <c r="D810" s="84"/>
      <c r="E810" s="86"/>
      <c r="F810" s="84"/>
      <c r="G810" s="84"/>
      <c r="H810" s="85"/>
    </row>
    <row r="811" spans="2:8" x14ac:dyDescent="0.3">
      <c r="B811" s="84"/>
      <c r="C811" s="94" t="str">
        <f t="shared" si="12"/>
        <v/>
      </c>
      <c r="D811" s="84"/>
      <c r="E811" s="86"/>
      <c r="F811" s="84"/>
      <c r="G811" s="84"/>
      <c r="H811" s="85"/>
    </row>
    <row r="812" spans="2:8" x14ac:dyDescent="0.3">
      <c r="B812" s="84"/>
      <c r="C812" s="94" t="str">
        <f t="shared" si="12"/>
        <v/>
      </c>
      <c r="D812" s="84"/>
      <c r="E812" s="86"/>
      <c r="F812" s="84"/>
      <c r="G812" s="84"/>
      <c r="H812" s="85"/>
    </row>
    <row r="813" spans="2:8" x14ac:dyDescent="0.3">
      <c r="B813" s="84"/>
      <c r="C813" s="94" t="str">
        <f t="shared" si="12"/>
        <v/>
      </c>
      <c r="D813" s="84"/>
      <c r="E813" s="86"/>
      <c r="F813" s="84"/>
      <c r="G813" s="84"/>
      <c r="H813" s="85"/>
    </row>
    <row r="814" spans="2:8" x14ac:dyDescent="0.3">
      <c r="B814" s="84"/>
      <c r="C814" s="94" t="str">
        <f t="shared" si="12"/>
        <v/>
      </c>
      <c r="D814" s="84"/>
      <c r="E814" s="86"/>
      <c r="F814" s="84"/>
      <c r="G814" s="84"/>
      <c r="H814" s="85"/>
    </row>
    <row r="815" spans="2:8" x14ac:dyDescent="0.3">
      <c r="B815" s="84"/>
      <c r="C815" s="94" t="str">
        <f t="shared" si="12"/>
        <v/>
      </c>
      <c r="D815" s="84"/>
      <c r="E815" s="86"/>
      <c r="F815" s="84"/>
      <c r="G815" s="84"/>
      <c r="H815" s="85"/>
    </row>
    <row r="816" spans="2:8" x14ac:dyDescent="0.3">
      <c r="B816" s="84"/>
      <c r="C816" s="94" t="str">
        <f t="shared" si="12"/>
        <v/>
      </c>
      <c r="D816" s="84"/>
      <c r="E816" s="86"/>
      <c r="F816" s="84"/>
      <c r="G816" s="84"/>
      <c r="H816" s="85"/>
    </row>
    <row r="817" spans="2:8" x14ac:dyDescent="0.3">
      <c r="B817" s="84"/>
      <c r="C817" s="94" t="str">
        <f t="shared" si="12"/>
        <v/>
      </c>
      <c r="D817" s="84"/>
      <c r="E817" s="86"/>
      <c r="F817" s="84"/>
      <c r="G817" s="84"/>
      <c r="H817" s="85"/>
    </row>
    <row r="818" spans="2:8" x14ac:dyDescent="0.3">
      <c r="B818" s="84"/>
      <c r="C818" s="94" t="str">
        <f t="shared" si="12"/>
        <v/>
      </c>
      <c r="D818" s="84"/>
      <c r="E818" s="86"/>
      <c r="F818" s="84"/>
      <c r="G818" s="84"/>
      <c r="H818" s="85"/>
    </row>
    <row r="819" spans="2:8" x14ac:dyDescent="0.3">
      <c r="B819" s="84"/>
      <c r="C819" s="94" t="str">
        <f t="shared" si="12"/>
        <v/>
      </c>
      <c r="D819" s="84"/>
      <c r="E819" s="86"/>
      <c r="F819" s="84"/>
      <c r="G819" s="84"/>
      <c r="H819" s="85"/>
    </row>
    <row r="820" spans="2:8" x14ac:dyDescent="0.3">
      <c r="B820" s="84"/>
      <c r="C820" s="94" t="str">
        <f t="shared" si="12"/>
        <v/>
      </c>
      <c r="D820" s="84"/>
      <c r="E820" s="86"/>
      <c r="F820" s="84"/>
      <c r="G820" s="84"/>
      <c r="H820" s="85"/>
    </row>
    <row r="821" spans="2:8" x14ac:dyDescent="0.3">
      <c r="B821" s="84"/>
      <c r="C821" s="94" t="str">
        <f t="shared" si="12"/>
        <v/>
      </c>
      <c r="D821" s="84"/>
      <c r="E821" s="86"/>
      <c r="F821" s="84"/>
      <c r="G821" s="84"/>
      <c r="H821" s="85"/>
    </row>
    <row r="822" spans="2:8" x14ac:dyDescent="0.3">
      <c r="B822" s="84"/>
      <c r="C822" s="94" t="str">
        <f t="shared" si="12"/>
        <v/>
      </c>
      <c r="D822" s="84"/>
      <c r="E822" s="86"/>
      <c r="F822" s="84"/>
      <c r="G822" s="84"/>
      <c r="H822" s="85"/>
    </row>
    <row r="823" spans="2:8" x14ac:dyDescent="0.3">
      <c r="B823" s="84"/>
      <c r="C823" s="94" t="str">
        <f t="shared" si="12"/>
        <v/>
      </c>
      <c r="D823" s="84"/>
      <c r="E823" s="86"/>
      <c r="F823" s="84"/>
      <c r="G823" s="84"/>
      <c r="H823" s="85"/>
    </row>
    <row r="824" spans="2:8" x14ac:dyDescent="0.3">
      <c r="B824" s="84"/>
      <c r="C824" s="94" t="str">
        <f t="shared" si="12"/>
        <v/>
      </c>
      <c r="D824" s="84"/>
      <c r="E824" s="86"/>
      <c r="F824" s="84"/>
      <c r="G824" s="84"/>
      <c r="H824" s="85"/>
    </row>
    <row r="825" spans="2:8" x14ac:dyDescent="0.3">
      <c r="B825" s="84"/>
      <c r="C825" s="94" t="str">
        <f t="shared" si="12"/>
        <v/>
      </c>
      <c r="D825" s="84"/>
      <c r="E825" s="86"/>
      <c r="F825" s="84"/>
      <c r="G825" s="84"/>
      <c r="H825" s="85"/>
    </row>
    <row r="826" spans="2:8" x14ac:dyDescent="0.3">
      <c r="B826" s="84"/>
      <c r="C826" s="94" t="str">
        <f t="shared" si="12"/>
        <v/>
      </c>
      <c r="D826" s="84"/>
      <c r="E826" s="86"/>
      <c r="F826" s="84"/>
      <c r="G826" s="84"/>
      <c r="H826" s="85"/>
    </row>
    <row r="827" spans="2:8" x14ac:dyDescent="0.3">
      <c r="B827" s="84"/>
      <c r="C827" s="94" t="str">
        <f t="shared" si="12"/>
        <v/>
      </c>
      <c r="D827" s="84"/>
      <c r="E827" s="86"/>
      <c r="F827" s="84"/>
      <c r="G827" s="84"/>
      <c r="H827" s="85"/>
    </row>
    <row r="828" spans="2:8" x14ac:dyDescent="0.3">
      <c r="B828" s="84"/>
      <c r="C828" s="94" t="str">
        <f t="shared" si="12"/>
        <v/>
      </c>
      <c r="D828" s="84"/>
      <c r="E828" s="86"/>
      <c r="F828" s="84"/>
      <c r="G828" s="84"/>
      <c r="H828" s="85"/>
    </row>
    <row r="829" spans="2:8" x14ac:dyDescent="0.3">
      <c r="B829" s="84"/>
      <c r="C829" s="94" t="str">
        <f t="shared" si="12"/>
        <v/>
      </c>
      <c r="D829" s="84"/>
      <c r="E829" s="86"/>
      <c r="F829" s="84"/>
      <c r="G829" s="84"/>
      <c r="H829" s="85"/>
    </row>
    <row r="830" spans="2:8" x14ac:dyDescent="0.3">
      <c r="B830" s="84"/>
      <c r="C830" s="94" t="str">
        <f t="shared" si="12"/>
        <v/>
      </c>
      <c r="D830" s="84"/>
      <c r="E830" s="86"/>
      <c r="F830" s="84"/>
      <c r="G830" s="84"/>
      <c r="H830" s="85"/>
    </row>
    <row r="831" spans="2:8" x14ac:dyDescent="0.3">
      <c r="B831" s="84"/>
      <c r="C831" s="94" t="str">
        <f t="shared" si="12"/>
        <v/>
      </c>
      <c r="D831" s="84"/>
      <c r="E831" s="86"/>
      <c r="F831" s="84"/>
      <c r="G831" s="84"/>
      <c r="H831" s="85"/>
    </row>
    <row r="832" spans="2:8" x14ac:dyDescent="0.3">
      <c r="B832" s="84"/>
      <c r="C832" s="94" t="str">
        <f t="shared" si="12"/>
        <v/>
      </c>
      <c r="D832" s="84"/>
      <c r="E832" s="86"/>
      <c r="F832" s="84"/>
      <c r="G832" s="84"/>
      <c r="H832" s="85"/>
    </row>
    <row r="833" spans="2:8" x14ac:dyDescent="0.3">
      <c r="B833" s="84"/>
      <c r="C833" s="94" t="str">
        <f t="shared" si="12"/>
        <v/>
      </c>
      <c r="D833" s="84"/>
      <c r="E833" s="86"/>
      <c r="F833" s="84"/>
      <c r="G833" s="84"/>
      <c r="H833" s="85"/>
    </row>
    <row r="834" spans="2:8" x14ac:dyDescent="0.3">
      <c r="B834" s="84"/>
      <c r="C834" s="94" t="str">
        <f t="shared" si="12"/>
        <v/>
      </c>
      <c r="D834" s="84"/>
      <c r="E834" s="86"/>
      <c r="F834" s="84"/>
      <c r="G834" s="84"/>
      <c r="H834" s="85"/>
    </row>
    <row r="835" spans="2:8" x14ac:dyDescent="0.3">
      <c r="B835" s="84"/>
      <c r="C835" s="94" t="str">
        <f t="shared" si="12"/>
        <v/>
      </c>
      <c r="D835" s="84"/>
      <c r="E835" s="86"/>
      <c r="F835" s="84"/>
      <c r="G835" s="84"/>
      <c r="H835" s="85"/>
    </row>
    <row r="836" spans="2:8" x14ac:dyDescent="0.3">
      <c r="B836" s="84"/>
      <c r="C836" s="94" t="str">
        <f t="shared" ref="C836:C899" si="13">IFERROR(INDEX(Ref_Name,MATCH(B836,Ref_Code,0)),"")</f>
        <v/>
      </c>
      <c r="D836" s="84"/>
      <c r="E836" s="86"/>
      <c r="F836" s="84"/>
      <c r="G836" s="84"/>
      <c r="H836" s="85"/>
    </row>
    <row r="837" spans="2:8" x14ac:dyDescent="0.3">
      <c r="B837" s="84"/>
      <c r="C837" s="94" t="str">
        <f t="shared" si="13"/>
        <v/>
      </c>
      <c r="D837" s="84"/>
      <c r="E837" s="86"/>
      <c r="F837" s="84"/>
      <c r="G837" s="84"/>
      <c r="H837" s="85"/>
    </row>
    <row r="838" spans="2:8" x14ac:dyDescent="0.3">
      <c r="B838" s="84"/>
      <c r="C838" s="94" t="str">
        <f t="shared" si="13"/>
        <v/>
      </c>
      <c r="D838" s="84"/>
      <c r="E838" s="86"/>
      <c r="F838" s="84"/>
      <c r="G838" s="84"/>
      <c r="H838" s="85"/>
    </row>
    <row r="839" spans="2:8" x14ac:dyDescent="0.3">
      <c r="B839" s="84"/>
      <c r="C839" s="94" t="str">
        <f t="shared" si="13"/>
        <v/>
      </c>
      <c r="D839" s="84"/>
      <c r="E839" s="86"/>
      <c r="F839" s="84"/>
      <c r="G839" s="84"/>
      <c r="H839" s="85"/>
    </row>
    <row r="840" spans="2:8" x14ac:dyDescent="0.3">
      <c r="B840" s="84"/>
      <c r="C840" s="94" t="str">
        <f t="shared" si="13"/>
        <v/>
      </c>
      <c r="D840" s="84"/>
      <c r="E840" s="86"/>
      <c r="F840" s="84"/>
      <c r="G840" s="84"/>
      <c r="H840" s="85"/>
    </row>
    <row r="841" spans="2:8" x14ac:dyDescent="0.3">
      <c r="B841" s="84"/>
      <c r="C841" s="94" t="str">
        <f t="shared" si="13"/>
        <v/>
      </c>
      <c r="D841" s="84"/>
      <c r="E841" s="86"/>
      <c r="F841" s="84"/>
      <c r="G841" s="84"/>
      <c r="H841" s="85"/>
    </row>
    <row r="842" spans="2:8" x14ac:dyDescent="0.3">
      <c r="B842" s="84"/>
      <c r="C842" s="94" t="str">
        <f t="shared" si="13"/>
        <v/>
      </c>
      <c r="D842" s="84"/>
      <c r="E842" s="86"/>
      <c r="F842" s="84"/>
      <c r="G842" s="84"/>
      <c r="H842" s="85"/>
    </row>
    <row r="843" spans="2:8" x14ac:dyDescent="0.3">
      <c r="B843" s="84"/>
      <c r="C843" s="94" t="str">
        <f t="shared" si="13"/>
        <v/>
      </c>
      <c r="D843" s="84"/>
      <c r="E843" s="86"/>
      <c r="F843" s="84"/>
      <c r="G843" s="84"/>
      <c r="H843" s="85"/>
    </row>
    <row r="844" spans="2:8" x14ac:dyDescent="0.3">
      <c r="B844" s="84"/>
      <c r="C844" s="94" t="str">
        <f t="shared" si="13"/>
        <v/>
      </c>
      <c r="D844" s="84"/>
      <c r="E844" s="86"/>
      <c r="F844" s="84"/>
      <c r="G844" s="84"/>
      <c r="H844" s="85"/>
    </row>
    <row r="845" spans="2:8" x14ac:dyDescent="0.3">
      <c r="B845" s="84"/>
      <c r="C845" s="94" t="str">
        <f t="shared" si="13"/>
        <v/>
      </c>
      <c r="D845" s="84"/>
      <c r="E845" s="86"/>
      <c r="F845" s="84"/>
      <c r="G845" s="84"/>
      <c r="H845" s="85"/>
    </row>
    <row r="846" spans="2:8" x14ac:dyDescent="0.3">
      <c r="B846" s="84"/>
      <c r="C846" s="94" t="str">
        <f t="shared" si="13"/>
        <v/>
      </c>
      <c r="D846" s="84"/>
      <c r="E846" s="86"/>
      <c r="F846" s="84"/>
      <c r="G846" s="84"/>
      <c r="H846" s="85"/>
    </row>
    <row r="847" spans="2:8" x14ac:dyDescent="0.3">
      <c r="B847" s="84"/>
      <c r="C847" s="94" t="str">
        <f t="shared" si="13"/>
        <v/>
      </c>
      <c r="D847" s="84"/>
      <c r="E847" s="86"/>
      <c r="F847" s="84"/>
      <c r="G847" s="84"/>
      <c r="H847" s="85"/>
    </row>
    <row r="848" spans="2:8" x14ac:dyDescent="0.3">
      <c r="B848" s="84"/>
      <c r="C848" s="94" t="str">
        <f t="shared" si="13"/>
        <v/>
      </c>
      <c r="D848" s="84"/>
      <c r="E848" s="86"/>
      <c r="F848" s="84"/>
      <c r="G848" s="84"/>
      <c r="H848" s="85"/>
    </row>
    <row r="849" spans="2:8" x14ac:dyDescent="0.3">
      <c r="B849" s="84"/>
      <c r="C849" s="94" t="str">
        <f t="shared" si="13"/>
        <v/>
      </c>
      <c r="D849" s="84"/>
      <c r="E849" s="86"/>
      <c r="F849" s="84"/>
      <c r="G849" s="84"/>
      <c r="H849" s="85"/>
    </row>
    <row r="850" spans="2:8" x14ac:dyDescent="0.3">
      <c r="B850" s="84"/>
      <c r="C850" s="94" t="str">
        <f t="shared" si="13"/>
        <v/>
      </c>
      <c r="D850" s="84"/>
      <c r="E850" s="86"/>
      <c r="F850" s="84"/>
      <c r="G850" s="84"/>
      <c r="H850" s="85"/>
    </row>
    <row r="851" spans="2:8" x14ac:dyDescent="0.3">
      <c r="B851" s="84"/>
      <c r="C851" s="94" t="str">
        <f t="shared" si="13"/>
        <v/>
      </c>
      <c r="D851" s="84"/>
      <c r="E851" s="86"/>
      <c r="F851" s="84"/>
      <c r="G851" s="84"/>
      <c r="H851" s="85"/>
    </row>
    <row r="852" spans="2:8" x14ac:dyDescent="0.3">
      <c r="B852" s="84"/>
      <c r="C852" s="94" t="str">
        <f t="shared" si="13"/>
        <v/>
      </c>
      <c r="D852" s="84"/>
      <c r="E852" s="86"/>
      <c r="F852" s="84"/>
      <c r="G852" s="84"/>
      <c r="H852" s="85"/>
    </row>
    <row r="853" spans="2:8" x14ac:dyDescent="0.3">
      <c r="B853" s="84"/>
      <c r="C853" s="94" t="str">
        <f t="shared" si="13"/>
        <v/>
      </c>
      <c r="D853" s="84"/>
      <c r="E853" s="86"/>
      <c r="F853" s="84"/>
      <c r="G853" s="84"/>
      <c r="H853" s="85"/>
    </row>
    <row r="854" spans="2:8" x14ac:dyDescent="0.3">
      <c r="B854" s="84"/>
      <c r="C854" s="94" t="str">
        <f t="shared" si="13"/>
        <v/>
      </c>
      <c r="D854" s="84"/>
      <c r="E854" s="86"/>
      <c r="F854" s="84"/>
      <c r="G854" s="84"/>
      <c r="H854" s="85"/>
    </row>
    <row r="855" spans="2:8" x14ac:dyDescent="0.3">
      <c r="B855" s="84"/>
      <c r="C855" s="94" t="str">
        <f t="shared" si="13"/>
        <v/>
      </c>
      <c r="D855" s="84"/>
      <c r="E855" s="86"/>
      <c r="F855" s="84"/>
      <c r="G855" s="84"/>
      <c r="H855" s="85"/>
    </row>
    <row r="856" spans="2:8" x14ac:dyDescent="0.3">
      <c r="B856" s="84"/>
      <c r="C856" s="94" t="str">
        <f t="shared" si="13"/>
        <v/>
      </c>
      <c r="D856" s="84"/>
      <c r="E856" s="86"/>
      <c r="F856" s="84"/>
      <c r="G856" s="84"/>
      <c r="H856" s="85"/>
    </row>
    <row r="857" spans="2:8" x14ac:dyDescent="0.3">
      <c r="B857" s="84"/>
      <c r="C857" s="94" t="str">
        <f t="shared" si="13"/>
        <v/>
      </c>
      <c r="D857" s="84"/>
      <c r="E857" s="86"/>
      <c r="F857" s="84"/>
      <c r="G857" s="84"/>
      <c r="H857" s="85"/>
    </row>
    <row r="858" spans="2:8" x14ac:dyDescent="0.3">
      <c r="B858" s="84"/>
      <c r="C858" s="94" t="str">
        <f t="shared" si="13"/>
        <v/>
      </c>
      <c r="D858" s="84"/>
      <c r="E858" s="86"/>
      <c r="F858" s="84"/>
      <c r="G858" s="84"/>
      <c r="H858" s="85"/>
    </row>
    <row r="859" spans="2:8" x14ac:dyDescent="0.3">
      <c r="B859" s="84"/>
      <c r="C859" s="94" t="str">
        <f t="shared" si="13"/>
        <v/>
      </c>
      <c r="D859" s="84"/>
      <c r="E859" s="86"/>
      <c r="F859" s="84"/>
      <c r="G859" s="84"/>
      <c r="H859" s="85"/>
    </row>
    <row r="860" spans="2:8" x14ac:dyDescent="0.3">
      <c r="B860" s="84"/>
      <c r="C860" s="94" t="str">
        <f t="shared" si="13"/>
        <v/>
      </c>
      <c r="D860" s="84"/>
      <c r="E860" s="86"/>
      <c r="F860" s="84"/>
      <c r="G860" s="84"/>
      <c r="H860" s="85"/>
    </row>
    <row r="861" spans="2:8" x14ac:dyDescent="0.3">
      <c r="B861" s="84"/>
      <c r="C861" s="94" t="str">
        <f t="shared" si="13"/>
        <v/>
      </c>
      <c r="D861" s="84"/>
      <c r="E861" s="86"/>
      <c r="F861" s="84"/>
      <c r="G861" s="84"/>
      <c r="H861" s="85"/>
    </row>
    <row r="862" spans="2:8" x14ac:dyDescent="0.3">
      <c r="B862" s="84"/>
      <c r="C862" s="94" t="str">
        <f t="shared" si="13"/>
        <v/>
      </c>
      <c r="D862" s="84"/>
      <c r="E862" s="86"/>
      <c r="F862" s="84"/>
      <c r="G862" s="84"/>
      <c r="H862" s="85"/>
    </row>
    <row r="863" spans="2:8" x14ac:dyDescent="0.3">
      <c r="B863" s="84"/>
      <c r="C863" s="94" t="str">
        <f t="shared" si="13"/>
        <v/>
      </c>
      <c r="D863" s="84"/>
      <c r="E863" s="86"/>
      <c r="F863" s="84"/>
      <c r="G863" s="84"/>
      <c r="H863" s="85"/>
    </row>
    <row r="864" spans="2:8" x14ac:dyDescent="0.3">
      <c r="B864" s="84"/>
      <c r="C864" s="94" t="str">
        <f t="shared" si="13"/>
        <v/>
      </c>
      <c r="D864" s="84"/>
      <c r="E864" s="86"/>
      <c r="F864" s="84"/>
      <c r="G864" s="84"/>
      <c r="H864" s="85"/>
    </row>
    <row r="865" spans="2:8" x14ac:dyDescent="0.3">
      <c r="B865" s="84"/>
      <c r="C865" s="94" t="str">
        <f t="shared" si="13"/>
        <v/>
      </c>
      <c r="D865" s="84"/>
      <c r="E865" s="86"/>
      <c r="F865" s="84"/>
      <c r="G865" s="84"/>
      <c r="H865" s="85"/>
    </row>
    <row r="866" spans="2:8" x14ac:dyDescent="0.3">
      <c r="B866" s="84"/>
      <c r="C866" s="94" t="str">
        <f t="shared" si="13"/>
        <v/>
      </c>
      <c r="D866" s="84"/>
      <c r="E866" s="86"/>
      <c r="F866" s="84"/>
      <c r="G866" s="84"/>
      <c r="H866" s="85"/>
    </row>
    <row r="867" spans="2:8" x14ac:dyDescent="0.3">
      <c r="B867" s="84"/>
      <c r="C867" s="94" t="str">
        <f t="shared" si="13"/>
        <v/>
      </c>
      <c r="D867" s="84"/>
      <c r="E867" s="86"/>
      <c r="F867" s="84"/>
      <c r="G867" s="84"/>
      <c r="H867" s="85"/>
    </row>
    <row r="868" spans="2:8" x14ac:dyDescent="0.3">
      <c r="B868" s="84"/>
      <c r="C868" s="94" t="str">
        <f t="shared" si="13"/>
        <v/>
      </c>
      <c r="D868" s="84"/>
      <c r="E868" s="86"/>
      <c r="F868" s="84"/>
      <c r="G868" s="84"/>
      <c r="H868" s="85"/>
    </row>
    <row r="869" spans="2:8" x14ac:dyDescent="0.3">
      <c r="B869" s="84"/>
      <c r="C869" s="94" t="str">
        <f t="shared" si="13"/>
        <v/>
      </c>
      <c r="D869" s="84"/>
      <c r="E869" s="86"/>
      <c r="F869" s="84"/>
      <c r="G869" s="84"/>
      <c r="H869" s="85"/>
    </row>
    <row r="870" spans="2:8" x14ac:dyDescent="0.3">
      <c r="B870" s="84"/>
      <c r="C870" s="94" t="str">
        <f t="shared" si="13"/>
        <v/>
      </c>
      <c r="D870" s="84"/>
      <c r="E870" s="86"/>
      <c r="F870" s="84"/>
      <c r="G870" s="84"/>
      <c r="H870" s="85"/>
    </row>
    <row r="871" spans="2:8" x14ac:dyDescent="0.3">
      <c r="B871" s="84"/>
      <c r="C871" s="94" t="str">
        <f t="shared" si="13"/>
        <v/>
      </c>
      <c r="D871" s="84"/>
      <c r="E871" s="86"/>
      <c r="F871" s="84"/>
      <c r="G871" s="84"/>
      <c r="H871" s="85"/>
    </row>
    <row r="872" spans="2:8" x14ac:dyDescent="0.3">
      <c r="B872" s="84"/>
      <c r="C872" s="94" t="str">
        <f t="shared" si="13"/>
        <v/>
      </c>
      <c r="D872" s="84"/>
      <c r="E872" s="86"/>
      <c r="F872" s="84"/>
      <c r="G872" s="84"/>
      <c r="H872" s="85"/>
    </row>
    <row r="873" spans="2:8" x14ac:dyDescent="0.3">
      <c r="B873" s="84"/>
      <c r="C873" s="94" t="str">
        <f t="shared" si="13"/>
        <v/>
      </c>
      <c r="D873" s="84"/>
      <c r="E873" s="86"/>
      <c r="F873" s="84"/>
      <c r="G873" s="84"/>
      <c r="H873" s="85"/>
    </row>
    <row r="874" spans="2:8" x14ac:dyDescent="0.3">
      <c r="B874" s="84"/>
      <c r="C874" s="94" t="str">
        <f t="shared" si="13"/>
        <v/>
      </c>
      <c r="D874" s="84"/>
      <c r="E874" s="86"/>
      <c r="F874" s="84"/>
      <c r="G874" s="84"/>
      <c r="H874" s="85"/>
    </row>
    <row r="875" spans="2:8" x14ac:dyDescent="0.3">
      <c r="B875" s="84"/>
      <c r="C875" s="94" t="str">
        <f t="shared" si="13"/>
        <v/>
      </c>
      <c r="D875" s="84"/>
      <c r="E875" s="86"/>
      <c r="F875" s="84"/>
      <c r="G875" s="84"/>
      <c r="H875" s="85"/>
    </row>
    <row r="876" spans="2:8" x14ac:dyDescent="0.3">
      <c r="B876" s="84"/>
      <c r="C876" s="94" t="str">
        <f t="shared" si="13"/>
        <v/>
      </c>
      <c r="D876" s="84"/>
      <c r="E876" s="86"/>
      <c r="F876" s="84"/>
      <c r="G876" s="84"/>
      <c r="H876" s="85"/>
    </row>
    <row r="877" spans="2:8" x14ac:dyDescent="0.3">
      <c r="B877" s="84"/>
      <c r="C877" s="94" t="str">
        <f t="shared" si="13"/>
        <v/>
      </c>
      <c r="D877" s="84"/>
      <c r="E877" s="86"/>
      <c r="F877" s="84"/>
      <c r="G877" s="84"/>
      <c r="H877" s="85"/>
    </row>
    <row r="878" spans="2:8" x14ac:dyDescent="0.3">
      <c r="B878" s="84"/>
      <c r="C878" s="94" t="str">
        <f t="shared" si="13"/>
        <v/>
      </c>
      <c r="D878" s="84"/>
      <c r="E878" s="86"/>
      <c r="F878" s="84"/>
      <c r="G878" s="84"/>
      <c r="H878" s="85"/>
    </row>
    <row r="879" spans="2:8" x14ac:dyDescent="0.3">
      <c r="B879" s="84"/>
      <c r="C879" s="94" t="str">
        <f t="shared" si="13"/>
        <v/>
      </c>
      <c r="D879" s="84"/>
      <c r="E879" s="86"/>
      <c r="F879" s="84"/>
      <c r="G879" s="84"/>
      <c r="H879" s="85"/>
    </row>
    <row r="880" spans="2:8" x14ac:dyDescent="0.3">
      <c r="B880" s="84"/>
      <c r="C880" s="94" t="str">
        <f t="shared" si="13"/>
        <v/>
      </c>
      <c r="D880" s="84"/>
      <c r="E880" s="86"/>
      <c r="F880" s="84"/>
      <c r="G880" s="84"/>
      <c r="H880" s="85"/>
    </row>
    <row r="881" spans="2:8" x14ac:dyDescent="0.3">
      <c r="B881" s="84"/>
      <c r="C881" s="94" t="str">
        <f t="shared" si="13"/>
        <v/>
      </c>
      <c r="D881" s="84"/>
      <c r="E881" s="86"/>
      <c r="F881" s="84"/>
      <c r="G881" s="84"/>
      <c r="H881" s="85"/>
    </row>
    <row r="882" spans="2:8" x14ac:dyDescent="0.3">
      <c r="B882" s="84"/>
      <c r="C882" s="94" t="str">
        <f t="shared" si="13"/>
        <v/>
      </c>
      <c r="D882" s="84"/>
      <c r="E882" s="86"/>
      <c r="F882" s="84"/>
      <c r="G882" s="84"/>
      <c r="H882" s="85"/>
    </row>
    <row r="883" spans="2:8" x14ac:dyDescent="0.3">
      <c r="B883" s="84"/>
      <c r="C883" s="94" t="str">
        <f t="shared" si="13"/>
        <v/>
      </c>
      <c r="D883" s="84"/>
      <c r="E883" s="86"/>
      <c r="F883" s="84"/>
      <c r="G883" s="84"/>
      <c r="H883" s="85"/>
    </row>
    <row r="884" spans="2:8" x14ac:dyDescent="0.3">
      <c r="B884" s="84"/>
      <c r="C884" s="94" t="str">
        <f t="shared" si="13"/>
        <v/>
      </c>
      <c r="D884" s="84"/>
      <c r="E884" s="86"/>
      <c r="F884" s="84"/>
      <c r="G884" s="84"/>
      <c r="H884" s="85"/>
    </row>
    <row r="885" spans="2:8" x14ac:dyDescent="0.3">
      <c r="B885" s="84"/>
      <c r="C885" s="94" t="str">
        <f t="shared" si="13"/>
        <v/>
      </c>
      <c r="D885" s="84"/>
      <c r="E885" s="86"/>
      <c r="F885" s="84"/>
      <c r="G885" s="84"/>
      <c r="H885" s="85"/>
    </row>
    <row r="886" spans="2:8" x14ac:dyDescent="0.3">
      <c r="B886" s="84"/>
      <c r="C886" s="94" t="str">
        <f t="shared" si="13"/>
        <v/>
      </c>
      <c r="D886" s="84"/>
      <c r="E886" s="86"/>
      <c r="F886" s="84"/>
      <c r="G886" s="84"/>
      <c r="H886" s="85"/>
    </row>
    <row r="887" spans="2:8" x14ac:dyDescent="0.3">
      <c r="B887" s="84"/>
      <c r="C887" s="94" t="str">
        <f t="shared" si="13"/>
        <v/>
      </c>
      <c r="D887" s="84"/>
      <c r="E887" s="86"/>
      <c r="F887" s="84"/>
      <c r="G887" s="84"/>
      <c r="H887" s="85"/>
    </row>
    <row r="888" spans="2:8" x14ac:dyDescent="0.3">
      <c r="B888" s="84"/>
      <c r="C888" s="94" t="str">
        <f t="shared" si="13"/>
        <v/>
      </c>
      <c r="D888" s="84"/>
      <c r="E888" s="86"/>
      <c r="F888" s="84"/>
      <c r="G888" s="84"/>
      <c r="H888" s="85"/>
    </row>
    <row r="889" spans="2:8" x14ac:dyDescent="0.3">
      <c r="B889" s="84"/>
      <c r="C889" s="94" t="str">
        <f t="shared" si="13"/>
        <v/>
      </c>
      <c r="D889" s="84"/>
      <c r="E889" s="86"/>
      <c r="F889" s="84"/>
      <c r="G889" s="84"/>
      <c r="H889" s="85"/>
    </row>
    <row r="890" spans="2:8" x14ac:dyDescent="0.3">
      <c r="B890" s="84"/>
      <c r="C890" s="94" t="str">
        <f t="shared" si="13"/>
        <v/>
      </c>
      <c r="D890" s="84"/>
      <c r="E890" s="86"/>
      <c r="F890" s="84"/>
      <c r="G890" s="84"/>
      <c r="H890" s="85"/>
    </row>
    <row r="891" spans="2:8" x14ac:dyDescent="0.3">
      <c r="B891" s="84"/>
      <c r="C891" s="94" t="str">
        <f t="shared" si="13"/>
        <v/>
      </c>
      <c r="D891" s="84"/>
      <c r="E891" s="86"/>
      <c r="F891" s="84"/>
      <c r="G891" s="84"/>
      <c r="H891" s="85"/>
    </row>
    <row r="892" spans="2:8" x14ac:dyDescent="0.3">
      <c r="B892" s="84"/>
      <c r="C892" s="94" t="str">
        <f t="shared" si="13"/>
        <v/>
      </c>
      <c r="D892" s="84"/>
      <c r="E892" s="86"/>
      <c r="F892" s="84"/>
      <c r="G892" s="84"/>
      <c r="H892" s="85"/>
    </row>
    <row r="893" spans="2:8" x14ac:dyDescent="0.3">
      <c r="B893" s="84"/>
      <c r="C893" s="94" t="str">
        <f t="shared" si="13"/>
        <v/>
      </c>
      <c r="D893" s="84"/>
      <c r="E893" s="86"/>
      <c r="F893" s="84"/>
      <c r="G893" s="84"/>
      <c r="H893" s="85"/>
    </row>
    <row r="894" spans="2:8" x14ac:dyDescent="0.3">
      <c r="B894" s="84"/>
      <c r="C894" s="94" t="str">
        <f t="shared" si="13"/>
        <v/>
      </c>
      <c r="D894" s="84"/>
      <c r="E894" s="86"/>
      <c r="F894" s="84"/>
      <c r="G894" s="84"/>
      <c r="H894" s="85"/>
    </row>
    <row r="895" spans="2:8" x14ac:dyDescent="0.3">
      <c r="B895" s="84"/>
      <c r="C895" s="94" t="str">
        <f t="shared" si="13"/>
        <v/>
      </c>
      <c r="D895" s="84"/>
      <c r="E895" s="86"/>
      <c r="F895" s="84"/>
      <c r="G895" s="84"/>
      <c r="H895" s="85"/>
    </row>
    <row r="896" spans="2:8" x14ac:dyDescent="0.3">
      <c r="B896" s="84"/>
      <c r="C896" s="94" t="str">
        <f t="shared" si="13"/>
        <v/>
      </c>
      <c r="D896" s="84"/>
      <c r="E896" s="86"/>
      <c r="F896" s="84"/>
      <c r="G896" s="84"/>
      <c r="H896" s="85"/>
    </row>
    <row r="897" spans="2:8" x14ac:dyDescent="0.3">
      <c r="B897" s="84"/>
      <c r="C897" s="94" t="str">
        <f t="shared" si="13"/>
        <v/>
      </c>
      <c r="D897" s="84"/>
      <c r="E897" s="86"/>
      <c r="F897" s="84"/>
      <c r="G897" s="84"/>
      <c r="H897" s="85"/>
    </row>
    <row r="898" spans="2:8" x14ac:dyDescent="0.3">
      <c r="B898" s="84"/>
      <c r="C898" s="94" t="str">
        <f t="shared" si="13"/>
        <v/>
      </c>
      <c r="D898" s="84"/>
      <c r="E898" s="86"/>
      <c r="F898" s="84"/>
      <c r="G898" s="84"/>
      <c r="H898" s="85"/>
    </row>
    <row r="899" spans="2:8" x14ac:dyDescent="0.3">
      <c r="B899" s="84"/>
      <c r="C899" s="94" t="str">
        <f t="shared" si="13"/>
        <v/>
      </c>
      <c r="D899" s="84"/>
      <c r="E899" s="86"/>
      <c r="F899" s="84"/>
      <c r="G899" s="84"/>
      <c r="H899" s="85"/>
    </row>
    <row r="900" spans="2:8" x14ac:dyDescent="0.3">
      <c r="B900" s="84"/>
      <c r="C900" s="94" t="str">
        <f t="shared" ref="C900:C963" si="14">IFERROR(INDEX(Ref_Name,MATCH(B900,Ref_Code,0)),"")</f>
        <v/>
      </c>
      <c r="D900" s="84"/>
      <c r="E900" s="86"/>
      <c r="F900" s="84"/>
      <c r="G900" s="84"/>
      <c r="H900" s="85"/>
    </row>
    <row r="901" spans="2:8" x14ac:dyDescent="0.3">
      <c r="B901" s="84"/>
      <c r="C901" s="94" t="str">
        <f t="shared" si="14"/>
        <v/>
      </c>
      <c r="D901" s="84"/>
      <c r="E901" s="86"/>
      <c r="F901" s="84"/>
      <c r="G901" s="84"/>
      <c r="H901" s="85"/>
    </row>
    <row r="902" spans="2:8" x14ac:dyDescent="0.3">
      <c r="B902" s="84"/>
      <c r="C902" s="94" t="str">
        <f t="shared" si="14"/>
        <v/>
      </c>
      <c r="D902" s="84"/>
      <c r="E902" s="86"/>
      <c r="F902" s="84"/>
      <c r="G902" s="84"/>
      <c r="H902" s="85"/>
    </row>
    <row r="903" spans="2:8" x14ac:dyDescent="0.3">
      <c r="B903" s="84"/>
      <c r="C903" s="94" t="str">
        <f t="shared" si="14"/>
        <v/>
      </c>
      <c r="D903" s="84"/>
      <c r="E903" s="86"/>
      <c r="F903" s="84"/>
      <c r="G903" s="84"/>
      <c r="H903" s="85"/>
    </row>
    <row r="904" spans="2:8" x14ac:dyDescent="0.3">
      <c r="B904" s="84"/>
      <c r="C904" s="94" t="str">
        <f t="shared" si="14"/>
        <v/>
      </c>
      <c r="D904" s="84"/>
      <c r="E904" s="86"/>
      <c r="F904" s="84"/>
      <c r="G904" s="84"/>
      <c r="H904" s="85"/>
    </row>
    <row r="905" spans="2:8" x14ac:dyDescent="0.3">
      <c r="B905" s="84"/>
      <c r="C905" s="94" t="str">
        <f t="shared" si="14"/>
        <v/>
      </c>
      <c r="D905" s="84"/>
      <c r="E905" s="86"/>
      <c r="F905" s="84"/>
      <c r="G905" s="84"/>
      <c r="H905" s="85"/>
    </row>
    <row r="906" spans="2:8" x14ac:dyDescent="0.3">
      <c r="B906" s="84"/>
      <c r="C906" s="94" t="str">
        <f t="shared" si="14"/>
        <v/>
      </c>
      <c r="D906" s="84"/>
      <c r="E906" s="86"/>
      <c r="F906" s="84"/>
      <c r="G906" s="84"/>
      <c r="H906" s="85"/>
    </row>
    <row r="907" spans="2:8" x14ac:dyDescent="0.3">
      <c r="B907" s="84"/>
      <c r="C907" s="94" t="str">
        <f t="shared" si="14"/>
        <v/>
      </c>
      <c r="D907" s="84"/>
      <c r="E907" s="86"/>
      <c r="F907" s="84"/>
      <c r="G907" s="84"/>
      <c r="H907" s="85"/>
    </row>
    <row r="908" spans="2:8" x14ac:dyDescent="0.3">
      <c r="B908" s="84"/>
      <c r="C908" s="94" t="str">
        <f t="shared" si="14"/>
        <v/>
      </c>
      <c r="D908" s="84"/>
      <c r="E908" s="86"/>
      <c r="F908" s="84"/>
      <c r="G908" s="84"/>
      <c r="H908" s="85"/>
    </row>
    <row r="909" spans="2:8" x14ac:dyDescent="0.3">
      <c r="B909" s="84"/>
      <c r="C909" s="94" t="str">
        <f t="shared" si="14"/>
        <v/>
      </c>
      <c r="D909" s="84"/>
      <c r="E909" s="86"/>
      <c r="F909" s="84"/>
      <c r="G909" s="84"/>
      <c r="H909" s="85"/>
    </row>
    <row r="910" spans="2:8" x14ac:dyDescent="0.3">
      <c r="B910" s="84"/>
      <c r="C910" s="94" t="str">
        <f t="shared" si="14"/>
        <v/>
      </c>
      <c r="D910" s="84"/>
      <c r="E910" s="86"/>
      <c r="F910" s="84"/>
      <c r="G910" s="84"/>
      <c r="H910" s="85"/>
    </row>
    <row r="911" spans="2:8" x14ac:dyDescent="0.3">
      <c r="B911" s="84"/>
      <c r="C911" s="94" t="str">
        <f t="shared" si="14"/>
        <v/>
      </c>
      <c r="D911" s="84"/>
      <c r="E911" s="86"/>
      <c r="F911" s="84"/>
      <c r="G911" s="84"/>
      <c r="H911" s="85"/>
    </row>
    <row r="912" spans="2:8" x14ac:dyDescent="0.3">
      <c r="B912" s="84"/>
      <c r="C912" s="94" t="str">
        <f t="shared" si="14"/>
        <v/>
      </c>
      <c r="D912" s="84"/>
      <c r="E912" s="86"/>
      <c r="F912" s="84"/>
      <c r="G912" s="84"/>
      <c r="H912" s="85"/>
    </row>
    <row r="913" spans="2:8" x14ac:dyDescent="0.3">
      <c r="B913" s="84"/>
      <c r="C913" s="94" t="str">
        <f t="shared" si="14"/>
        <v/>
      </c>
      <c r="D913" s="84"/>
      <c r="E913" s="86"/>
      <c r="F913" s="84"/>
      <c r="G913" s="84"/>
      <c r="H913" s="85"/>
    </row>
    <row r="914" spans="2:8" x14ac:dyDescent="0.3">
      <c r="B914" s="84"/>
      <c r="C914" s="94" t="str">
        <f t="shared" si="14"/>
        <v/>
      </c>
      <c r="D914" s="84"/>
      <c r="E914" s="86"/>
      <c r="F914" s="84"/>
      <c r="G914" s="84"/>
      <c r="H914" s="85"/>
    </row>
    <row r="915" spans="2:8" x14ac:dyDescent="0.3">
      <c r="B915" s="84"/>
      <c r="C915" s="94" t="str">
        <f t="shared" si="14"/>
        <v/>
      </c>
      <c r="D915" s="84"/>
      <c r="E915" s="86"/>
      <c r="F915" s="84"/>
      <c r="G915" s="84"/>
      <c r="H915" s="85"/>
    </row>
    <row r="916" spans="2:8" x14ac:dyDescent="0.3">
      <c r="B916" s="84"/>
      <c r="C916" s="94" t="str">
        <f t="shared" si="14"/>
        <v/>
      </c>
      <c r="D916" s="84"/>
      <c r="E916" s="86"/>
      <c r="F916" s="84"/>
      <c r="G916" s="84"/>
      <c r="H916" s="85"/>
    </row>
    <row r="917" spans="2:8" x14ac:dyDescent="0.3">
      <c r="B917" s="84"/>
      <c r="C917" s="94" t="str">
        <f t="shared" si="14"/>
        <v/>
      </c>
      <c r="D917" s="84"/>
      <c r="E917" s="86"/>
      <c r="F917" s="84"/>
      <c r="G917" s="84"/>
      <c r="H917" s="85"/>
    </row>
    <row r="918" spans="2:8" x14ac:dyDescent="0.3">
      <c r="B918" s="84"/>
      <c r="C918" s="94" t="str">
        <f t="shared" si="14"/>
        <v/>
      </c>
      <c r="D918" s="84"/>
      <c r="E918" s="86"/>
      <c r="F918" s="84"/>
      <c r="G918" s="84"/>
      <c r="H918" s="85"/>
    </row>
    <row r="919" spans="2:8" x14ac:dyDescent="0.3">
      <c r="B919" s="84"/>
      <c r="C919" s="94" t="str">
        <f t="shared" si="14"/>
        <v/>
      </c>
      <c r="D919" s="84"/>
      <c r="E919" s="86"/>
      <c r="F919" s="84"/>
      <c r="G919" s="84"/>
      <c r="H919" s="85"/>
    </row>
    <row r="920" spans="2:8" x14ac:dyDescent="0.3">
      <c r="B920" s="84"/>
      <c r="C920" s="94" t="str">
        <f t="shared" si="14"/>
        <v/>
      </c>
      <c r="D920" s="84"/>
      <c r="E920" s="86"/>
      <c r="F920" s="84"/>
      <c r="G920" s="84"/>
      <c r="H920" s="85"/>
    </row>
    <row r="921" spans="2:8" x14ac:dyDescent="0.3">
      <c r="B921" s="84"/>
      <c r="C921" s="94" t="str">
        <f t="shared" si="14"/>
        <v/>
      </c>
      <c r="D921" s="84"/>
      <c r="E921" s="86"/>
      <c r="F921" s="84"/>
      <c r="G921" s="84"/>
      <c r="H921" s="85"/>
    </row>
    <row r="922" spans="2:8" x14ac:dyDescent="0.3">
      <c r="B922" s="84"/>
      <c r="C922" s="94" t="str">
        <f t="shared" si="14"/>
        <v/>
      </c>
      <c r="D922" s="84"/>
      <c r="E922" s="86"/>
      <c r="F922" s="84"/>
      <c r="G922" s="84"/>
      <c r="H922" s="85"/>
    </row>
    <row r="923" spans="2:8" x14ac:dyDescent="0.3">
      <c r="B923" s="84"/>
      <c r="C923" s="94" t="str">
        <f t="shared" si="14"/>
        <v/>
      </c>
      <c r="D923" s="84"/>
      <c r="E923" s="86"/>
      <c r="F923" s="84"/>
      <c r="G923" s="84"/>
      <c r="H923" s="85"/>
    </row>
    <row r="924" spans="2:8" x14ac:dyDescent="0.3">
      <c r="B924" s="84"/>
      <c r="C924" s="94" t="str">
        <f t="shared" si="14"/>
        <v/>
      </c>
      <c r="D924" s="84"/>
      <c r="E924" s="86"/>
      <c r="F924" s="84"/>
      <c r="G924" s="84"/>
      <c r="H924" s="85"/>
    </row>
    <row r="925" spans="2:8" x14ac:dyDescent="0.3">
      <c r="B925" s="84"/>
      <c r="C925" s="94" t="str">
        <f t="shared" si="14"/>
        <v/>
      </c>
      <c r="D925" s="84"/>
      <c r="E925" s="86"/>
      <c r="F925" s="84"/>
      <c r="G925" s="84"/>
      <c r="H925" s="85"/>
    </row>
    <row r="926" spans="2:8" x14ac:dyDescent="0.3">
      <c r="B926" s="84"/>
      <c r="C926" s="94" t="str">
        <f t="shared" si="14"/>
        <v/>
      </c>
      <c r="D926" s="84"/>
      <c r="E926" s="86"/>
      <c r="F926" s="84"/>
      <c r="G926" s="84"/>
      <c r="H926" s="85"/>
    </row>
    <row r="927" spans="2:8" x14ac:dyDescent="0.3">
      <c r="B927" s="84"/>
      <c r="C927" s="94" t="str">
        <f t="shared" si="14"/>
        <v/>
      </c>
      <c r="D927" s="84"/>
      <c r="E927" s="86"/>
      <c r="F927" s="84"/>
      <c r="G927" s="84"/>
      <c r="H927" s="85"/>
    </row>
    <row r="928" spans="2:8" x14ac:dyDescent="0.3">
      <c r="B928" s="84"/>
      <c r="C928" s="94" t="str">
        <f t="shared" si="14"/>
        <v/>
      </c>
      <c r="D928" s="84"/>
      <c r="E928" s="86"/>
      <c r="F928" s="84"/>
      <c r="G928" s="84"/>
      <c r="H928" s="85"/>
    </row>
    <row r="929" spans="2:8" x14ac:dyDescent="0.3">
      <c r="B929" s="84"/>
      <c r="C929" s="94" t="str">
        <f t="shared" si="14"/>
        <v/>
      </c>
      <c r="D929" s="84"/>
      <c r="E929" s="86"/>
      <c r="F929" s="84"/>
      <c r="G929" s="84"/>
      <c r="H929" s="85"/>
    </row>
    <row r="930" spans="2:8" x14ac:dyDescent="0.3">
      <c r="B930" s="84"/>
      <c r="C930" s="94" t="str">
        <f t="shared" si="14"/>
        <v/>
      </c>
      <c r="D930" s="84"/>
      <c r="E930" s="86"/>
      <c r="F930" s="84"/>
      <c r="G930" s="84"/>
      <c r="H930" s="85"/>
    </row>
    <row r="931" spans="2:8" x14ac:dyDescent="0.3">
      <c r="B931" s="84"/>
      <c r="C931" s="94" t="str">
        <f t="shared" si="14"/>
        <v/>
      </c>
      <c r="D931" s="84"/>
      <c r="E931" s="86"/>
      <c r="F931" s="84"/>
      <c r="G931" s="84"/>
      <c r="H931" s="85"/>
    </row>
    <row r="932" spans="2:8" x14ac:dyDescent="0.3">
      <c r="B932" s="84"/>
      <c r="C932" s="94" t="str">
        <f t="shared" si="14"/>
        <v/>
      </c>
      <c r="D932" s="84"/>
      <c r="E932" s="86"/>
      <c r="F932" s="84"/>
      <c r="G932" s="84"/>
      <c r="H932" s="85"/>
    </row>
    <row r="933" spans="2:8" x14ac:dyDescent="0.3">
      <c r="B933" s="84"/>
      <c r="C933" s="94" t="str">
        <f t="shared" si="14"/>
        <v/>
      </c>
      <c r="D933" s="84"/>
      <c r="E933" s="86"/>
      <c r="F933" s="84"/>
      <c r="G933" s="84"/>
      <c r="H933" s="85"/>
    </row>
    <row r="934" spans="2:8" x14ac:dyDescent="0.3">
      <c r="B934" s="84"/>
      <c r="C934" s="94" t="str">
        <f t="shared" si="14"/>
        <v/>
      </c>
      <c r="D934" s="84"/>
      <c r="E934" s="86"/>
      <c r="F934" s="84"/>
      <c r="G934" s="84"/>
      <c r="H934" s="85"/>
    </row>
    <row r="935" spans="2:8" x14ac:dyDescent="0.3">
      <c r="B935" s="84"/>
      <c r="C935" s="94" t="str">
        <f t="shared" si="14"/>
        <v/>
      </c>
      <c r="D935" s="84"/>
      <c r="E935" s="86"/>
      <c r="F935" s="84"/>
      <c r="G935" s="84"/>
      <c r="H935" s="85"/>
    </row>
    <row r="936" spans="2:8" x14ac:dyDescent="0.3">
      <c r="B936" s="84"/>
      <c r="C936" s="94" t="str">
        <f t="shared" si="14"/>
        <v/>
      </c>
      <c r="D936" s="84"/>
      <c r="E936" s="86"/>
      <c r="F936" s="84"/>
      <c r="G936" s="84"/>
      <c r="H936" s="85"/>
    </row>
    <row r="937" spans="2:8" x14ac:dyDescent="0.3">
      <c r="B937" s="84"/>
      <c r="C937" s="94" t="str">
        <f t="shared" si="14"/>
        <v/>
      </c>
      <c r="D937" s="84"/>
      <c r="E937" s="86"/>
      <c r="F937" s="84"/>
      <c r="G937" s="84"/>
      <c r="H937" s="85"/>
    </row>
    <row r="938" spans="2:8" x14ac:dyDescent="0.3">
      <c r="B938" s="84"/>
      <c r="C938" s="94" t="str">
        <f t="shared" si="14"/>
        <v/>
      </c>
      <c r="D938" s="84"/>
      <c r="E938" s="86"/>
      <c r="F938" s="84"/>
      <c r="G938" s="84"/>
      <c r="H938" s="85"/>
    </row>
    <row r="939" spans="2:8" x14ac:dyDescent="0.3">
      <c r="B939" s="84"/>
      <c r="C939" s="94" t="str">
        <f t="shared" si="14"/>
        <v/>
      </c>
      <c r="D939" s="84"/>
      <c r="E939" s="86"/>
      <c r="F939" s="84"/>
      <c r="G939" s="84"/>
      <c r="H939" s="85"/>
    </row>
    <row r="940" spans="2:8" x14ac:dyDescent="0.3">
      <c r="B940" s="84"/>
      <c r="C940" s="94" t="str">
        <f t="shared" si="14"/>
        <v/>
      </c>
      <c r="D940" s="84"/>
      <c r="E940" s="86"/>
      <c r="F940" s="84"/>
      <c r="G940" s="84"/>
      <c r="H940" s="85"/>
    </row>
    <row r="941" spans="2:8" x14ac:dyDescent="0.3">
      <c r="B941" s="84"/>
      <c r="C941" s="94" t="str">
        <f t="shared" si="14"/>
        <v/>
      </c>
      <c r="D941" s="84"/>
      <c r="E941" s="86"/>
      <c r="F941" s="84"/>
      <c r="G941" s="84"/>
      <c r="H941" s="85"/>
    </row>
    <row r="942" spans="2:8" x14ac:dyDescent="0.3">
      <c r="B942" s="84"/>
      <c r="C942" s="94" t="str">
        <f t="shared" si="14"/>
        <v/>
      </c>
      <c r="D942" s="84"/>
      <c r="E942" s="86"/>
      <c r="F942" s="84"/>
      <c r="G942" s="84"/>
      <c r="H942" s="85"/>
    </row>
    <row r="943" spans="2:8" x14ac:dyDescent="0.3">
      <c r="B943" s="84"/>
      <c r="C943" s="94" t="str">
        <f t="shared" si="14"/>
        <v/>
      </c>
      <c r="D943" s="84"/>
      <c r="E943" s="86"/>
      <c r="F943" s="84"/>
      <c r="G943" s="84"/>
      <c r="H943" s="85"/>
    </row>
    <row r="944" spans="2:8" x14ac:dyDescent="0.3">
      <c r="B944" s="84"/>
      <c r="C944" s="94" t="str">
        <f t="shared" si="14"/>
        <v/>
      </c>
      <c r="D944" s="84"/>
      <c r="E944" s="86"/>
      <c r="F944" s="84"/>
      <c r="G944" s="84"/>
      <c r="H944" s="85"/>
    </row>
    <row r="945" spans="2:8" x14ac:dyDescent="0.3">
      <c r="B945" s="84"/>
      <c r="C945" s="94" t="str">
        <f t="shared" si="14"/>
        <v/>
      </c>
      <c r="D945" s="84"/>
      <c r="E945" s="86"/>
      <c r="F945" s="84"/>
      <c r="G945" s="84"/>
      <c r="H945" s="85"/>
    </row>
    <row r="946" spans="2:8" x14ac:dyDescent="0.3">
      <c r="B946" s="84"/>
      <c r="C946" s="94" t="str">
        <f t="shared" si="14"/>
        <v/>
      </c>
      <c r="D946" s="84"/>
      <c r="E946" s="86"/>
      <c r="F946" s="84"/>
      <c r="G946" s="84"/>
      <c r="H946" s="85"/>
    </row>
    <row r="947" spans="2:8" x14ac:dyDescent="0.3">
      <c r="B947" s="84"/>
      <c r="C947" s="94" t="str">
        <f t="shared" si="14"/>
        <v/>
      </c>
      <c r="D947" s="84"/>
      <c r="E947" s="86"/>
      <c r="F947" s="84"/>
      <c r="G947" s="84"/>
      <c r="H947" s="85"/>
    </row>
    <row r="948" spans="2:8" x14ac:dyDescent="0.3">
      <c r="B948" s="84"/>
      <c r="C948" s="94" t="str">
        <f t="shared" si="14"/>
        <v/>
      </c>
      <c r="D948" s="84"/>
      <c r="E948" s="86"/>
      <c r="F948" s="84"/>
      <c r="G948" s="84"/>
      <c r="H948" s="85"/>
    </row>
    <row r="949" spans="2:8" x14ac:dyDescent="0.3">
      <c r="B949" s="84"/>
      <c r="C949" s="94" t="str">
        <f t="shared" si="14"/>
        <v/>
      </c>
      <c r="D949" s="84"/>
      <c r="E949" s="86"/>
      <c r="F949" s="84"/>
      <c r="G949" s="84"/>
      <c r="H949" s="85"/>
    </row>
    <row r="950" spans="2:8" x14ac:dyDescent="0.3">
      <c r="B950" s="84"/>
      <c r="C950" s="94" t="str">
        <f t="shared" si="14"/>
        <v/>
      </c>
      <c r="D950" s="84"/>
      <c r="E950" s="86"/>
      <c r="F950" s="84"/>
      <c r="G950" s="84"/>
      <c r="H950" s="85"/>
    </row>
    <row r="951" spans="2:8" x14ac:dyDescent="0.3">
      <c r="B951" s="84"/>
      <c r="C951" s="94" t="str">
        <f t="shared" si="14"/>
        <v/>
      </c>
      <c r="D951" s="84"/>
      <c r="E951" s="86"/>
      <c r="F951" s="84"/>
      <c r="G951" s="84"/>
      <c r="H951" s="85"/>
    </row>
    <row r="952" spans="2:8" x14ac:dyDescent="0.3">
      <c r="B952" s="84"/>
      <c r="C952" s="94" t="str">
        <f t="shared" si="14"/>
        <v/>
      </c>
      <c r="D952" s="84"/>
      <c r="E952" s="86"/>
      <c r="F952" s="84"/>
      <c r="G952" s="84"/>
      <c r="H952" s="85"/>
    </row>
    <row r="953" spans="2:8" x14ac:dyDescent="0.3">
      <c r="B953" s="84"/>
      <c r="C953" s="94" t="str">
        <f t="shared" si="14"/>
        <v/>
      </c>
      <c r="D953" s="84"/>
      <c r="E953" s="86"/>
      <c r="F953" s="84"/>
      <c r="G953" s="84"/>
      <c r="H953" s="85"/>
    </row>
    <row r="954" spans="2:8" x14ac:dyDescent="0.3">
      <c r="B954" s="84"/>
      <c r="C954" s="94" t="str">
        <f t="shared" si="14"/>
        <v/>
      </c>
      <c r="D954" s="84"/>
      <c r="E954" s="86"/>
      <c r="F954" s="84"/>
      <c r="G954" s="84"/>
      <c r="H954" s="85"/>
    </row>
    <row r="955" spans="2:8" x14ac:dyDescent="0.3">
      <c r="B955" s="84"/>
      <c r="C955" s="94" t="str">
        <f t="shared" si="14"/>
        <v/>
      </c>
      <c r="D955" s="84"/>
      <c r="E955" s="86"/>
      <c r="F955" s="84"/>
      <c r="G955" s="84"/>
      <c r="H955" s="85"/>
    </row>
    <row r="956" spans="2:8" x14ac:dyDescent="0.3">
      <c r="B956" s="84"/>
      <c r="C956" s="94" t="str">
        <f t="shared" si="14"/>
        <v/>
      </c>
      <c r="D956" s="84"/>
      <c r="E956" s="86"/>
      <c r="F956" s="84"/>
      <c r="G956" s="84"/>
      <c r="H956" s="85"/>
    </row>
    <row r="957" spans="2:8" x14ac:dyDescent="0.3">
      <c r="B957" s="84"/>
      <c r="C957" s="94" t="str">
        <f t="shared" si="14"/>
        <v/>
      </c>
      <c r="D957" s="84"/>
      <c r="E957" s="86"/>
      <c r="F957" s="84"/>
      <c r="G957" s="84"/>
      <c r="H957" s="85"/>
    </row>
    <row r="958" spans="2:8" x14ac:dyDescent="0.3">
      <c r="B958" s="84"/>
      <c r="C958" s="94" t="str">
        <f t="shared" si="14"/>
        <v/>
      </c>
      <c r="D958" s="84"/>
      <c r="E958" s="86"/>
      <c r="F958" s="84"/>
      <c r="G958" s="84"/>
      <c r="H958" s="85"/>
    </row>
    <row r="959" spans="2:8" x14ac:dyDescent="0.3">
      <c r="B959" s="84"/>
      <c r="C959" s="94" t="str">
        <f t="shared" si="14"/>
        <v/>
      </c>
      <c r="D959" s="84"/>
      <c r="E959" s="86"/>
      <c r="F959" s="84"/>
      <c r="G959" s="84"/>
      <c r="H959" s="85"/>
    </row>
    <row r="960" spans="2:8" x14ac:dyDescent="0.3">
      <c r="B960" s="84"/>
      <c r="C960" s="94" t="str">
        <f t="shared" si="14"/>
        <v/>
      </c>
      <c r="D960" s="84"/>
      <c r="E960" s="86"/>
      <c r="F960" s="84"/>
      <c r="G960" s="84"/>
      <c r="H960" s="85"/>
    </row>
    <row r="961" spans="2:8" x14ac:dyDescent="0.3">
      <c r="B961" s="84"/>
      <c r="C961" s="94" t="str">
        <f t="shared" si="14"/>
        <v/>
      </c>
      <c r="D961" s="84"/>
      <c r="E961" s="86"/>
      <c r="F961" s="84"/>
      <c r="G961" s="84"/>
      <c r="H961" s="85"/>
    </row>
    <row r="962" spans="2:8" x14ac:dyDescent="0.3">
      <c r="B962" s="84"/>
      <c r="C962" s="94" t="str">
        <f t="shared" si="14"/>
        <v/>
      </c>
      <c r="D962" s="84"/>
      <c r="E962" s="86"/>
      <c r="F962" s="84"/>
      <c r="G962" s="84"/>
      <c r="H962" s="85"/>
    </row>
    <row r="963" spans="2:8" x14ac:dyDescent="0.3">
      <c r="B963" s="84"/>
      <c r="C963" s="94" t="str">
        <f t="shared" si="14"/>
        <v/>
      </c>
      <c r="D963" s="84"/>
      <c r="E963" s="86"/>
      <c r="F963" s="84"/>
      <c r="G963" s="84"/>
      <c r="H963" s="85"/>
    </row>
    <row r="964" spans="2:8" x14ac:dyDescent="0.3">
      <c r="B964" s="84"/>
      <c r="C964" s="94" t="str">
        <f t="shared" ref="C964:C1001" si="15">IFERROR(INDEX(Ref_Name,MATCH(B964,Ref_Code,0)),"")</f>
        <v/>
      </c>
      <c r="D964" s="84"/>
      <c r="E964" s="86"/>
      <c r="F964" s="84"/>
      <c r="G964" s="84"/>
      <c r="H964" s="85"/>
    </row>
    <row r="965" spans="2:8" x14ac:dyDescent="0.3">
      <c r="B965" s="84"/>
      <c r="C965" s="94" t="str">
        <f t="shared" si="15"/>
        <v/>
      </c>
      <c r="D965" s="84"/>
      <c r="E965" s="86"/>
      <c r="F965" s="84"/>
      <c r="G965" s="84"/>
      <c r="H965" s="85"/>
    </row>
    <row r="966" spans="2:8" x14ac:dyDescent="0.3">
      <c r="B966" s="84"/>
      <c r="C966" s="94" t="str">
        <f t="shared" si="15"/>
        <v/>
      </c>
      <c r="D966" s="84"/>
      <c r="E966" s="86"/>
      <c r="F966" s="84"/>
      <c r="G966" s="84"/>
      <c r="H966" s="85"/>
    </row>
    <row r="967" spans="2:8" x14ac:dyDescent="0.3">
      <c r="B967" s="84"/>
      <c r="C967" s="94" t="str">
        <f t="shared" si="15"/>
        <v/>
      </c>
      <c r="D967" s="84"/>
      <c r="E967" s="86"/>
      <c r="F967" s="84"/>
      <c r="G967" s="84"/>
      <c r="H967" s="85"/>
    </row>
    <row r="968" spans="2:8" x14ac:dyDescent="0.3">
      <c r="B968" s="84"/>
      <c r="C968" s="94" t="str">
        <f t="shared" si="15"/>
        <v/>
      </c>
      <c r="D968" s="84"/>
      <c r="E968" s="86"/>
      <c r="F968" s="84"/>
      <c r="G968" s="84"/>
      <c r="H968" s="85"/>
    </row>
    <row r="969" spans="2:8" x14ac:dyDescent="0.3">
      <c r="B969" s="84"/>
      <c r="C969" s="94" t="str">
        <f t="shared" si="15"/>
        <v/>
      </c>
      <c r="D969" s="84"/>
      <c r="E969" s="86"/>
      <c r="F969" s="84"/>
      <c r="G969" s="84"/>
      <c r="H969" s="85"/>
    </row>
    <row r="970" spans="2:8" x14ac:dyDescent="0.3">
      <c r="B970" s="84"/>
      <c r="C970" s="94" t="str">
        <f t="shared" si="15"/>
        <v/>
      </c>
      <c r="D970" s="84"/>
      <c r="E970" s="86"/>
      <c r="F970" s="84"/>
      <c r="G970" s="84"/>
      <c r="H970" s="85"/>
    </row>
    <row r="971" spans="2:8" x14ac:dyDescent="0.3">
      <c r="B971" s="84"/>
      <c r="C971" s="94" t="str">
        <f t="shared" si="15"/>
        <v/>
      </c>
      <c r="D971" s="84"/>
      <c r="E971" s="86"/>
      <c r="F971" s="84"/>
      <c r="G971" s="84"/>
      <c r="H971" s="85"/>
    </row>
    <row r="972" spans="2:8" x14ac:dyDescent="0.3">
      <c r="B972" s="84"/>
      <c r="C972" s="94" t="str">
        <f t="shared" si="15"/>
        <v/>
      </c>
      <c r="D972" s="84"/>
      <c r="E972" s="86"/>
      <c r="F972" s="84"/>
      <c r="G972" s="84"/>
      <c r="H972" s="85"/>
    </row>
    <row r="973" spans="2:8" x14ac:dyDescent="0.3">
      <c r="B973" s="84"/>
      <c r="C973" s="94" t="str">
        <f t="shared" si="15"/>
        <v/>
      </c>
      <c r="D973" s="84"/>
      <c r="E973" s="86"/>
      <c r="F973" s="84"/>
      <c r="G973" s="84"/>
      <c r="H973" s="85"/>
    </row>
    <row r="974" spans="2:8" x14ac:dyDescent="0.3">
      <c r="B974" s="84"/>
      <c r="C974" s="94" t="str">
        <f t="shared" si="15"/>
        <v/>
      </c>
      <c r="D974" s="84"/>
      <c r="E974" s="86"/>
      <c r="F974" s="84"/>
      <c r="G974" s="84"/>
      <c r="H974" s="85"/>
    </row>
    <row r="975" spans="2:8" x14ac:dyDescent="0.3">
      <c r="B975" s="84"/>
      <c r="C975" s="94" t="str">
        <f t="shared" si="15"/>
        <v/>
      </c>
      <c r="D975" s="84"/>
      <c r="E975" s="86"/>
      <c r="F975" s="84"/>
      <c r="G975" s="84"/>
      <c r="H975" s="85"/>
    </row>
    <row r="976" spans="2:8" x14ac:dyDescent="0.3">
      <c r="B976" s="84"/>
      <c r="C976" s="94" t="str">
        <f t="shared" si="15"/>
        <v/>
      </c>
      <c r="D976" s="84"/>
      <c r="E976" s="86"/>
      <c r="F976" s="84"/>
      <c r="G976" s="84"/>
      <c r="H976" s="85"/>
    </row>
    <row r="977" spans="2:8" x14ac:dyDescent="0.3">
      <c r="B977" s="84"/>
      <c r="C977" s="94" t="str">
        <f t="shared" si="15"/>
        <v/>
      </c>
      <c r="D977" s="84"/>
      <c r="E977" s="86"/>
      <c r="F977" s="84"/>
      <c r="G977" s="84"/>
      <c r="H977" s="85"/>
    </row>
    <row r="978" spans="2:8" x14ac:dyDescent="0.3">
      <c r="B978" s="84"/>
      <c r="C978" s="94" t="str">
        <f t="shared" si="15"/>
        <v/>
      </c>
      <c r="D978" s="84"/>
      <c r="E978" s="86"/>
      <c r="F978" s="84"/>
      <c r="G978" s="84"/>
      <c r="H978" s="85"/>
    </row>
    <row r="979" spans="2:8" x14ac:dyDescent="0.3">
      <c r="B979" s="84"/>
      <c r="C979" s="94" t="str">
        <f t="shared" si="15"/>
        <v/>
      </c>
      <c r="D979" s="84"/>
      <c r="E979" s="86"/>
      <c r="F979" s="84"/>
      <c r="G979" s="84"/>
      <c r="H979" s="85"/>
    </row>
    <row r="980" spans="2:8" x14ac:dyDescent="0.3">
      <c r="B980" s="84"/>
      <c r="C980" s="94" t="str">
        <f t="shared" si="15"/>
        <v/>
      </c>
      <c r="D980" s="84"/>
      <c r="E980" s="86"/>
      <c r="F980" s="84"/>
      <c r="G980" s="84"/>
      <c r="H980" s="85"/>
    </row>
    <row r="981" spans="2:8" x14ac:dyDescent="0.3">
      <c r="B981" s="84"/>
      <c r="C981" s="94" t="str">
        <f t="shared" si="15"/>
        <v/>
      </c>
      <c r="D981" s="84"/>
      <c r="E981" s="86"/>
      <c r="F981" s="84"/>
      <c r="G981" s="84"/>
      <c r="H981" s="85"/>
    </row>
    <row r="982" spans="2:8" x14ac:dyDescent="0.3">
      <c r="B982" s="84"/>
      <c r="C982" s="94" t="str">
        <f t="shared" si="15"/>
        <v/>
      </c>
      <c r="D982" s="84"/>
      <c r="E982" s="86"/>
      <c r="F982" s="84"/>
      <c r="G982" s="84"/>
      <c r="H982" s="85"/>
    </row>
    <row r="983" spans="2:8" x14ac:dyDescent="0.3">
      <c r="B983" s="84"/>
      <c r="C983" s="94" t="str">
        <f t="shared" si="15"/>
        <v/>
      </c>
      <c r="D983" s="84"/>
      <c r="E983" s="86"/>
      <c r="F983" s="84"/>
      <c r="G983" s="84"/>
      <c r="H983" s="85"/>
    </row>
    <row r="984" spans="2:8" x14ac:dyDescent="0.3">
      <c r="B984" s="84"/>
      <c r="C984" s="94" t="str">
        <f t="shared" si="15"/>
        <v/>
      </c>
      <c r="D984" s="84"/>
      <c r="E984" s="86"/>
      <c r="F984" s="84"/>
      <c r="G984" s="84"/>
      <c r="H984" s="85"/>
    </row>
    <row r="985" spans="2:8" x14ac:dyDescent="0.3">
      <c r="B985" s="84"/>
      <c r="C985" s="94" t="str">
        <f t="shared" si="15"/>
        <v/>
      </c>
      <c r="D985" s="84"/>
      <c r="E985" s="86"/>
      <c r="F985" s="84"/>
      <c r="G985" s="84"/>
      <c r="H985" s="85"/>
    </row>
    <row r="986" spans="2:8" x14ac:dyDescent="0.3">
      <c r="B986" s="84"/>
      <c r="C986" s="94" t="str">
        <f t="shared" si="15"/>
        <v/>
      </c>
      <c r="D986" s="84"/>
      <c r="E986" s="86"/>
      <c r="F986" s="84"/>
      <c r="G986" s="84"/>
      <c r="H986" s="85"/>
    </row>
    <row r="987" spans="2:8" x14ac:dyDescent="0.3">
      <c r="B987" s="84"/>
      <c r="C987" s="94" t="str">
        <f t="shared" si="15"/>
        <v/>
      </c>
      <c r="D987" s="84"/>
      <c r="E987" s="86"/>
      <c r="F987" s="84"/>
      <c r="G987" s="84"/>
      <c r="H987" s="85"/>
    </row>
    <row r="988" spans="2:8" x14ac:dyDescent="0.3">
      <c r="B988" s="84"/>
      <c r="C988" s="94" t="str">
        <f t="shared" si="15"/>
        <v/>
      </c>
      <c r="D988" s="84"/>
      <c r="E988" s="86"/>
      <c r="F988" s="84"/>
      <c r="G988" s="84"/>
      <c r="H988" s="85"/>
    </row>
    <row r="989" spans="2:8" x14ac:dyDescent="0.3">
      <c r="B989" s="84"/>
      <c r="C989" s="94" t="str">
        <f t="shared" si="15"/>
        <v/>
      </c>
      <c r="D989" s="84"/>
      <c r="E989" s="86"/>
      <c r="F989" s="84"/>
      <c r="G989" s="84"/>
      <c r="H989" s="85"/>
    </row>
    <row r="990" spans="2:8" x14ac:dyDescent="0.3">
      <c r="B990" s="84"/>
      <c r="C990" s="94" t="str">
        <f t="shared" si="15"/>
        <v/>
      </c>
      <c r="D990" s="84"/>
      <c r="E990" s="86"/>
      <c r="F990" s="84"/>
      <c r="G990" s="84"/>
      <c r="H990" s="85"/>
    </row>
    <row r="991" spans="2:8" x14ac:dyDescent="0.3">
      <c r="B991" s="84"/>
      <c r="C991" s="94" t="str">
        <f t="shared" si="15"/>
        <v/>
      </c>
      <c r="D991" s="84"/>
      <c r="E991" s="86"/>
      <c r="F991" s="84"/>
      <c r="G991" s="84"/>
      <c r="H991" s="85"/>
    </row>
    <row r="992" spans="2:8" x14ac:dyDescent="0.3">
      <c r="B992" s="84"/>
      <c r="C992" s="94" t="str">
        <f t="shared" si="15"/>
        <v/>
      </c>
      <c r="D992" s="84"/>
      <c r="E992" s="86"/>
      <c r="F992" s="84"/>
      <c r="G992" s="84"/>
      <c r="H992" s="85"/>
    </row>
    <row r="993" spans="2:8" x14ac:dyDescent="0.3">
      <c r="B993" s="84"/>
      <c r="C993" s="94" t="str">
        <f t="shared" si="15"/>
        <v/>
      </c>
      <c r="D993" s="84"/>
      <c r="E993" s="86"/>
      <c r="F993" s="84"/>
      <c r="G993" s="84"/>
      <c r="H993" s="85"/>
    </row>
    <row r="994" spans="2:8" x14ac:dyDescent="0.3">
      <c r="B994" s="84"/>
      <c r="C994" s="94" t="str">
        <f t="shared" si="15"/>
        <v/>
      </c>
      <c r="D994" s="84"/>
      <c r="E994" s="86"/>
      <c r="F994" s="84"/>
      <c r="G994" s="84"/>
      <c r="H994" s="85"/>
    </row>
    <row r="995" spans="2:8" x14ac:dyDescent="0.3">
      <c r="B995" s="84"/>
      <c r="C995" s="94" t="str">
        <f t="shared" si="15"/>
        <v/>
      </c>
      <c r="D995" s="84"/>
      <c r="E995" s="86"/>
      <c r="F995" s="84"/>
      <c r="G995" s="84"/>
      <c r="H995" s="85"/>
    </row>
    <row r="996" spans="2:8" x14ac:dyDescent="0.3">
      <c r="B996" s="84"/>
      <c r="C996" s="94" t="str">
        <f t="shared" si="15"/>
        <v/>
      </c>
      <c r="D996" s="84"/>
      <c r="E996" s="86"/>
      <c r="F996" s="84"/>
      <c r="G996" s="84"/>
      <c r="H996" s="85"/>
    </row>
    <row r="997" spans="2:8" x14ac:dyDescent="0.3">
      <c r="B997" s="84"/>
      <c r="C997" s="94" t="str">
        <f t="shared" si="15"/>
        <v/>
      </c>
      <c r="D997" s="84"/>
      <c r="E997" s="86"/>
      <c r="F997" s="84"/>
      <c r="G997" s="84"/>
      <c r="H997" s="85"/>
    </row>
    <row r="998" spans="2:8" x14ac:dyDescent="0.3">
      <c r="B998" s="84"/>
      <c r="C998" s="94" t="str">
        <f t="shared" si="15"/>
        <v/>
      </c>
      <c r="D998" s="84"/>
      <c r="E998" s="86"/>
      <c r="F998" s="84"/>
      <c r="G998" s="84"/>
      <c r="H998" s="85"/>
    </row>
    <row r="999" spans="2:8" x14ac:dyDescent="0.3">
      <c r="B999" s="84"/>
      <c r="C999" s="94" t="str">
        <f t="shared" si="15"/>
        <v/>
      </c>
      <c r="D999" s="84"/>
      <c r="E999" s="86"/>
      <c r="F999" s="84"/>
      <c r="G999" s="84"/>
      <c r="H999" s="85"/>
    </row>
    <row r="1000" spans="2:8" x14ac:dyDescent="0.3">
      <c r="B1000" s="84"/>
      <c r="C1000" s="94" t="str">
        <f t="shared" si="15"/>
        <v/>
      </c>
      <c r="D1000" s="84"/>
      <c r="E1000" s="86"/>
      <c r="F1000" s="84"/>
      <c r="G1000" s="84"/>
      <c r="H1000" s="85"/>
    </row>
    <row r="1001" spans="2:8" x14ac:dyDescent="0.3">
      <c r="B1001" s="84"/>
      <c r="C1001" s="94" t="str">
        <f t="shared" si="15"/>
        <v/>
      </c>
      <c r="D1001" s="84"/>
      <c r="E1001" s="86"/>
      <c r="F1001" s="84"/>
      <c r="G1001" s="84"/>
      <c r="H1001" s="85"/>
    </row>
  </sheetData>
  <phoneticPr fontId="11" type="noConversion"/>
  <dataValidations count="4">
    <dataValidation type="whole" operator="greaterThanOrEqual" allowBlank="1" showInputMessage="1" showErrorMessage="1" sqref="E4:E1001" xr:uid="{00000000-0002-0000-0100-000000000000}">
      <formula1>0</formula1>
    </dataValidation>
    <dataValidation type="list" allowBlank="1" showInputMessage="1" showErrorMessage="1" sqref="F4:F1001" xr:uid="{00000000-0002-0000-0100-000002000000}">
      <formula1>Ref_size</formula1>
    </dataValidation>
    <dataValidation type="list" allowBlank="1" showInputMessage="1" showErrorMessage="1" sqref="G4:G1001" xr:uid="{00000000-0002-0000-0100-000003000000}">
      <formula1>Ref_residency</formula1>
    </dataValidation>
    <dataValidation type="list" allowBlank="1" showInputMessage="1" showErrorMessage="1" sqref="D4:D1001" xr:uid="{00000000-0002-0000-0100-000004000000}">
      <formula1>Ref_Currency</formula1>
    </dataValidation>
  </dataValidations>
  <pageMargins left="0.7" right="0.7" top="0.75" bottom="0.75" header="0.3" footer="0.3"/>
  <pageSetup scale="51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8821270-7A32-4860-920F-167AA5AC2836}">
          <x14:formula1>
            <xm:f>Reference!$N$3:$N$4</xm:f>
          </x14:formula1>
          <xm:sqref>H4:H1001</xm:sqref>
        </x14:dataValidation>
        <x14:dataValidation type="list" allowBlank="1" showInputMessage="1" showErrorMessage="1" xr:uid="{00000000-0002-0000-0100-000001000000}">
          <x14:formula1>
            <xm:f>Reference!$A$4:$A$53</xm:f>
          </x14:formula1>
          <xm:sqref>B4:B1001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N572"/>
  <sheetViews>
    <sheetView topLeftCell="A51" zoomScale="90" zoomScaleNormal="90" workbookViewId="0">
      <selection activeCell="A56" sqref="A56:D61"/>
    </sheetView>
  </sheetViews>
  <sheetFormatPr defaultColWidth="9.140625" defaultRowHeight="16.5" x14ac:dyDescent="0.3"/>
  <cols>
    <col min="1" max="1" width="9.140625" style="4"/>
    <col min="2" max="2" width="70.85546875" style="32" customWidth="1"/>
    <col min="3" max="3" width="11.42578125" style="32" customWidth="1"/>
    <col min="4" max="4" width="11.42578125" style="118" customWidth="1"/>
    <col min="5" max="5" width="20.140625" style="32" customWidth="1"/>
    <col min="6" max="6" width="11.42578125" style="29" customWidth="1"/>
    <col min="7" max="7" width="36.42578125" style="29" bestFit="1" customWidth="1"/>
    <col min="8" max="8" width="19.42578125" style="1" customWidth="1"/>
    <col min="9" max="9" width="9.140625" style="1"/>
    <col min="10" max="10" width="21" style="29" customWidth="1"/>
    <col min="11" max="11" width="12.140625" style="1" customWidth="1"/>
    <col min="12" max="12" width="34.140625" style="1" bestFit="1" customWidth="1"/>
    <col min="13" max="13" width="9.140625" style="1"/>
    <col min="14" max="14" width="28" style="1" customWidth="1"/>
    <col min="15" max="16384" width="9.140625" style="1"/>
  </cols>
  <sheetData>
    <row r="1" spans="1:14" x14ac:dyDescent="0.3">
      <c r="A1" s="140" t="s">
        <v>162</v>
      </c>
      <c r="B1" s="141"/>
      <c r="C1" s="141"/>
      <c r="D1" s="141"/>
      <c r="E1" s="142"/>
      <c r="F1" s="22"/>
      <c r="G1" s="138" t="s">
        <v>194</v>
      </c>
      <c r="H1" s="138"/>
      <c r="I1" s="33"/>
      <c r="J1" s="9"/>
      <c r="K1" s="9"/>
      <c r="L1" s="9"/>
    </row>
    <row r="2" spans="1:14" s="23" customFormat="1" ht="49.5" x14ac:dyDescent="0.3">
      <c r="A2" s="7" t="s">
        <v>2</v>
      </c>
      <c r="B2" s="8" t="s">
        <v>3</v>
      </c>
      <c r="C2" s="8" t="s">
        <v>48</v>
      </c>
      <c r="D2" s="8" t="s">
        <v>4</v>
      </c>
      <c r="E2" s="8" t="s">
        <v>120</v>
      </c>
      <c r="F2" s="24"/>
      <c r="G2" s="53" t="s">
        <v>230</v>
      </c>
      <c r="H2" s="54" t="s">
        <v>231</v>
      </c>
      <c r="I2" s="10"/>
      <c r="J2" s="8" t="s">
        <v>195</v>
      </c>
      <c r="L2" s="7" t="s">
        <v>163</v>
      </c>
      <c r="N2" s="7" t="s">
        <v>218</v>
      </c>
    </row>
    <row r="3" spans="1:14" s="23" customFormat="1" x14ac:dyDescent="0.3">
      <c r="A3" s="6" t="s">
        <v>112</v>
      </c>
      <c r="B3" s="139" t="s">
        <v>94</v>
      </c>
      <c r="C3" s="139"/>
      <c r="D3" s="139"/>
      <c r="E3" s="139"/>
      <c r="F3" s="25"/>
      <c r="G3" s="55" t="s">
        <v>232</v>
      </c>
      <c r="H3" s="56" t="s">
        <v>202</v>
      </c>
      <c r="J3" s="2" t="s">
        <v>201</v>
      </c>
      <c r="L3" s="45" t="s">
        <v>197</v>
      </c>
      <c r="N3" s="45" t="s">
        <v>219</v>
      </c>
    </row>
    <row r="4" spans="1:14" x14ac:dyDescent="0.3">
      <c r="A4" s="35" t="s">
        <v>36</v>
      </c>
      <c r="B4" s="14" t="s">
        <v>184</v>
      </c>
      <c r="C4" s="13"/>
      <c r="D4" s="117">
        <v>1</v>
      </c>
      <c r="E4" s="36" t="s">
        <v>115</v>
      </c>
      <c r="F4" s="26"/>
      <c r="G4" s="55" t="s">
        <v>233</v>
      </c>
      <c r="H4" s="56" t="s">
        <v>203</v>
      </c>
      <c r="J4" s="2" t="s">
        <v>164</v>
      </c>
      <c r="K4" s="23"/>
      <c r="L4" s="45" t="s">
        <v>198</v>
      </c>
      <c r="N4" s="45" t="s">
        <v>220</v>
      </c>
    </row>
    <row r="5" spans="1:14" x14ac:dyDescent="0.3">
      <c r="A5" s="35" t="s">
        <v>37</v>
      </c>
      <c r="B5" s="14" t="s">
        <v>185</v>
      </c>
      <c r="C5" s="13"/>
      <c r="D5" s="117">
        <v>1</v>
      </c>
      <c r="E5" s="36" t="s">
        <v>116</v>
      </c>
      <c r="F5" s="26"/>
      <c r="G5" s="55" t="s">
        <v>234</v>
      </c>
      <c r="H5" s="56" t="s">
        <v>204</v>
      </c>
      <c r="J5" s="2" t="s">
        <v>165</v>
      </c>
      <c r="L5" s="45" t="s">
        <v>199</v>
      </c>
    </row>
    <row r="6" spans="1:14" x14ac:dyDescent="0.3">
      <c r="A6" s="42" t="s">
        <v>9</v>
      </c>
      <c r="B6" s="14" t="s">
        <v>191</v>
      </c>
      <c r="C6" s="14" t="s">
        <v>49</v>
      </c>
      <c r="D6" s="59">
        <v>1</v>
      </c>
      <c r="E6" s="37" t="s">
        <v>117</v>
      </c>
      <c r="F6" s="26"/>
      <c r="G6" s="57" t="s">
        <v>235</v>
      </c>
      <c r="H6" s="56" t="s">
        <v>205</v>
      </c>
      <c r="J6" s="2" t="s">
        <v>166</v>
      </c>
    </row>
    <row r="7" spans="1:14" ht="15.75" customHeight="1" x14ac:dyDescent="0.3">
      <c r="A7" s="42" t="s">
        <v>10</v>
      </c>
      <c r="B7" s="14" t="s">
        <v>223</v>
      </c>
      <c r="C7" s="14" t="s">
        <v>49</v>
      </c>
      <c r="D7" s="59">
        <v>0.95</v>
      </c>
      <c r="E7" s="59" t="s">
        <v>224</v>
      </c>
      <c r="F7" s="26"/>
      <c r="G7" s="58" t="s">
        <v>236</v>
      </c>
      <c r="H7" s="56" t="s">
        <v>206</v>
      </c>
      <c r="J7" s="2" t="s">
        <v>167</v>
      </c>
    </row>
    <row r="8" spans="1:14" s="28" customFormat="1" ht="49.5" x14ac:dyDescent="0.3">
      <c r="A8" s="42" t="s">
        <v>51</v>
      </c>
      <c r="B8" s="14" t="s">
        <v>187</v>
      </c>
      <c r="C8" s="14" t="s">
        <v>50</v>
      </c>
      <c r="D8" s="59" t="s">
        <v>225</v>
      </c>
      <c r="E8" s="37" t="s">
        <v>226</v>
      </c>
      <c r="F8" s="27"/>
      <c r="G8" s="58" t="s">
        <v>251</v>
      </c>
      <c r="H8" s="56" t="s">
        <v>207</v>
      </c>
      <c r="J8" s="2" t="s">
        <v>168</v>
      </c>
    </row>
    <row r="9" spans="1:14" ht="49.5" x14ac:dyDescent="0.3">
      <c r="A9" s="42" t="s">
        <v>52</v>
      </c>
      <c r="B9" s="14" t="s">
        <v>192</v>
      </c>
      <c r="C9" s="14" t="s">
        <v>84</v>
      </c>
      <c r="D9" s="59" t="s">
        <v>225</v>
      </c>
      <c r="E9" s="37" t="s">
        <v>227</v>
      </c>
      <c r="G9" s="57" t="s">
        <v>252</v>
      </c>
      <c r="H9" s="56" t="s">
        <v>208</v>
      </c>
      <c r="J9" s="2" t="s">
        <v>196</v>
      </c>
    </row>
    <row r="10" spans="1:14" ht="49.5" x14ac:dyDescent="0.3">
      <c r="A10" s="35" t="s">
        <v>53</v>
      </c>
      <c r="B10" s="14" t="s">
        <v>193</v>
      </c>
      <c r="C10" s="13" t="s">
        <v>84</v>
      </c>
      <c r="D10" s="117" t="s">
        <v>228</v>
      </c>
      <c r="E10" s="36" t="s">
        <v>229</v>
      </c>
      <c r="F10" s="26"/>
      <c r="G10" s="57" t="s">
        <v>237</v>
      </c>
      <c r="H10" s="56" t="s">
        <v>209</v>
      </c>
      <c r="J10" s="26"/>
    </row>
    <row r="11" spans="1:14" ht="66" x14ac:dyDescent="0.3">
      <c r="A11" s="35" t="s">
        <v>38</v>
      </c>
      <c r="B11" s="13" t="s">
        <v>54</v>
      </c>
      <c r="C11" s="13" t="s">
        <v>84</v>
      </c>
      <c r="D11" s="117">
        <v>0.5</v>
      </c>
      <c r="E11" s="36" t="s">
        <v>121</v>
      </c>
      <c r="G11" s="55" t="s">
        <v>238</v>
      </c>
      <c r="H11" s="56" t="s">
        <v>210</v>
      </c>
    </row>
    <row r="12" spans="1:14" ht="33" x14ac:dyDescent="0.3">
      <c r="A12" s="35" t="s">
        <v>39</v>
      </c>
      <c r="B12" s="14" t="s">
        <v>56</v>
      </c>
      <c r="C12" s="13" t="s">
        <v>55</v>
      </c>
      <c r="D12" s="117">
        <v>0.5</v>
      </c>
      <c r="E12" s="36" t="s">
        <v>122</v>
      </c>
      <c r="G12" s="55" t="s">
        <v>239</v>
      </c>
      <c r="H12" s="56" t="s">
        <v>211</v>
      </c>
    </row>
    <row r="13" spans="1:14" ht="33" x14ac:dyDescent="0.3">
      <c r="A13" s="35" t="s">
        <v>40</v>
      </c>
      <c r="B13" s="14" t="s">
        <v>33</v>
      </c>
      <c r="C13" s="13" t="s">
        <v>55</v>
      </c>
      <c r="D13" s="59">
        <v>0.5</v>
      </c>
      <c r="E13" s="36" t="s">
        <v>123</v>
      </c>
      <c r="F13" s="31"/>
      <c r="G13" s="55" t="s">
        <v>253</v>
      </c>
      <c r="H13" s="56" t="s">
        <v>212</v>
      </c>
    </row>
    <row r="14" spans="1:14" ht="49.5" x14ac:dyDescent="0.3">
      <c r="A14" s="35" t="s">
        <v>41</v>
      </c>
      <c r="B14" s="13" t="s">
        <v>58</v>
      </c>
      <c r="C14" s="13"/>
      <c r="D14" s="117">
        <v>0</v>
      </c>
      <c r="E14" s="36" t="s">
        <v>124</v>
      </c>
      <c r="G14" s="55" t="s">
        <v>240</v>
      </c>
      <c r="H14" s="56" t="s">
        <v>213</v>
      </c>
    </row>
    <row r="15" spans="1:14" s="28" customFormat="1" ht="49.5" x14ac:dyDescent="0.3">
      <c r="A15" s="35" t="s">
        <v>42</v>
      </c>
      <c r="B15" s="13" t="s">
        <v>60</v>
      </c>
      <c r="C15" s="13"/>
      <c r="D15" s="117">
        <v>0</v>
      </c>
      <c r="E15" s="36" t="s">
        <v>125</v>
      </c>
      <c r="G15" s="55" t="s">
        <v>254</v>
      </c>
      <c r="H15" s="56" t="s">
        <v>214</v>
      </c>
      <c r="J15" s="29"/>
      <c r="K15" s="1"/>
      <c r="L15" s="1"/>
    </row>
    <row r="16" spans="1:14" ht="33" x14ac:dyDescent="0.3">
      <c r="A16" s="35" t="s">
        <v>43</v>
      </c>
      <c r="B16" s="13" t="s">
        <v>61</v>
      </c>
      <c r="C16" s="13"/>
      <c r="D16" s="117">
        <v>0</v>
      </c>
      <c r="E16" s="36" t="s">
        <v>126</v>
      </c>
      <c r="F16" s="26"/>
      <c r="G16" s="55" t="s">
        <v>241</v>
      </c>
      <c r="H16" s="56" t="s">
        <v>215</v>
      </c>
    </row>
    <row r="17" spans="1:12" ht="33" x14ac:dyDescent="0.3">
      <c r="A17" s="35" t="s">
        <v>44</v>
      </c>
      <c r="B17" s="13" t="s">
        <v>59</v>
      </c>
      <c r="C17" s="13" t="s">
        <v>62</v>
      </c>
      <c r="D17" s="117">
        <v>0</v>
      </c>
      <c r="E17" s="36" t="s">
        <v>127</v>
      </c>
      <c r="G17" s="55" t="s">
        <v>242</v>
      </c>
      <c r="H17" s="56" t="s">
        <v>216</v>
      </c>
    </row>
    <row r="18" spans="1:12" ht="33" x14ac:dyDescent="0.3">
      <c r="A18" s="35" t="s">
        <v>45</v>
      </c>
      <c r="B18" s="13" t="s">
        <v>64</v>
      </c>
      <c r="C18" s="13"/>
      <c r="D18" s="117">
        <v>0</v>
      </c>
      <c r="E18" s="36" t="s">
        <v>149</v>
      </c>
      <c r="G18" s="55" t="s">
        <v>243</v>
      </c>
      <c r="H18" s="56" t="s">
        <v>217</v>
      </c>
    </row>
    <row r="19" spans="1:12" ht="66" x14ac:dyDescent="0.3">
      <c r="A19" s="35" t="s">
        <v>46</v>
      </c>
      <c r="B19" s="13" t="s">
        <v>63</v>
      </c>
      <c r="C19" s="13"/>
      <c r="D19" s="117">
        <v>0</v>
      </c>
      <c r="E19" s="36" t="s">
        <v>150</v>
      </c>
      <c r="H19" s="9"/>
    </row>
    <row r="20" spans="1:12" ht="33" x14ac:dyDescent="0.3">
      <c r="A20" s="35" t="s">
        <v>47</v>
      </c>
      <c r="B20" s="13" t="s">
        <v>33</v>
      </c>
      <c r="C20" s="13" t="s">
        <v>62</v>
      </c>
      <c r="D20" s="117">
        <v>0</v>
      </c>
      <c r="E20" s="36" t="s">
        <v>151</v>
      </c>
      <c r="H20" s="9"/>
    </row>
    <row r="21" spans="1:12" x14ac:dyDescent="0.3">
      <c r="A21" s="5" t="s">
        <v>113</v>
      </c>
      <c r="B21" s="143" t="s">
        <v>114</v>
      </c>
      <c r="C21" s="144"/>
      <c r="D21" s="144"/>
      <c r="E21" s="145"/>
      <c r="H21" s="9"/>
    </row>
    <row r="22" spans="1:12" x14ac:dyDescent="0.3">
      <c r="A22" s="35" t="s">
        <v>57</v>
      </c>
      <c r="B22" s="13" t="s">
        <v>7</v>
      </c>
      <c r="C22" s="13"/>
      <c r="D22" s="117">
        <v>0</v>
      </c>
      <c r="E22" s="36" t="s">
        <v>118</v>
      </c>
      <c r="H22" s="9"/>
    </row>
    <row r="23" spans="1:12" x14ac:dyDescent="0.3">
      <c r="A23" s="35" t="s">
        <v>65</v>
      </c>
      <c r="B23" s="13" t="s">
        <v>95</v>
      </c>
      <c r="C23" s="13"/>
      <c r="D23" s="117">
        <v>0</v>
      </c>
      <c r="E23" s="36" t="s">
        <v>119</v>
      </c>
      <c r="H23" s="9"/>
      <c r="K23" s="28"/>
      <c r="L23" s="28"/>
    </row>
    <row r="24" spans="1:12" x14ac:dyDescent="0.3">
      <c r="A24" s="35" t="s">
        <v>66</v>
      </c>
      <c r="B24" s="14" t="s">
        <v>73</v>
      </c>
      <c r="C24" s="13" t="s">
        <v>62</v>
      </c>
      <c r="D24" s="117">
        <v>0</v>
      </c>
      <c r="E24" s="36" t="s">
        <v>152</v>
      </c>
      <c r="H24" s="9"/>
      <c r="J24" s="31"/>
    </row>
    <row r="25" spans="1:12" ht="66" x14ac:dyDescent="0.3">
      <c r="A25" s="35" t="s">
        <v>67</v>
      </c>
      <c r="B25" s="13" t="s">
        <v>96</v>
      </c>
      <c r="C25" s="13"/>
      <c r="D25" s="117">
        <v>0</v>
      </c>
      <c r="E25" s="36" t="s">
        <v>153</v>
      </c>
      <c r="H25" s="9"/>
      <c r="J25" s="31"/>
      <c r="K25" s="28"/>
      <c r="L25" s="28"/>
    </row>
    <row r="26" spans="1:12" ht="49.5" x14ac:dyDescent="0.3">
      <c r="A26" s="35" t="s">
        <v>68</v>
      </c>
      <c r="B26" s="13" t="s">
        <v>75</v>
      </c>
      <c r="C26" s="15" t="s">
        <v>169</v>
      </c>
      <c r="D26" s="117">
        <v>0</v>
      </c>
      <c r="E26" s="36" t="s">
        <v>154</v>
      </c>
      <c r="H26" s="9"/>
      <c r="J26" s="31"/>
    </row>
    <row r="27" spans="1:12" ht="82.5" x14ac:dyDescent="0.3">
      <c r="A27" s="35" t="s">
        <v>69</v>
      </c>
      <c r="B27" s="13" t="s">
        <v>97</v>
      </c>
      <c r="C27" s="13"/>
      <c r="D27" s="117">
        <v>0.05</v>
      </c>
      <c r="E27" s="36" t="s">
        <v>155</v>
      </c>
      <c r="H27" s="9"/>
      <c r="J27" s="31"/>
    </row>
    <row r="28" spans="1:12" ht="132" x14ac:dyDescent="0.3">
      <c r="A28" s="35" t="s">
        <v>70</v>
      </c>
      <c r="B28" s="15" t="s">
        <v>189</v>
      </c>
      <c r="C28" s="13"/>
      <c r="D28" s="117">
        <v>0.05</v>
      </c>
      <c r="E28" s="36" t="s">
        <v>156</v>
      </c>
      <c r="H28" s="9"/>
      <c r="J28" s="31"/>
    </row>
    <row r="29" spans="1:12" x14ac:dyDescent="0.3">
      <c r="A29" s="35" t="s">
        <v>71</v>
      </c>
      <c r="B29" s="34" t="s">
        <v>76</v>
      </c>
      <c r="C29" s="13"/>
      <c r="D29" s="117">
        <v>0.05</v>
      </c>
      <c r="E29" s="36" t="s">
        <v>157</v>
      </c>
      <c r="H29" s="9"/>
      <c r="J29" s="31"/>
      <c r="K29" s="28"/>
      <c r="L29" s="28"/>
    </row>
    <row r="30" spans="1:12" ht="45.75" customHeight="1" x14ac:dyDescent="0.3">
      <c r="A30" s="42" t="s">
        <v>72</v>
      </c>
      <c r="B30" s="43" t="s">
        <v>175</v>
      </c>
      <c r="C30" s="14" t="s">
        <v>62</v>
      </c>
      <c r="D30" s="59">
        <v>0.1</v>
      </c>
      <c r="E30" s="37" t="s">
        <v>158</v>
      </c>
      <c r="H30" s="9"/>
    </row>
    <row r="31" spans="1:12" ht="99" x14ac:dyDescent="0.3">
      <c r="A31" s="35" t="s">
        <v>11</v>
      </c>
      <c r="B31" s="15" t="s">
        <v>77</v>
      </c>
      <c r="C31" s="13"/>
      <c r="D31" s="117">
        <v>0.15</v>
      </c>
      <c r="E31" s="36" t="s">
        <v>159</v>
      </c>
      <c r="H31" s="9"/>
    </row>
    <row r="32" spans="1:12" ht="49.5" x14ac:dyDescent="0.3">
      <c r="A32" s="35" t="s">
        <v>8</v>
      </c>
      <c r="B32" s="15" t="s">
        <v>99</v>
      </c>
      <c r="C32" s="13"/>
      <c r="D32" s="117">
        <v>0.15</v>
      </c>
      <c r="E32" s="36" t="s">
        <v>160</v>
      </c>
      <c r="H32" s="9"/>
    </row>
    <row r="33" spans="1:10" s="28" customFormat="1" ht="33" x14ac:dyDescent="0.3">
      <c r="A33" s="35" t="s">
        <v>12</v>
      </c>
      <c r="B33" s="15" t="s">
        <v>78</v>
      </c>
      <c r="C33" s="13" t="s">
        <v>62</v>
      </c>
      <c r="D33" s="117">
        <v>0.15</v>
      </c>
      <c r="E33" s="36" t="s">
        <v>128</v>
      </c>
      <c r="F33" s="31"/>
      <c r="G33" s="31"/>
      <c r="H33" s="30"/>
      <c r="J33" s="31"/>
    </row>
    <row r="34" spans="1:10" ht="66" x14ac:dyDescent="0.3">
      <c r="A34" s="35" t="s">
        <v>13</v>
      </c>
      <c r="B34" s="15" t="s">
        <v>79</v>
      </c>
      <c r="C34" s="13"/>
      <c r="D34" s="117">
        <v>0.2</v>
      </c>
      <c r="E34" s="36" t="s">
        <v>129</v>
      </c>
      <c r="H34" s="9"/>
    </row>
    <row r="35" spans="1:10" ht="33" x14ac:dyDescent="0.3">
      <c r="A35" s="35" t="s">
        <v>14</v>
      </c>
      <c r="B35" s="13" t="s">
        <v>100</v>
      </c>
      <c r="C35" s="13"/>
      <c r="D35" s="117">
        <v>0.5</v>
      </c>
      <c r="E35" s="36" t="s">
        <v>130</v>
      </c>
      <c r="H35" s="9"/>
    </row>
    <row r="36" spans="1:10" ht="66" x14ac:dyDescent="0.3">
      <c r="A36" s="35" t="s">
        <v>15</v>
      </c>
      <c r="B36" s="15" t="s">
        <v>101</v>
      </c>
      <c r="C36" s="13"/>
      <c r="D36" s="117">
        <v>0.5</v>
      </c>
      <c r="E36" s="36" t="s">
        <v>131</v>
      </c>
      <c r="H36" s="9"/>
    </row>
    <row r="37" spans="1:10" ht="66" x14ac:dyDescent="0.3">
      <c r="A37" s="35" t="s">
        <v>16</v>
      </c>
      <c r="B37" s="15" t="s">
        <v>80</v>
      </c>
      <c r="C37" s="13"/>
      <c r="D37" s="117">
        <v>0.5</v>
      </c>
      <c r="E37" s="36" t="s">
        <v>132</v>
      </c>
      <c r="H37" s="9"/>
    </row>
    <row r="38" spans="1:10" ht="49.5" x14ac:dyDescent="0.3">
      <c r="A38" s="35" t="s">
        <v>17</v>
      </c>
      <c r="B38" s="15" t="s">
        <v>102</v>
      </c>
      <c r="C38" s="13"/>
      <c r="D38" s="117">
        <v>0.5</v>
      </c>
      <c r="E38" s="36" t="s">
        <v>133</v>
      </c>
      <c r="H38" s="9"/>
    </row>
    <row r="39" spans="1:10" ht="33" x14ac:dyDescent="0.3">
      <c r="A39" s="35" t="s">
        <v>18</v>
      </c>
      <c r="B39" s="34" t="s">
        <v>81</v>
      </c>
      <c r="C39" s="13" t="s">
        <v>55</v>
      </c>
      <c r="D39" s="117">
        <v>0.5</v>
      </c>
      <c r="E39" s="36" t="s">
        <v>134</v>
      </c>
      <c r="H39" s="9"/>
    </row>
    <row r="40" spans="1:10" ht="99" x14ac:dyDescent="0.3">
      <c r="A40" s="35" t="s">
        <v>19</v>
      </c>
      <c r="B40" s="15" t="s">
        <v>103</v>
      </c>
      <c r="C40" s="13"/>
      <c r="D40" s="117">
        <v>0.5</v>
      </c>
      <c r="E40" s="36" t="s">
        <v>135</v>
      </c>
      <c r="H40" s="9"/>
    </row>
    <row r="41" spans="1:10" ht="99" x14ac:dyDescent="0.3">
      <c r="A41" s="35" t="s">
        <v>20</v>
      </c>
      <c r="B41" s="15" t="s">
        <v>82</v>
      </c>
      <c r="C41" s="13" t="s">
        <v>84</v>
      </c>
      <c r="D41" s="117">
        <v>0.5</v>
      </c>
      <c r="E41" s="36" t="s">
        <v>136</v>
      </c>
      <c r="H41" s="9"/>
    </row>
    <row r="42" spans="1:10" ht="66" x14ac:dyDescent="0.3">
      <c r="A42" s="35" t="s">
        <v>21</v>
      </c>
      <c r="B42" s="15" t="s">
        <v>104</v>
      </c>
      <c r="C42" s="13" t="s">
        <v>49</v>
      </c>
      <c r="D42" s="117">
        <v>0.65</v>
      </c>
      <c r="E42" s="36" t="s">
        <v>137</v>
      </c>
      <c r="H42" s="9"/>
    </row>
    <row r="43" spans="1:10" ht="33" x14ac:dyDescent="0.3">
      <c r="A43" s="35" t="s">
        <v>22</v>
      </c>
      <c r="B43" s="15" t="s">
        <v>83</v>
      </c>
      <c r="C43" s="13" t="s">
        <v>49</v>
      </c>
      <c r="D43" s="117">
        <v>0.85</v>
      </c>
      <c r="E43" s="36" t="s">
        <v>138</v>
      </c>
      <c r="H43" s="9"/>
    </row>
    <row r="44" spans="1:10" ht="33" x14ac:dyDescent="0.3">
      <c r="A44" s="35" t="s">
        <v>23</v>
      </c>
      <c r="B44" s="15" t="s">
        <v>85</v>
      </c>
      <c r="C44" s="13"/>
      <c r="D44" s="117">
        <v>0.85</v>
      </c>
      <c r="E44" s="36" t="s">
        <v>139</v>
      </c>
      <c r="H44" s="9"/>
    </row>
    <row r="45" spans="1:10" ht="99" x14ac:dyDescent="0.3">
      <c r="A45" s="35" t="s">
        <v>24</v>
      </c>
      <c r="B45" s="38" t="s">
        <v>170</v>
      </c>
      <c r="C45" s="13" t="s">
        <v>49</v>
      </c>
      <c r="D45" s="117">
        <v>0.85</v>
      </c>
      <c r="E45" s="36" t="s">
        <v>140</v>
      </c>
      <c r="H45" s="9"/>
    </row>
    <row r="46" spans="1:10" ht="33" x14ac:dyDescent="0.3">
      <c r="A46" s="35" t="s">
        <v>25</v>
      </c>
      <c r="B46" s="15" t="s">
        <v>86</v>
      </c>
      <c r="C46" s="13"/>
      <c r="D46" s="117">
        <v>1</v>
      </c>
      <c r="E46" s="36" t="s">
        <v>141</v>
      </c>
      <c r="H46" s="9"/>
    </row>
    <row r="47" spans="1:10" ht="33" x14ac:dyDescent="0.3">
      <c r="A47" s="35" t="s">
        <v>26</v>
      </c>
      <c r="B47" s="34" t="s">
        <v>87</v>
      </c>
      <c r="C47" s="13"/>
      <c r="D47" s="117">
        <v>1</v>
      </c>
      <c r="E47" s="36" t="s">
        <v>142</v>
      </c>
      <c r="H47" s="9"/>
    </row>
    <row r="48" spans="1:10" ht="33" x14ac:dyDescent="0.3">
      <c r="A48" s="35" t="s">
        <v>27</v>
      </c>
      <c r="B48" s="34" t="s">
        <v>88</v>
      </c>
      <c r="C48" s="13" t="s">
        <v>49</v>
      </c>
      <c r="D48" s="117">
        <v>1</v>
      </c>
      <c r="E48" s="36" t="s">
        <v>143</v>
      </c>
      <c r="H48" s="9"/>
    </row>
    <row r="49" spans="1:10" ht="33" x14ac:dyDescent="0.3">
      <c r="A49" s="35" t="s">
        <v>28</v>
      </c>
      <c r="B49" s="34" t="s">
        <v>89</v>
      </c>
      <c r="C49" s="13"/>
      <c r="D49" s="117">
        <v>1</v>
      </c>
      <c r="E49" s="36" t="s">
        <v>144</v>
      </c>
      <c r="H49" s="9"/>
    </row>
    <row r="50" spans="1:10" ht="49.5" x14ac:dyDescent="0.3">
      <c r="A50" s="35" t="s">
        <v>29</v>
      </c>
      <c r="B50" s="15" t="s">
        <v>190</v>
      </c>
      <c r="C50" s="13"/>
      <c r="D50" s="117">
        <v>1</v>
      </c>
      <c r="E50" s="36" t="s">
        <v>145</v>
      </c>
      <c r="H50" s="9"/>
      <c r="J50" s="1"/>
    </row>
    <row r="51" spans="1:10" ht="33" x14ac:dyDescent="0.3">
      <c r="A51" s="35" t="s">
        <v>30</v>
      </c>
      <c r="B51" s="34" t="s">
        <v>91</v>
      </c>
      <c r="C51" s="13"/>
      <c r="D51" s="117">
        <v>0.2</v>
      </c>
      <c r="E51" s="36" t="s">
        <v>146</v>
      </c>
      <c r="H51" s="9"/>
      <c r="J51" s="1"/>
    </row>
    <row r="52" spans="1:10" ht="33" x14ac:dyDescent="0.3">
      <c r="A52" s="35" t="s">
        <v>31</v>
      </c>
      <c r="B52" s="34" t="s">
        <v>92</v>
      </c>
      <c r="C52" s="13" t="s">
        <v>62</v>
      </c>
      <c r="D52" s="117">
        <v>0.15</v>
      </c>
      <c r="E52" s="36" t="s">
        <v>147</v>
      </c>
      <c r="H52" s="9"/>
      <c r="J52" s="1"/>
    </row>
    <row r="53" spans="1:10" ht="33" x14ac:dyDescent="0.3">
      <c r="A53" s="35" t="s">
        <v>32</v>
      </c>
      <c r="B53" s="34" t="s">
        <v>33</v>
      </c>
      <c r="C53" s="13"/>
      <c r="D53" s="117">
        <v>1</v>
      </c>
      <c r="E53" s="36" t="s">
        <v>148</v>
      </c>
      <c r="H53" s="9"/>
      <c r="J53" s="1"/>
    </row>
    <row r="54" spans="1:10" x14ac:dyDescent="0.3">
      <c r="H54" s="9"/>
      <c r="J54" s="1"/>
    </row>
    <row r="55" spans="1:10" x14ac:dyDescent="0.3">
      <c r="H55" s="9"/>
      <c r="J55" s="1"/>
    </row>
    <row r="56" spans="1:10" x14ac:dyDescent="0.3">
      <c r="H56" s="9"/>
      <c r="J56" s="1"/>
    </row>
    <row r="57" spans="1:10" x14ac:dyDescent="0.3">
      <c r="B57" s="4"/>
      <c r="C57" s="4"/>
      <c r="D57" s="33"/>
      <c r="E57" s="4"/>
      <c r="F57" s="9"/>
      <c r="G57" s="9"/>
      <c r="H57" s="9"/>
      <c r="J57" s="1"/>
    </row>
    <row r="58" spans="1:10" x14ac:dyDescent="0.3">
      <c r="A58" s="39"/>
      <c r="B58" s="1"/>
      <c r="C58" s="39"/>
      <c r="D58" s="119"/>
      <c r="E58" s="4"/>
      <c r="F58" s="9"/>
      <c r="G58" s="9"/>
      <c r="H58" s="9"/>
      <c r="J58" s="1"/>
    </row>
    <row r="59" spans="1:10" x14ac:dyDescent="0.3">
      <c r="A59" s="39"/>
      <c r="B59" s="1"/>
      <c r="C59" s="39"/>
      <c r="D59" s="120"/>
      <c r="E59" s="4"/>
      <c r="F59" s="9"/>
      <c r="G59" s="9"/>
      <c r="H59" s="9"/>
      <c r="J59" s="1"/>
    </row>
    <row r="60" spans="1:10" x14ac:dyDescent="0.3">
      <c r="A60" s="39"/>
      <c r="B60" s="1"/>
      <c r="C60" s="39"/>
      <c r="D60" s="119"/>
      <c r="E60" s="4"/>
      <c r="F60" s="9"/>
      <c r="G60" s="9"/>
      <c r="H60" s="9"/>
      <c r="J60" s="1"/>
    </row>
    <row r="61" spans="1:10" x14ac:dyDescent="0.3">
      <c r="B61" s="4"/>
      <c r="C61" s="4"/>
      <c r="D61" s="33"/>
      <c r="E61" s="4"/>
      <c r="F61" s="9"/>
      <c r="G61" s="9"/>
      <c r="H61" s="9"/>
      <c r="J61" s="1"/>
    </row>
    <row r="62" spans="1:10" x14ac:dyDescent="0.3">
      <c r="B62" s="4"/>
      <c r="C62" s="4"/>
      <c r="D62" s="33"/>
      <c r="E62" s="4"/>
      <c r="F62" s="9"/>
      <c r="G62" s="9"/>
      <c r="H62" s="9"/>
      <c r="J62" s="1"/>
    </row>
    <row r="63" spans="1:10" x14ac:dyDescent="0.3">
      <c r="B63" s="4"/>
      <c r="C63" s="4"/>
      <c r="D63" s="33"/>
      <c r="E63" s="4"/>
      <c r="F63" s="9"/>
      <c r="G63" s="9"/>
      <c r="H63" s="9"/>
      <c r="J63" s="1"/>
    </row>
    <row r="64" spans="1:10" x14ac:dyDescent="0.3">
      <c r="B64" s="4"/>
      <c r="C64" s="4"/>
      <c r="D64" s="33"/>
      <c r="E64" s="4"/>
      <c r="F64" s="9"/>
      <c r="G64" s="9"/>
      <c r="H64" s="9"/>
      <c r="J64" s="1"/>
    </row>
    <row r="65" spans="2:10" x14ac:dyDescent="0.3">
      <c r="B65" s="4"/>
      <c r="C65" s="4"/>
      <c r="D65" s="33"/>
      <c r="E65" s="4"/>
      <c r="F65" s="9"/>
      <c r="G65" s="9"/>
      <c r="H65" s="9"/>
      <c r="J65" s="1"/>
    </row>
    <row r="66" spans="2:10" x14ac:dyDescent="0.3">
      <c r="B66" s="4"/>
      <c r="C66" s="4"/>
      <c r="D66" s="33"/>
      <c r="E66" s="4"/>
      <c r="F66" s="9"/>
      <c r="G66" s="9"/>
      <c r="H66" s="9"/>
      <c r="J66" s="1"/>
    </row>
    <row r="67" spans="2:10" x14ac:dyDescent="0.3">
      <c r="B67" s="4"/>
      <c r="C67" s="4"/>
      <c r="D67" s="33"/>
      <c r="E67" s="4"/>
      <c r="F67" s="9"/>
      <c r="G67" s="9"/>
      <c r="H67" s="9"/>
      <c r="J67" s="1"/>
    </row>
    <row r="68" spans="2:10" x14ac:dyDescent="0.3">
      <c r="B68" s="4"/>
      <c r="C68" s="4"/>
      <c r="D68" s="33"/>
      <c r="E68" s="4"/>
      <c r="F68" s="9"/>
      <c r="G68" s="9"/>
      <c r="H68" s="9"/>
      <c r="J68" s="1"/>
    </row>
    <row r="69" spans="2:10" x14ac:dyDescent="0.3">
      <c r="B69" s="4"/>
      <c r="C69" s="4"/>
      <c r="D69" s="33"/>
      <c r="E69" s="4"/>
      <c r="F69" s="9"/>
      <c r="G69" s="9"/>
      <c r="H69" s="9"/>
      <c r="J69" s="1"/>
    </row>
    <row r="70" spans="2:10" x14ac:dyDescent="0.3">
      <c r="B70" s="4"/>
      <c r="C70" s="4"/>
      <c r="D70" s="33"/>
      <c r="E70" s="4"/>
      <c r="F70" s="9"/>
      <c r="G70" s="9"/>
      <c r="H70" s="9"/>
      <c r="J70" s="1"/>
    </row>
    <row r="71" spans="2:10" x14ac:dyDescent="0.3">
      <c r="B71" s="4"/>
      <c r="C71" s="4"/>
      <c r="D71" s="33"/>
      <c r="E71" s="4"/>
      <c r="F71" s="9"/>
      <c r="G71" s="9"/>
      <c r="H71" s="9"/>
      <c r="J71" s="1"/>
    </row>
    <row r="72" spans="2:10" x14ac:dyDescent="0.3">
      <c r="B72" s="4"/>
      <c r="C72" s="4"/>
      <c r="D72" s="33"/>
      <c r="E72" s="4"/>
      <c r="F72" s="9"/>
      <c r="G72" s="9"/>
      <c r="H72" s="9"/>
      <c r="J72" s="1"/>
    </row>
    <row r="73" spans="2:10" x14ac:dyDescent="0.3">
      <c r="B73" s="4"/>
      <c r="C73" s="4"/>
      <c r="D73" s="33"/>
      <c r="E73" s="4"/>
      <c r="F73" s="9"/>
      <c r="G73" s="9"/>
      <c r="H73" s="9"/>
      <c r="J73" s="1"/>
    </row>
    <row r="74" spans="2:10" x14ac:dyDescent="0.3">
      <c r="B74" s="4"/>
      <c r="C74" s="4"/>
      <c r="D74" s="33"/>
      <c r="E74" s="4"/>
      <c r="F74" s="9"/>
      <c r="G74" s="9"/>
      <c r="H74" s="9"/>
      <c r="J74" s="1"/>
    </row>
    <row r="75" spans="2:10" x14ac:dyDescent="0.3">
      <c r="B75" s="4"/>
      <c r="C75" s="4"/>
      <c r="D75" s="33"/>
      <c r="E75" s="4"/>
      <c r="F75" s="9"/>
      <c r="G75" s="9"/>
      <c r="H75" s="9"/>
      <c r="J75" s="1"/>
    </row>
    <row r="76" spans="2:10" x14ac:dyDescent="0.3">
      <c r="E76" s="4"/>
      <c r="F76" s="9"/>
      <c r="G76" s="9"/>
      <c r="H76" s="9"/>
      <c r="J76" s="1"/>
    </row>
    <row r="77" spans="2:10" x14ac:dyDescent="0.3">
      <c r="E77" s="4"/>
      <c r="F77" s="9"/>
      <c r="G77" s="9"/>
      <c r="H77" s="9"/>
      <c r="J77" s="1"/>
    </row>
    <row r="78" spans="2:10" x14ac:dyDescent="0.3">
      <c r="E78" s="4"/>
      <c r="F78" s="9"/>
      <c r="G78" s="9"/>
      <c r="H78" s="9"/>
      <c r="J78" s="1"/>
    </row>
    <row r="79" spans="2:10" x14ac:dyDescent="0.3">
      <c r="E79" s="4"/>
      <c r="F79" s="9"/>
      <c r="G79" s="9"/>
      <c r="H79" s="9"/>
      <c r="J79" s="1"/>
    </row>
    <row r="80" spans="2:10" x14ac:dyDescent="0.3">
      <c r="E80" s="4"/>
      <c r="F80" s="9"/>
      <c r="G80" s="9"/>
      <c r="H80" s="9"/>
      <c r="J80" s="1"/>
    </row>
    <row r="81" spans="5:10" x14ac:dyDescent="0.3">
      <c r="E81" s="4"/>
      <c r="F81" s="9"/>
      <c r="G81" s="9"/>
      <c r="H81" s="9"/>
      <c r="J81" s="1"/>
    </row>
    <row r="82" spans="5:10" x14ac:dyDescent="0.3">
      <c r="E82" s="4"/>
      <c r="F82" s="9"/>
      <c r="G82" s="9"/>
      <c r="H82" s="9"/>
      <c r="J82" s="1"/>
    </row>
    <row r="83" spans="5:10" x14ac:dyDescent="0.3">
      <c r="E83" s="4"/>
      <c r="F83" s="9"/>
      <c r="G83" s="9"/>
      <c r="H83" s="9"/>
      <c r="J83" s="1"/>
    </row>
    <row r="84" spans="5:10" x14ac:dyDescent="0.3">
      <c r="E84" s="4"/>
      <c r="F84" s="9"/>
      <c r="G84" s="9"/>
      <c r="H84" s="9"/>
      <c r="J84" s="1"/>
    </row>
    <row r="85" spans="5:10" x14ac:dyDescent="0.3">
      <c r="E85" s="4"/>
      <c r="F85" s="9"/>
      <c r="G85" s="9"/>
      <c r="H85" s="9"/>
      <c r="J85" s="1"/>
    </row>
    <row r="86" spans="5:10" x14ac:dyDescent="0.3">
      <c r="E86" s="4"/>
      <c r="F86" s="9"/>
      <c r="G86" s="9"/>
      <c r="H86" s="9"/>
      <c r="J86" s="1"/>
    </row>
    <row r="87" spans="5:10" x14ac:dyDescent="0.3">
      <c r="E87" s="4"/>
      <c r="F87" s="9"/>
      <c r="G87" s="9"/>
      <c r="H87" s="9"/>
      <c r="J87" s="1"/>
    </row>
    <row r="88" spans="5:10" x14ac:dyDescent="0.3">
      <c r="E88" s="4"/>
      <c r="F88" s="9"/>
      <c r="G88" s="9"/>
      <c r="H88" s="9"/>
      <c r="J88" s="1"/>
    </row>
    <row r="89" spans="5:10" x14ac:dyDescent="0.3">
      <c r="E89" s="4"/>
      <c r="F89" s="9"/>
      <c r="G89" s="9"/>
      <c r="H89" s="9"/>
      <c r="J89" s="1"/>
    </row>
    <row r="90" spans="5:10" x14ac:dyDescent="0.3">
      <c r="E90" s="4"/>
      <c r="F90" s="9"/>
      <c r="G90" s="9"/>
      <c r="H90" s="9"/>
      <c r="J90" s="1"/>
    </row>
    <row r="91" spans="5:10" x14ac:dyDescent="0.3">
      <c r="E91" s="4"/>
      <c r="F91" s="9"/>
      <c r="G91" s="9"/>
      <c r="H91" s="9"/>
      <c r="J91" s="1"/>
    </row>
    <row r="92" spans="5:10" x14ac:dyDescent="0.3">
      <c r="E92" s="4"/>
      <c r="F92" s="9"/>
      <c r="G92" s="9"/>
      <c r="H92" s="9"/>
      <c r="J92" s="1"/>
    </row>
    <row r="93" spans="5:10" x14ac:dyDescent="0.3">
      <c r="E93" s="4"/>
      <c r="F93" s="9"/>
      <c r="G93" s="9"/>
      <c r="H93" s="9"/>
      <c r="J93" s="1"/>
    </row>
    <row r="94" spans="5:10" x14ac:dyDescent="0.3">
      <c r="E94" s="4"/>
      <c r="F94" s="9"/>
      <c r="G94" s="9"/>
      <c r="H94" s="9"/>
      <c r="J94" s="1"/>
    </row>
    <row r="95" spans="5:10" x14ac:dyDescent="0.3">
      <c r="E95" s="4"/>
      <c r="F95" s="9"/>
      <c r="G95" s="9"/>
      <c r="H95" s="9"/>
      <c r="J95" s="1"/>
    </row>
    <row r="96" spans="5:10" x14ac:dyDescent="0.3">
      <c r="E96" s="4"/>
      <c r="F96" s="9"/>
      <c r="G96" s="9"/>
      <c r="H96" s="9"/>
      <c r="J96" s="1"/>
    </row>
    <row r="97" spans="5:10" x14ac:dyDescent="0.3">
      <c r="E97" s="4"/>
      <c r="F97" s="9"/>
      <c r="G97" s="9"/>
      <c r="H97" s="9"/>
      <c r="J97" s="1"/>
    </row>
    <row r="98" spans="5:10" x14ac:dyDescent="0.3">
      <c r="E98" s="4"/>
      <c r="F98" s="9"/>
      <c r="G98" s="9"/>
      <c r="H98" s="9"/>
      <c r="J98" s="1"/>
    </row>
    <row r="99" spans="5:10" x14ac:dyDescent="0.3">
      <c r="E99" s="4"/>
      <c r="F99" s="9"/>
      <c r="G99" s="9"/>
      <c r="H99" s="9"/>
    </row>
    <row r="100" spans="5:10" x14ac:dyDescent="0.3">
      <c r="E100" s="4"/>
      <c r="F100" s="9"/>
      <c r="G100" s="9"/>
      <c r="H100" s="9"/>
    </row>
    <row r="101" spans="5:10" x14ac:dyDescent="0.3">
      <c r="E101" s="4"/>
      <c r="F101" s="9"/>
      <c r="G101" s="9"/>
      <c r="H101" s="9"/>
    </row>
    <row r="102" spans="5:10" x14ac:dyDescent="0.3">
      <c r="E102" s="4"/>
      <c r="F102" s="9"/>
      <c r="G102" s="9"/>
      <c r="H102" s="9"/>
    </row>
    <row r="103" spans="5:10" x14ac:dyDescent="0.3">
      <c r="E103" s="4"/>
      <c r="F103" s="9"/>
      <c r="G103" s="9"/>
      <c r="H103" s="9"/>
    </row>
    <row r="104" spans="5:10" x14ac:dyDescent="0.3">
      <c r="E104" s="4"/>
      <c r="F104" s="9"/>
      <c r="G104" s="9"/>
      <c r="H104" s="9"/>
    </row>
    <row r="105" spans="5:10" x14ac:dyDescent="0.3">
      <c r="E105" s="4"/>
      <c r="F105" s="9"/>
      <c r="G105" s="9"/>
      <c r="H105" s="9"/>
    </row>
    <row r="106" spans="5:10" x14ac:dyDescent="0.3">
      <c r="E106" s="4"/>
      <c r="F106" s="9"/>
      <c r="G106" s="9"/>
      <c r="H106" s="9"/>
    </row>
    <row r="107" spans="5:10" x14ac:dyDescent="0.3">
      <c r="E107" s="4"/>
      <c r="F107" s="9"/>
      <c r="G107" s="9"/>
      <c r="H107" s="9"/>
    </row>
    <row r="108" spans="5:10" x14ac:dyDescent="0.3">
      <c r="E108" s="4"/>
      <c r="F108" s="9"/>
      <c r="G108" s="9"/>
      <c r="H108" s="9"/>
    </row>
    <row r="109" spans="5:10" x14ac:dyDescent="0.3">
      <c r="E109" s="4"/>
      <c r="F109" s="9"/>
      <c r="G109" s="9"/>
      <c r="H109" s="9"/>
    </row>
    <row r="110" spans="5:10" x14ac:dyDescent="0.3">
      <c r="E110" s="4"/>
      <c r="F110" s="9"/>
      <c r="G110" s="9"/>
      <c r="H110" s="9"/>
    </row>
    <row r="111" spans="5:10" x14ac:dyDescent="0.3">
      <c r="E111" s="4"/>
      <c r="F111" s="9"/>
      <c r="G111" s="9"/>
      <c r="H111" s="9"/>
    </row>
    <row r="112" spans="5:10" x14ac:dyDescent="0.3">
      <c r="E112" s="4"/>
      <c r="F112" s="9"/>
      <c r="G112" s="9"/>
      <c r="H112" s="9"/>
    </row>
    <row r="113" spans="5:8" x14ac:dyDescent="0.3">
      <c r="E113" s="4"/>
      <c r="F113" s="9"/>
      <c r="G113" s="9"/>
      <c r="H113" s="9"/>
    </row>
    <row r="114" spans="5:8" x14ac:dyDescent="0.3">
      <c r="E114" s="4"/>
      <c r="F114" s="9"/>
      <c r="G114" s="9"/>
      <c r="H114" s="9"/>
    </row>
    <row r="115" spans="5:8" x14ac:dyDescent="0.3">
      <c r="E115" s="4"/>
      <c r="F115" s="9"/>
      <c r="G115" s="9"/>
      <c r="H115" s="9"/>
    </row>
    <row r="116" spans="5:8" x14ac:dyDescent="0.3">
      <c r="E116" s="4"/>
      <c r="F116" s="9"/>
      <c r="G116" s="9"/>
      <c r="H116" s="9"/>
    </row>
    <row r="117" spans="5:8" x14ac:dyDescent="0.3">
      <c r="E117" s="4"/>
      <c r="F117" s="9"/>
      <c r="G117" s="9"/>
      <c r="H117" s="9"/>
    </row>
    <row r="118" spans="5:8" x14ac:dyDescent="0.3">
      <c r="E118" s="4"/>
      <c r="F118" s="9"/>
      <c r="G118" s="9"/>
      <c r="H118" s="9"/>
    </row>
    <row r="119" spans="5:8" x14ac:dyDescent="0.3">
      <c r="E119" s="4"/>
      <c r="F119" s="9"/>
      <c r="G119" s="9"/>
      <c r="H119" s="9"/>
    </row>
    <row r="120" spans="5:8" x14ac:dyDescent="0.3">
      <c r="E120" s="4"/>
      <c r="F120" s="9"/>
      <c r="G120" s="9"/>
      <c r="H120" s="9"/>
    </row>
    <row r="121" spans="5:8" x14ac:dyDescent="0.3">
      <c r="E121" s="4"/>
      <c r="F121" s="9"/>
      <c r="G121" s="9"/>
      <c r="H121" s="9"/>
    </row>
    <row r="122" spans="5:8" x14ac:dyDescent="0.3">
      <c r="E122" s="4"/>
      <c r="F122" s="9"/>
      <c r="G122" s="9"/>
      <c r="H122" s="9"/>
    </row>
    <row r="123" spans="5:8" x14ac:dyDescent="0.3">
      <c r="E123" s="4"/>
      <c r="F123" s="9"/>
      <c r="G123" s="9"/>
      <c r="H123" s="9"/>
    </row>
    <row r="124" spans="5:8" x14ac:dyDescent="0.3">
      <c r="E124" s="4"/>
      <c r="F124" s="9"/>
      <c r="G124" s="9"/>
      <c r="H124" s="9"/>
    </row>
    <row r="125" spans="5:8" x14ac:dyDescent="0.3">
      <c r="E125" s="4"/>
      <c r="F125" s="9"/>
      <c r="G125" s="9"/>
      <c r="H125" s="9"/>
    </row>
    <row r="126" spans="5:8" x14ac:dyDescent="0.3">
      <c r="E126" s="4"/>
      <c r="F126" s="9"/>
      <c r="G126" s="9"/>
      <c r="H126" s="9"/>
    </row>
    <row r="127" spans="5:8" x14ac:dyDescent="0.3">
      <c r="E127" s="4"/>
      <c r="F127" s="9"/>
      <c r="G127" s="9"/>
      <c r="H127" s="9"/>
    </row>
    <row r="128" spans="5:8" x14ac:dyDescent="0.3">
      <c r="E128" s="4"/>
      <c r="F128" s="9"/>
      <c r="G128" s="9"/>
      <c r="H128" s="9"/>
    </row>
    <row r="129" spans="5:8" x14ac:dyDescent="0.3">
      <c r="E129" s="4"/>
      <c r="F129" s="9"/>
      <c r="G129" s="9"/>
      <c r="H129" s="9"/>
    </row>
    <row r="130" spans="5:8" x14ac:dyDescent="0.3">
      <c r="E130" s="4"/>
      <c r="F130" s="9"/>
      <c r="G130" s="9"/>
      <c r="H130" s="9"/>
    </row>
    <row r="131" spans="5:8" x14ac:dyDescent="0.3">
      <c r="E131" s="4"/>
      <c r="F131" s="9"/>
      <c r="G131" s="9"/>
      <c r="H131" s="9"/>
    </row>
    <row r="132" spans="5:8" x14ac:dyDescent="0.3">
      <c r="E132" s="4"/>
      <c r="F132" s="9"/>
      <c r="G132" s="9"/>
      <c r="H132" s="9"/>
    </row>
    <row r="133" spans="5:8" x14ac:dyDescent="0.3">
      <c r="E133" s="4"/>
      <c r="F133" s="9"/>
      <c r="G133" s="9"/>
      <c r="H133" s="9"/>
    </row>
    <row r="134" spans="5:8" x14ac:dyDescent="0.3">
      <c r="E134" s="4"/>
      <c r="F134" s="9"/>
      <c r="G134" s="9"/>
      <c r="H134" s="9"/>
    </row>
    <row r="135" spans="5:8" x14ac:dyDescent="0.3">
      <c r="E135" s="4"/>
      <c r="F135" s="9"/>
      <c r="G135" s="9"/>
      <c r="H135" s="9"/>
    </row>
    <row r="136" spans="5:8" x14ac:dyDescent="0.3">
      <c r="E136" s="4"/>
      <c r="F136" s="9"/>
      <c r="G136" s="9"/>
      <c r="H136" s="9"/>
    </row>
    <row r="137" spans="5:8" x14ac:dyDescent="0.3">
      <c r="E137" s="4"/>
      <c r="F137" s="9"/>
      <c r="G137" s="9"/>
      <c r="H137" s="9"/>
    </row>
    <row r="138" spans="5:8" x14ac:dyDescent="0.3">
      <c r="E138" s="4"/>
      <c r="F138" s="9"/>
      <c r="G138" s="9"/>
      <c r="H138" s="9"/>
    </row>
    <row r="139" spans="5:8" x14ac:dyDescent="0.3">
      <c r="E139" s="4"/>
      <c r="F139" s="9"/>
      <c r="G139" s="9"/>
      <c r="H139" s="9"/>
    </row>
    <row r="140" spans="5:8" x14ac:dyDescent="0.3">
      <c r="E140" s="4"/>
      <c r="F140" s="9"/>
      <c r="G140" s="9"/>
      <c r="H140" s="9"/>
    </row>
    <row r="141" spans="5:8" x14ac:dyDescent="0.3">
      <c r="E141" s="4"/>
      <c r="F141" s="9"/>
      <c r="G141" s="9"/>
      <c r="H141" s="9"/>
    </row>
    <row r="142" spans="5:8" x14ac:dyDescent="0.3">
      <c r="E142" s="4"/>
      <c r="F142" s="9"/>
      <c r="G142" s="9"/>
      <c r="H142" s="9"/>
    </row>
    <row r="143" spans="5:8" x14ac:dyDescent="0.3">
      <c r="E143" s="4"/>
      <c r="F143" s="9"/>
      <c r="G143" s="9"/>
      <c r="H143" s="9"/>
    </row>
    <row r="144" spans="5:8" x14ac:dyDescent="0.3">
      <c r="E144" s="4"/>
      <c r="F144" s="9"/>
      <c r="G144" s="9"/>
      <c r="H144" s="9"/>
    </row>
    <row r="145" spans="5:8" x14ac:dyDescent="0.3">
      <c r="E145" s="4"/>
      <c r="F145" s="9"/>
      <c r="G145" s="9"/>
      <c r="H145" s="9"/>
    </row>
    <row r="146" spans="5:8" x14ac:dyDescent="0.3">
      <c r="E146" s="4"/>
      <c r="F146" s="9"/>
      <c r="G146" s="9"/>
      <c r="H146" s="9"/>
    </row>
    <row r="147" spans="5:8" x14ac:dyDescent="0.3">
      <c r="E147" s="4"/>
      <c r="F147" s="9"/>
      <c r="G147" s="9"/>
      <c r="H147" s="9"/>
    </row>
    <row r="148" spans="5:8" x14ac:dyDescent="0.3">
      <c r="E148" s="4"/>
      <c r="F148" s="9"/>
      <c r="G148" s="9"/>
      <c r="H148" s="9"/>
    </row>
    <row r="149" spans="5:8" x14ac:dyDescent="0.3">
      <c r="E149" s="4"/>
      <c r="F149" s="9"/>
      <c r="G149" s="9"/>
      <c r="H149" s="9"/>
    </row>
    <row r="150" spans="5:8" x14ac:dyDescent="0.3">
      <c r="E150" s="4"/>
      <c r="F150" s="9"/>
      <c r="G150" s="9"/>
      <c r="H150" s="9"/>
    </row>
    <row r="151" spans="5:8" x14ac:dyDescent="0.3">
      <c r="E151" s="4"/>
      <c r="F151" s="9"/>
      <c r="G151" s="9"/>
      <c r="H151" s="9"/>
    </row>
    <row r="152" spans="5:8" x14ac:dyDescent="0.3">
      <c r="E152" s="4"/>
      <c r="F152" s="9"/>
      <c r="G152" s="9"/>
      <c r="H152" s="9"/>
    </row>
    <row r="153" spans="5:8" x14ac:dyDescent="0.3">
      <c r="E153" s="4"/>
      <c r="F153" s="9"/>
      <c r="G153" s="9"/>
      <c r="H153" s="9"/>
    </row>
    <row r="154" spans="5:8" x14ac:dyDescent="0.3">
      <c r="E154" s="4"/>
      <c r="F154" s="9"/>
      <c r="G154" s="9"/>
      <c r="H154" s="9"/>
    </row>
    <row r="155" spans="5:8" x14ac:dyDescent="0.3">
      <c r="E155" s="4"/>
      <c r="F155" s="9"/>
      <c r="G155" s="9"/>
      <c r="H155" s="9"/>
    </row>
    <row r="156" spans="5:8" x14ac:dyDescent="0.3">
      <c r="E156" s="4"/>
      <c r="F156" s="9"/>
      <c r="G156" s="9"/>
      <c r="H156" s="9"/>
    </row>
    <row r="157" spans="5:8" x14ac:dyDescent="0.3">
      <c r="E157" s="4"/>
      <c r="F157" s="9"/>
      <c r="G157" s="9"/>
      <c r="H157" s="9"/>
    </row>
    <row r="158" spans="5:8" x14ac:dyDescent="0.3">
      <c r="E158" s="4"/>
      <c r="F158" s="9"/>
      <c r="G158" s="9"/>
      <c r="H158" s="9"/>
    </row>
    <row r="159" spans="5:8" x14ac:dyDescent="0.3">
      <c r="E159" s="4"/>
      <c r="F159" s="9"/>
      <c r="G159" s="9"/>
      <c r="H159" s="9"/>
    </row>
    <row r="160" spans="5:8" x14ac:dyDescent="0.3">
      <c r="E160" s="4"/>
      <c r="F160" s="9"/>
      <c r="G160" s="9"/>
      <c r="H160" s="9"/>
    </row>
    <row r="161" spans="5:8" x14ac:dyDescent="0.3">
      <c r="E161" s="4"/>
      <c r="F161" s="9"/>
      <c r="G161" s="9"/>
      <c r="H161" s="9"/>
    </row>
    <row r="162" spans="5:8" x14ac:dyDescent="0.3">
      <c r="E162" s="4"/>
      <c r="F162" s="9"/>
      <c r="G162" s="9"/>
      <c r="H162" s="9"/>
    </row>
    <row r="163" spans="5:8" x14ac:dyDescent="0.3">
      <c r="E163" s="4"/>
      <c r="F163" s="9"/>
      <c r="G163" s="9"/>
      <c r="H163" s="9"/>
    </row>
    <row r="164" spans="5:8" x14ac:dyDescent="0.3">
      <c r="E164" s="4"/>
      <c r="F164" s="9"/>
      <c r="G164" s="9"/>
      <c r="H164" s="9"/>
    </row>
    <row r="165" spans="5:8" x14ac:dyDescent="0.3">
      <c r="E165" s="4"/>
      <c r="F165" s="9"/>
      <c r="G165" s="9"/>
      <c r="H165" s="9"/>
    </row>
    <row r="166" spans="5:8" x14ac:dyDescent="0.3">
      <c r="E166" s="4"/>
      <c r="F166" s="9"/>
      <c r="G166" s="9"/>
      <c r="H166" s="9"/>
    </row>
    <row r="167" spans="5:8" x14ac:dyDescent="0.3">
      <c r="E167" s="4"/>
      <c r="F167" s="9"/>
      <c r="G167" s="9"/>
      <c r="H167" s="9"/>
    </row>
    <row r="168" spans="5:8" x14ac:dyDescent="0.3">
      <c r="E168" s="4"/>
      <c r="F168" s="9"/>
      <c r="G168" s="9"/>
      <c r="H168" s="9"/>
    </row>
    <row r="169" spans="5:8" x14ac:dyDescent="0.3">
      <c r="E169" s="4"/>
      <c r="F169" s="9"/>
      <c r="G169" s="9"/>
      <c r="H169" s="9"/>
    </row>
    <row r="170" spans="5:8" x14ac:dyDescent="0.3">
      <c r="E170" s="4"/>
      <c r="F170" s="9"/>
      <c r="G170" s="9"/>
      <c r="H170" s="9"/>
    </row>
    <row r="171" spans="5:8" x14ac:dyDescent="0.3">
      <c r="E171" s="4"/>
      <c r="F171" s="9"/>
      <c r="G171" s="9"/>
      <c r="H171" s="9"/>
    </row>
    <row r="172" spans="5:8" x14ac:dyDescent="0.3">
      <c r="E172" s="4"/>
      <c r="F172" s="9"/>
      <c r="G172" s="9"/>
      <c r="H172" s="9"/>
    </row>
    <row r="173" spans="5:8" x14ac:dyDescent="0.3">
      <c r="E173" s="4"/>
      <c r="F173" s="9"/>
      <c r="G173" s="9"/>
      <c r="H173" s="9"/>
    </row>
    <row r="174" spans="5:8" x14ac:dyDescent="0.3">
      <c r="E174" s="4"/>
      <c r="F174" s="9"/>
      <c r="G174" s="9"/>
      <c r="H174" s="9"/>
    </row>
    <row r="175" spans="5:8" x14ac:dyDescent="0.3">
      <c r="E175" s="4"/>
      <c r="F175" s="9"/>
      <c r="G175" s="9"/>
      <c r="H175" s="9"/>
    </row>
    <row r="176" spans="5:8" x14ac:dyDescent="0.3">
      <c r="E176" s="4"/>
      <c r="F176" s="9"/>
      <c r="G176" s="9"/>
      <c r="H176" s="9"/>
    </row>
    <row r="177" spans="5:8" x14ac:dyDescent="0.3">
      <c r="E177" s="4"/>
      <c r="F177" s="9"/>
      <c r="G177" s="9"/>
      <c r="H177" s="9"/>
    </row>
    <row r="178" spans="5:8" x14ac:dyDescent="0.3">
      <c r="E178" s="4"/>
      <c r="F178" s="9"/>
      <c r="G178" s="9"/>
      <c r="H178" s="9"/>
    </row>
    <row r="179" spans="5:8" x14ac:dyDescent="0.3">
      <c r="E179" s="4"/>
      <c r="F179" s="9"/>
      <c r="G179" s="9"/>
      <c r="H179" s="9"/>
    </row>
    <row r="180" spans="5:8" x14ac:dyDescent="0.3">
      <c r="E180" s="4"/>
      <c r="F180" s="9"/>
      <c r="G180" s="9"/>
      <c r="H180" s="9"/>
    </row>
    <row r="181" spans="5:8" x14ac:dyDescent="0.3">
      <c r="E181" s="4"/>
      <c r="F181" s="9"/>
      <c r="G181" s="9"/>
      <c r="H181" s="9"/>
    </row>
    <row r="182" spans="5:8" x14ac:dyDescent="0.3">
      <c r="E182" s="4"/>
      <c r="F182" s="9"/>
      <c r="G182" s="9"/>
      <c r="H182" s="9"/>
    </row>
    <row r="183" spans="5:8" x14ac:dyDescent="0.3">
      <c r="E183" s="4"/>
      <c r="F183" s="9"/>
      <c r="G183" s="9"/>
      <c r="H183" s="9"/>
    </row>
    <row r="184" spans="5:8" x14ac:dyDescent="0.3">
      <c r="E184" s="4"/>
      <c r="F184" s="9"/>
      <c r="G184" s="9"/>
      <c r="H184" s="9"/>
    </row>
    <row r="185" spans="5:8" x14ac:dyDescent="0.3">
      <c r="E185" s="4"/>
      <c r="F185" s="9"/>
      <c r="G185" s="9"/>
      <c r="H185" s="9"/>
    </row>
    <row r="186" spans="5:8" x14ac:dyDescent="0.3">
      <c r="E186" s="4"/>
      <c r="F186" s="9"/>
      <c r="G186" s="9"/>
      <c r="H186" s="9"/>
    </row>
    <row r="187" spans="5:8" x14ac:dyDescent="0.3">
      <c r="E187" s="4"/>
      <c r="F187" s="9"/>
      <c r="G187" s="9"/>
      <c r="H187" s="9"/>
    </row>
    <row r="188" spans="5:8" x14ac:dyDescent="0.3">
      <c r="E188" s="4"/>
      <c r="F188" s="9"/>
      <c r="G188" s="9"/>
      <c r="H188" s="9"/>
    </row>
    <row r="189" spans="5:8" x14ac:dyDescent="0.3">
      <c r="E189" s="4"/>
      <c r="F189" s="9"/>
      <c r="G189" s="9"/>
      <c r="H189" s="9"/>
    </row>
    <row r="190" spans="5:8" x14ac:dyDescent="0.3">
      <c r="E190" s="4"/>
      <c r="F190" s="9"/>
      <c r="G190" s="9"/>
      <c r="H190" s="9"/>
    </row>
    <row r="191" spans="5:8" x14ac:dyDescent="0.3">
      <c r="E191" s="4"/>
      <c r="F191" s="9"/>
      <c r="G191" s="9"/>
      <c r="H191" s="9"/>
    </row>
    <row r="192" spans="5:8" x14ac:dyDescent="0.3">
      <c r="E192" s="4"/>
      <c r="F192" s="9"/>
      <c r="G192" s="9"/>
      <c r="H192" s="9"/>
    </row>
    <row r="193" spans="5:8" x14ac:dyDescent="0.3">
      <c r="E193" s="4"/>
      <c r="F193" s="9"/>
      <c r="G193" s="9"/>
      <c r="H193" s="9"/>
    </row>
    <row r="194" spans="5:8" x14ac:dyDescent="0.3">
      <c r="E194" s="4"/>
      <c r="F194" s="9"/>
      <c r="G194" s="9"/>
      <c r="H194" s="9"/>
    </row>
    <row r="195" spans="5:8" x14ac:dyDescent="0.3">
      <c r="E195" s="4"/>
      <c r="F195" s="9"/>
      <c r="G195" s="9"/>
      <c r="H195" s="9"/>
    </row>
    <row r="196" spans="5:8" x14ac:dyDescent="0.3">
      <c r="E196" s="4"/>
      <c r="F196" s="9"/>
      <c r="G196" s="9"/>
      <c r="H196" s="9"/>
    </row>
    <row r="197" spans="5:8" x14ac:dyDescent="0.3">
      <c r="E197" s="4"/>
      <c r="F197" s="9"/>
      <c r="G197" s="9"/>
      <c r="H197" s="9"/>
    </row>
    <row r="198" spans="5:8" x14ac:dyDescent="0.3">
      <c r="E198" s="4"/>
      <c r="F198" s="9"/>
      <c r="G198" s="9"/>
      <c r="H198" s="9"/>
    </row>
    <row r="199" spans="5:8" x14ac:dyDescent="0.3">
      <c r="E199" s="4"/>
      <c r="F199" s="9"/>
      <c r="G199" s="9"/>
      <c r="H199" s="9"/>
    </row>
    <row r="200" spans="5:8" x14ac:dyDescent="0.3">
      <c r="E200" s="4"/>
      <c r="F200" s="9"/>
      <c r="G200" s="9"/>
      <c r="H200" s="9"/>
    </row>
    <row r="201" spans="5:8" x14ac:dyDescent="0.3">
      <c r="E201" s="4"/>
      <c r="F201" s="9"/>
      <c r="G201" s="9"/>
      <c r="H201" s="9"/>
    </row>
    <row r="202" spans="5:8" x14ac:dyDescent="0.3">
      <c r="E202" s="4"/>
      <c r="F202" s="9"/>
      <c r="G202" s="9"/>
      <c r="H202" s="9"/>
    </row>
    <row r="203" spans="5:8" x14ac:dyDescent="0.3">
      <c r="E203" s="4"/>
      <c r="F203" s="9"/>
      <c r="G203" s="9"/>
      <c r="H203" s="9"/>
    </row>
    <row r="204" spans="5:8" x14ac:dyDescent="0.3">
      <c r="E204" s="4"/>
      <c r="F204" s="9"/>
      <c r="G204" s="9"/>
      <c r="H204" s="9"/>
    </row>
    <row r="205" spans="5:8" x14ac:dyDescent="0.3">
      <c r="E205" s="4"/>
      <c r="F205" s="9"/>
      <c r="G205" s="9"/>
      <c r="H205" s="9"/>
    </row>
    <row r="206" spans="5:8" x14ac:dyDescent="0.3">
      <c r="E206" s="4"/>
      <c r="F206" s="9"/>
      <c r="G206" s="9"/>
    </row>
    <row r="207" spans="5:8" x14ac:dyDescent="0.3">
      <c r="E207" s="4"/>
      <c r="F207" s="9"/>
      <c r="G207" s="9"/>
    </row>
    <row r="208" spans="5:8" x14ac:dyDescent="0.3">
      <c r="E208" s="4"/>
      <c r="F208" s="9"/>
      <c r="G208" s="9"/>
    </row>
    <row r="209" spans="5:7" x14ac:dyDescent="0.3">
      <c r="E209" s="4"/>
      <c r="F209" s="9"/>
      <c r="G209" s="9"/>
    </row>
    <row r="210" spans="5:7" x14ac:dyDescent="0.3">
      <c r="E210" s="4"/>
      <c r="F210" s="9"/>
      <c r="G210" s="9"/>
    </row>
    <row r="211" spans="5:7" x14ac:dyDescent="0.3">
      <c r="E211" s="4"/>
      <c r="F211" s="9"/>
      <c r="G211" s="9"/>
    </row>
    <row r="212" spans="5:7" x14ac:dyDescent="0.3">
      <c r="E212" s="4"/>
      <c r="F212" s="9"/>
      <c r="G212" s="9"/>
    </row>
    <row r="213" spans="5:7" x14ac:dyDescent="0.3">
      <c r="E213" s="4"/>
      <c r="F213" s="9"/>
      <c r="G213" s="9"/>
    </row>
    <row r="214" spans="5:7" x14ac:dyDescent="0.3">
      <c r="E214" s="4"/>
      <c r="F214" s="9"/>
      <c r="G214" s="9"/>
    </row>
    <row r="215" spans="5:7" x14ac:dyDescent="0.3">
      <c r="E215" s="4"/>
      <c r="F215" s="9"/>
      <c r="G215" s="9"/>
    </row>
    <row r="216" spans="5:7" x14ac:dyDescent="0.3">
      <c r="E216" s="4"/>
      <c r="F216" s="9"/>
      <c r="G216" s="9"/>
    </row>
    <row r="217" spans="5:7" x14ac:dyDescent="0.3">
      <c r="E217" s="4"/>
      <c r="F217" s="9"/>
      <c r="G217" s="9"/>
    </row>
    <row r="218" spans="5:7" x14ac:dyDescent="0.3">
      <c r="E218" s="4"/>
      <c r="F218" s="9"/>
      <c r="G218" s="9"/>
    </row>
    <row r="219" spans="5:7" x14ac:dyDescent="0.3">
      <c r="E219" s="4"/>
      <c r="F219" s="9"/>
      <c r="G219" s="9"/>
    </row>
    <row r="220" spans="5:7" x14ac:dyDescent="0.3">
      <c r="E220" s="4"/>
      <c r="F220" s="9"/>
      <c r="G220" s="9"/>
    </row>
    <row r="221" spans="5:7" x14ac:dyDescent="0.3">
      <c r="E221" s="4"/>
      <c r="F221" s="9"/>
      <c r="G221" s="9"/>
    </row>
    <row r="222" spans="5:7" x14ac:dyDescent="0.3">
      <c r="E222" s="4"/>
      <c r="F222" s="9"/>
      <c r="G222" s="9"/>
    </row>
    <row r="223" spans="5:7" x14ac:dyDescent="0.3">
      <c r="E223" s="4"/>
      <c r="F223" s="9"/>
      <c r="G223" s="9"/>
    </row>
    <row r="224" spans="5:7" x14ac:dyDescent="0.3">
      <c r="E224" s="4"/>
      <c r="F224" s="9"/>
      <c r="G224" s="9"/>
    </row>
    <row r="225" spans="5:7" x14ac:dyDescent="0.3">
      <c r="E225" s="4"/>
      <c r="F225" s="9"/>
      <c r="G225" s="9"/>
    </row>
    <row r="226" spans="5:7" x14ac:dyDescent="0.3">
      <c r="E226" s="4"/>
      <c r="F226" s="9"/>
      <c r="G226" s="9"/>
    </row>
    <row r="227" spans="5:7" x14ac:dyDescent="0.3">
      <c r="E227" s="4"/>
      <c r="F227" s="9"/>
      <c r="G227" s="9"/>
    </row>
    <row r="228" spans="5:7" x14ac:dyDescent="0.3">
      <c r="E228" s="4"/>
      <c r="F228" s="9"/>
      <c r="G228" s="9"/>
    </row>
    <row r="229" spans="5:7" x14ac:dyDescent="0.3">
      <c r="E229" s="4"/>
      <c r="F229" s="9"/>
      <c r="G229" s="9"/>
    </row>
    <row r="230" spans="5:7" x14ac:dyDescent="0.3">
      <c r="E230" s="4"/>
      <c r="F230" s="9"/>
      <c r="G230" s="9"/>
    </row>
    <row r="231" spans="5:7" x14ac:dyDescent="0.3">
      <c r="E231" s="4"/>
      <c r="F231" s="9"/>
      <c r="G231" s="9"/>
    </row>
    <row r="232" spans="5:7" x14ac:dyDescent="0.3">
      <c r="E232" s="4"/>
      <c r="F232" s="9"/>
      <c r="G232" s="9"/>
    </row>
    <row r="233" spans="5:7" x14ac:dyDescent="0.3">
      <c r="E233" s="4"/>
      <c r="F233" s="9"/>
      <c r="G233" s="9"/>
    </row>
    <row r="234" spans="5:7" x14ac:dyDescent="0.3">
      <c r="E234" s="4"/>
      <c r="F234" s="9"/>
      <c r="G234" s="9"/>
    </row>
    <row r="235" spans="5:7" x14ac:dyDescent="0.3">
      <c r="E235" s="4"/>
      <c r="F235" s="9"/>
      <c r="G235" s="9"/>
    </row>
    <row r="236" spans="5:7" x14ac:dyDescent="0.3">
      <c r="E236" s="4"/>
      <c r="F236" s="9"/>
      <c r="G236" s="9"/>
    </row>
    <row r="237" spans="5:7" x14ac:dyDescent="0.3">
      <c r="E237" s="4"/>
      <c r="F237" s="9"/>
      <c r="G237" s="9"/>
    </row>
    <row r="238" spans="5:7" x14ac:dyDescent="0.3">
      <c r="E238" s="4"/>
      <c r="F238" s="9"/>
      <c r="G238" s="9"/>
    </row>
    <row r="239" spans="5:7" x14ac:dyDescent="0.3">
      <c r="E239" s="4"/>
      <c r="F239" s="9"/>
      <c r="G239" s="9"/>
    </row>
    <row r="240" spans="5:7" x14ac:dyDescent="0.3">
      <c r="E240" s="4"/>
      <c r="F240" s="9"/>
      <c r="G240" s="9"/>
    </row>
    <row r="241" spans="5:7" x14ac:dyDescent="0.3">
      <c r="E241" s="4"/>
      <c r="F241" s="9"/>
      <c r="G241" s="9"/>
    </row>
    <row r="242" spans="5:7" x14ac:dyDescent="0.3">
      <c r="E242" s="4"/>
      <c r="F242" s="9"/>
      <c r="G242" s="9"/>
    </row>
    <row r="243" spans="5:7" x14ac:dyDescent="0.3">
      <c r="E243" s="4"/>
      <c r="F243" s="9"/>
      <c r="G243" s="9"/>
    </row>
    <row r="244" spans="5:7" x14ac:dyDescent="0.3">
      <c r="E244" s="4"/>
      <c r="F244" s="9"/>
      <c r="G244" s="9"/>
    </row>
    <row r="245" spans="5:7" x14ac:dyDescent="0.3">
      <c r="E245" s="4"/>
      <c r="F245" s="9"/>
      <c r="G245" s="9"/>
    </row>
    <row r="246" spans="5:7" x14ac:dyDescent="0.3">
      <c r="E246" s="4"/>
      <c r="F246" s="9"/>
      <c r="G246" s="9"/>
    </row>
    <row r="247" spans="5:7" x14ac:dyDescent="0.3">
      <c r="E247" s="4"/>
      <c r="F247" s="9"/>
      <c r="G247" s="9"/>
    </row>
    <row r="248" spans="5:7" x14ac:dyDescent="0.3">
      <c r="E248" s="4"/>
      <c r="F248" s="9"/>
      <c r="G248" s="9"/>
    </row>
    <row r="249" spans="5:7" x14ac:dyDescent="0.3">
      <c r="E249" s="4"/>
      <c r="F249" s="9"/>
      <c r="G249" s="9"/>
    </row>
    <row r="250" spans="5:7" x14ac:dyDescent="0.3">
      <c r="E250" s="4"/>
      <c r="F250" s="9"/>
      <c r="G250" s="9"/>
    </row>
    <row r="251" spans="5:7" x14ac:dyDescent="0.3">
      <c r="E251" s="4"/>
      <c r="F251" s="9"/>
      <c r="G251" s="9"/>
    </row>
    <row r="252" spans="5:7" x14ac:dyDescent="0.3">
      <c r="E252" s="4"/>
      <c r="F252" s="9"/>
      <c r="G252" s="9"/>
    </row>
    <row r="253" spans="5:7" x14ac:dyDescent="0.3">
      <c r="E253" s="4"/>
      <c r="F253" s="9"/>
      <c r="G253" s="9"/>
    </row>
    <row r="254" spans="5:7" x14ac:dyDescent="0.3">
      <c r="E254" s="4"/>
      <c r="F254" s="9"/>
      <c r="G254" s="9"/>
    </row>
    <row r="255" spans="5:7" x14ac:dyDescent="0.3">
      <c r="E255" s="4"/>
      <c r="F255" s="9"/>
      <c r="G255" s="9"/>
    </row>
    <row r="256" spans="5:7" x14ac:dyDescent="0.3">
      <c r="E256" s="4"/>
      <c r="F256" s="9"/>
      <c r="G256" s="9"/>
    </row>
    <row r="257" spans="5:7" x14ac:dyDescent="0.3">
      <c r="E257" s="4"/>
      <c r="F257" s="9"/>
      <c r="G257" s="9"/>
    </row>
    <row r="258" spans="5:7" x14ac:dyDescent="0.3">
      <c r="E258" s="4"/>
      <c r="F258" s="9"/>
      <c r="G258" s="9"/>
    </row>
    <row r="259" spans="5:7" x14ac:dyDescent="0.3">
      <c r="E259" s="4"/>
      <c r="F259" s="9"/>
      <c r="G259" s="9"/>
    </row>
    <row r="260" spans="5:7" x14ac:dyDescent="0.3">
      <c r="E260" s="4"/>
      <c r="F260" s="9"/>
      <c r="G260" s="9"/>
    </row>
    <row r="261" spans="5:7" x14ac:dyDescent="0.3">
      <c r="E261" s="4"/>
      <c r="F261" s="9"/>
      <c r="G261" s="9"/>
    </row>
    <row r="262" spans="5:7" x14ac:dyDescent="0.3">
      <c r="E262" s="4"/>
      <c r="F262" s="9"/>
      <c r="G262" s="9"/>
    </row>
    <row r="263" spans="5:7" x14ac:dyDescent="0.3">
      <c r="E263" s="4"/>
      <c r="F263" s="9"/>
      <c r="G263" s="9"/>
    </row>
    <row r="264" spans="5:7" x14ac:dyDescent="0.3">
      <c r="E264" s="4"/>
      <c r="F264" s="9"/>
      <c r="G264" s="9"/>
    </row>
    <row r="265" spans="5:7" x14ac:dyDescent="0.3">
      <c r="E265" s="4"/>
      <c r="F265" s="9"/>
      <c r="G265" s="9"/>
    </row>
    <row r="266" spans="5:7" x14ac:dyDescent="0.3">
      <c r="E266" s="4"/>
      <c r="F266" s="9"/>
      <c r="G266" s="9"/>
    </row>
    <row r="267" spans="5:7" x14ac:dyDescent="0.3">
      <c r="E267" s="4"/>
      <c r="F267" s="9"/>
      <c r="G267" s="9"/>
    </row>
    <row r="268" spans="5:7" x14ac:dyDescent="0.3">
      <c r="E268" s="4"/>
      <c r="F268" s="9"/>
      <c r="G268" s="9"/>
    </row>
    <row r="269" spans="5:7" x14ac:dyDescent="0.3">
      <c r="E269" s="4"/>
      <c r="F269" s="9"/>
      <c r="G269" s="9"/>
    </row>
    <row r="270" spans="5:7" x14ac:dyDescent="0.3">
      <c r="E270" s="4"/>
      <c r="F270" s="9"/>
      <c r="G270" s="9"/>
    </row>
    <row r="271" spans="5:7" x14ac:dyDescent="0.3">
      <c r="E271" s="4"/>
      <c r="F271" s="9"/>
      <c r="G271" s="9"/>
    </row>
    <row r="272" spans="5:7" x14ac:dyDescent="0.3">
      <c r="E272" s="4"/>
      <c r="F272" s="9"/>
      <c r="G272" s="9"/>
    </row>
    <row r="273" spans="5:7" x14ac:dyDescent="0.3">
      <c r="E273" s="4"/>
      <c r="F273" s="9"/>
      <c r="G273" s="9"/>
    </row>
    <row r="274" spans="5:7" x14ac:dyDescent="0.3">
      <c r="E274" s="4"/>
      <c r="F274" s="9"/>
      <c r="G274" s="9"/>
    </row>
    <row r="275" spans="5:7" x14ac:dyDescent="0.3">
      <c r="E275" s="4"/>
      <c r="F275" s="9"/>
      <c r="G275" s="9"/>
    </row>
    <row r="276" spans="5:7" x14ac:dyDescent="0.3">
      <c r="E276" s="4"/>
      <c r="F276" s="9"/>
      <c r="G276" s="9"/>
    </row>
    <row r="277" spans="5:7" x14ac:dyDescent="0.3">
      <c r="E277" s="4"/>
      <c r="F277" s="9"/>
      <c r="G277" s="9"/>
    </row>
    <row r="278" spans="5:7" x14ac:dyDescent="0.3">
      <c r="E278" s="4"/>
      <c r="F278" s="9"/>
      <c r="G278" s="9"/>
    </row>
    <row r="279" spans="5:7" x14ac:dyDescent="0.3">
      <c r="E279" s="4"/>
      <c r="F279" s="9"/>
      <c r="G279" s="9"/>
    </row>
    <row r="280" spans="5:7" x14ac:dyDescent="0.3">
      <c r="E280" s="4"/>
      <c r="F280" s="9"/>
      <c r="G280" s="9"/>
    </row>
    <row r="281" spans="5:7" x14ac:dyDescent="0.3">
      <c r="E281" s="4"/>
      <c r="F281" s="9"/>
      <c r="G281" s="9"/>
    </row>
    <row r="282" spans="5:7" x14ac:dyDescent="0.3">
      <c r="E282" s="4"/>
      <c r="F282" s="9"/>
      <c r="G282" s="9"/>
    </row>
    <row r="283" spans="5:7" x14ac:dyDescent="0.3">
      <c r="E283" s="4"/>
      <c r="F283" s="9"/>
      <c r="G283" s="9"/>
    </row>
    <row r="284" spans="5:7" x14ac:dyDescent="0.3">
      <c r="E284" s="4"/>
      <c r="F284" s="9"/>
      <c r="G284" s="9"/>
    </row>
    <row r="285" spans="5:7" x14ac:dyDescent="0.3">
      <c r="E285" s="4"/>
      <c r="F285" s="9"/>
      <c r="G285" s="9"/>
    </row>
    <row r="286" spans="5:7" x14ac:dyDescent="0.3">
      <c r="E286" s="4"/>
      <c r="F286" s="9"/>
      <c r="G286" s="9"/>
    </row>
    <row r="287" spans="5:7" x14ac:dyDescent="0.3">
      <c r="E287" s="4"/>
      <c r="F287" s="9"/>
      <c r="G287" s="9"/>
    </row>
    <row r="288" spans="5:7" x14ac:dyDescent="0.3">
      <c r="E288" s="4"/>
      <c r="F288" s="9"/>
      <c r="G288" s="9"/>
    </row>
    <row r="289" spans="5:7" x14ac:dyDescent="0.3">
      <c r="E289" s="4"/>
      <c r="F289" s="9"/>
      <c r="G289" s="9"/>
    </row>
    <row r="290" spans="5:7" x14ac:dyDescent="0.3">
      <c r="E290" s="4"/>
      <c r="F290" s="9"/>
      <c r="G290" s="9"/>
    </row>
    <row r="291" spans="5:7" x14ac:dyDescent="0.3">
      <c r="E291" s="4"/>
      <c r="F291" s="9"/>
      <c r="G291" s="9"/>
    </row>
    <row r="292" spans="5:7" x14ac:dyDescent="0.3">
      <c r="E292" s="4"/>
      <c r="F292" s="9"/>
      <c r="G292" s="9"/>
    </row>
    <row r="293" spans="5:7" x14ac:dyDescent="0.3">
      <c r="E293" s="4"/>
      <c r="F293" s="9"/>
      <c r="G293" s="9"/>
    </row>
    <row r="294" spans="5:7" x14ac:dyDescent="0.3">
      <c r="E294" s="4"/>
      <c r="F294" s="9"/>
      <c r="G294" s="9"/>
    </row>
    <row r="295" spans="5:7" x14ac:dyDescent="0.3">
      <c r="E295" s="4"/>
      <c r="F295" s="9"/>
      <c r="G295" s="9"/>
    </row>
    <row r="296" spans="5:7" x14ac:dyDescent="0.3">
      <c r="E296" s="4"/>
      <c r="F296" s="9"/>
      <c r="G296" s="9"/>
    </row>
    <row r="297" spans="5:7" x14ac:dyDescent="0.3">
      <c r="E297" s="4"/>
      <c r="F297" s="9"/>
      <c r="G297" s="9"/>
    </row>
    <row r="298" spans="5:7" x14ac:dyDescent="0.3">
      <c r="E298" s="4"/>
      <c r="F298" s="9"/>
      <c r="G298" s="9"/>
    </row>
    <row r="299" spans="5:7" x14ac:dyDescent="0.3">
      <c r="E299" s="4"/>
      <c r="F299" s="9"/>
      <c r="G299" s="9"/>
    </row>
    <row r="300" spans="5:7" x14ac:dyDescent="0.3">
      <c r="E300" s="4"/>
      <c r="F300" s="9"/>
      <c r="G300" s="9"/>
    </row>
    <row r="301" spans="5:7" x14ac:dyDescent="0.3">
      <c r="E301" s="4"/>
      <c r="F301" s="9"/>
      <c r="G301" s="9"/>
    </row>
    <row r="302" spans="5:7" x14ac:dyDescent="0.3">
      <c r="E302" s="4"/>
      <c r="F302" s="9"/>
      <c r="G302" s="9"/>
    </row>
    <row r="303" spans="5:7" x14ac:dyDescent="0.3">
      <c r="E303" s="4"/>
      <c r="F303" s="9"/>
      <c r="G303" s="9"/>
    </row>
    <row r="304" spans="5:7" x14ac:dyDescent="0.3">
      <c r="E304" s="4"/>
      <c r="F304" s="9"/>
      <c r="G304" s="9"/>
    </row>
    <row r="305" spans="5:7" x14ac:dyDescent="0.3">
      <c r="E305" s="4"/>
      <c r="F305" s="9"/>
      <c r="G305" s="9"/>
    </row>
    <row r="306" spans="5:7" x14ac:dyDescent="0.3">
      <c r="E306" s="4"/>
      <c r="F306" s="9"/>
      <c r="G306" s="9"/>
    </row>
    <row r="307" spans="5:7" x14ac:dyDescent="0.3">
      <c r="E307" s="4"/>
      <c r="F307" s="9"/>
      <c r="G307" s="9"/>
    </row>
    <row r="308" spans="5:7" x14ac:dyDescent="0.3">
      <c r="E308" s="4"/>
      <c r="F308" s="9"/>
      <c r="G308" s="9"/>
    </row>
    <row r="309" spans="5:7" x14ac:dyDescent="0.3">
      <c r="E309" s="4"/>
      <c r="F309" s="9"/>
      <c r="G309" s="9"/>
    </row>
    <row r="310" spans="5:7" x14ac:dyDescent="0.3">
      <c r="E310" s="4"/>
      <c r="F310" s="9"/>
      <c r="G310" s="9"/>
    </row>
    <row r="311" spans="5:7" x14ac:dyDescent="0.3">
      <c r="E311" s="4"/>
      <c r="F311" s="9"/>
      <c r="G311" s="9"/>
    </row>
    <row r="312" spans="5:7" x14ac:dyDescent="0.3">
      <c r="E312" s="4"/>
      <c r="F312" s="9"/>
      <c r="G312" s="9"/>
    </row>
    <row r="313" spans="5:7" x14ac:dyDescent="0.3">
      <c r="E313" s="4"/>
      <c r="F313" s="9"/>
      <c r="G313" s="9"/>
    </row>
    <row r="314" spans="5:7" x14ac:dyDescent="0.3">
      <c r="E314" s="4"/>
      <c r="F314" s="9"/>
      <c r="G314" s="9"/>
    </row>
    <row r="315" spans="5:7" x14ac:dyDescent="0.3">
      <c r="E315" s="4"/>
      <c r="F315" s="9"/>
      <c r="G315" s="9"/>
    </row>
    <row r="316" spans="5:7" x14ac:dyDescent="0.3">
      <c r="E316" s="4"/>
      <c r="F316" s="9"/>
      <c r="G316" s="9"/>
    </row>
    <row r="317" spans="5:7" x14ac:dyDescent="0.3">
      <c r="E317" s="4"/>
      <c r="F317" s="9"/>
      <c r="G317" s="9"/>
    </row>
    <row r="318" spans="5:7" x14ac:dyDescent="0.3">
      <c r="E318" s="4"/>
      <c r="F318" s="9"/>
      <c r="G318" s="9"/>
    </row>
    <row r="319" spans="5:7" x14ac:dyDescent="0.3">
      <c r="E319" s="4"/>
      <c r="F319" s="9"/>
      <c r="G319" s="9"/>
    </row>
    <row r="320" spans="5:7" x14ac:dyDescent="0.3">
      <c r="E320" s="4"/>
      <c r="F320" s="9"/>
      <c r="G320" s="9"/>
    </row>
    <row r="321" spans="5:7" x14ac:dyDescent="0.3">
      <c r="E321" s="4"/>
      <c r="F321" s="9"/>
      <c r="G321" s="9"/>
    </row>
    <row r="322" spans="5:7" x14ac:dyDescent="0.3">
      <c r="E322" s="4"/>
      <c r="F322" s="9"/>
      <c r="G322" s="9"/>
    </row>
    <row r="323" spans="5:7" x14ac:dyDescent="0.3">
      <c r="E323" s="4"/>
      <c r="F323" s="9"/>
      <c r="G323" s="9"/>
    </row>
    <row r="324" spans="5:7" x14ac:dyDescent="0.3">
      <c r="E324" s="4"/>
      <c r="F324" s="9"/>
      <c r="G324" s="9"/>
    </row>
    <row r="325" spans="5:7" x14ac:dyDescent="0.3">
      <c r="E325" s="4"/>
      <c r="F325" s="9"/>
      <c r="G325" s="9"/>
    </row>
    <row r="326" spans="5:7" x14ac:dyDescent="0.3">
      <c r="E326" s="4"/>
      <c r="F326" s="9"/>
      <c r="G326" s="9"/>
    </row>
    <row r="327" spans="5:7" x14ac:dyDescent="0.3">
      <c r="E327" s="4"/>
      <c r="F327" s="9"/>
      <c r="G327" s="9"/>
    </row>
    <row r="328" spans="5:7" x14ac:dyDescent="0.3">
      <c r="E328" s="4"/>
      <c r="F328" s="9"/>
      <c r="G328" s="9"/>
    </row>
    <row r="329" spans="5:7" x14ac:dyDescent="0.3">
      <c r="E329" s="4"/>
      <c r="F329" s="9"/>
      <c r="G329" s="9"/>
    </row>
    <row r="330" spans="5:7" x14ac:dyDescent="0.3">
      <c r="E330" s="4"/>
      <c r="F330" s="9"/>
      <c r="G330" s="9"/>
    </row>
    <row r="331" spans="5:7" x14ac:dyDescent="0.3">
      <c r="E331" s="4"/>
      <c r="F331" s="9"/>
      <c r="G331" s="9"/>
    </row>
    <row r="332" spans="5:7" x14ac:dyDescent="0.3">
      <c r="E332" s="4"/>
      <c r="F332" s="9"/>
      <c r="G332" s="9"/>
    </row>
    <row r="333" spans="5:7" x14ac:dyDescent="0.3">
      <c r="E333" s="4"/>
      <c r="F333" s="9"/>
      <c r="G333" s="9"/>
    </row>
    <row r="334" spans="5:7" x14ac:dyDescent="0.3">
      <c r="E334" s="4"/>
      <c r="F334" s="9"/>
      <c r="G334" s="9"/>
    </row>
    <row r="335" spans="5:7" x14ac:dyDescent="0.3">
      <c r="E335" s="4"/>
      <c r="F335" s="9"/>
      <c r="G335" s="9"/>
    </row>
    <row r="336" spans="5:7" x14ac:dyDescent="0.3">
      <c r="E336" s="4"/>
      <c r="F336" s="9"/>
      <c r="G336" s="9"/>
    </row>
    <row r="337" spans="5:7" x14ac:dyDescent="0.3">
      <c r="E337" s="4"/>
      <c r="F337" s="9"/>
      <c r="G337" s="9"/>
    </row>
    <row r="338" spans="5:7" x14ac:dyDescent="0.3">
      <c r="E338" s="4"/>
      <c r="F338" s="9"/>
      <c r="G338" s="9"/>
    </row>
    <row r="339" spans="5:7" x14ac:dyDescent="0.3">
      <c r="E339" s="4"/>
      <c r="F339" s="9"/>
      <c r="G339" s="9"/>
    </row>
    <row r="340" spans="5:7" x14ac:dyDescent="0.3">
      <c r="E340" s="4"/>
      <c r="F340" s="9"/>
      <c r="G340" s="9"/>
    </row>
    <row r="341" spans="5:7" x14ac:dyDescent="0.3">
      <c r="E341" s="4"/>
      <c r="F341" s="9"/>
      <c r="G341" s="9"/>
    </row>
    <row r="342" spans="5:7" x14ac:dyDescent="0.3">
      <c r="E342" s="4"/>
      <c r="F342" s="9"/>
      <c r="G342" s="9"/>
    </row>
    <row r="343" spans="5:7" x14ac:dyDescent="0.3">
      <c r="E343" s="4"/>
      <c r="F343" s="9"/>
      <c r="G343" s="9"/>
    </row>
    <row r="344" spans="5:7" x14ac:dyDescent="0.3">
      <c r="E344" s="4"/>
      <c r="F344" s="9"/>
      <c r="G344" s="9"/>
    </row>
    <row r="345" spans="5:7" x14ac:dyDescent="0.3">
      <c r="E345" s="4"/>
      <c r="F345" s="9"/>
      <c r="G345" s="9"/>
    </row>
    <row r="346" spans="5:7" x14ac:dyDescent="0.3">
      <c r="E346" s="4"/>
      <c r="F346" s="9"/>
      <c r="G346" s="9"/>
    </row>
    <row r="347" spans="5:7" x14ac:dyDescent="0.3">
      <c r="E347" s="4"/>
      <c r="F347" s="9"/>
      <c r="G347" s="9"/>
    </row>
    <row r="348" spans="5:7" x14ac:dyDescent="0.3">
      <c r="E348" s="4"/>
      <c r="F348" s="9"/>
      <c r="G348" s="9"/>
    </row>
    <row r="349" spans="5:7" x14ac:dyDescent="0.3">
      <c r="E349" s="4"/>
      <c r="F349" s="9"/>
      <c r="G349" s="9"/>
    </row>
    <row r="350" spans="5:7" x14ac:dyDescent="0.3">
      <c r="E350" s="4"/>
      <c r="F350" s="9"/>
      <c r="G350" s="9"/>
    </row>
    <row r="351" spans="5:7" x14ac:dyDescent="0.3">
      <c r="E351" s="4"/>
      <c r="F351" s="9"/>
      <c r="G351" s="9"/>
    </row>
    <row r="352" spans="5:7" x14ac:dyDescent="0.3">
      <c r="E352" s="4"/>
      <c r="F352" s="9"/>
      <c r="G352" s="9"/>
    </row>
    <row r="353" spans="5:7" x14ac:dyDescent="0.3">
      <c r="E353" s="4"/>
      <c r="F353" s="9"/>
      <c r="G353" s="9"/>
    </row>
    <row r="354" spans="5:7" x14ac:dyDescent="0.3">
      <c r="E354" s="4"/>
      <c r="F354" s="9"/>
      <c r="G354" s="9"/>
    </row>
    <row r="355" spans="5:7" x14ac:dyDescent="0.3">
      <c r="E355" s="4"/>
      <c r="F355" s="9"/>
      <c r="G355" s="9"/>
    </row>
    <row r="356" spans="5:7" x14ac:dyDescent="0.3">
      <c r="E356" s="4"/>
      <c r="F356" s="9"/>
      <c r="G356" s="9"/>
    </row>
    <row r="357" spans="5:7" x14ac:dyDescent="0.3">
      <c r="E357" s="4"/>
      <c r="F357" s="9"/>
      <c r="G357" s="9"/>
    </row>
    <row r="358" spans="5:7" x14ac:dyDescent="0.3">
      <c r="E358" s="4"/>
      <c r="F358" s="9"/>
      <c r="G358" s="9"/>
    </row>
    <row r="359" spans="5:7" x14ac:dyDescent="0.3">
      <c r="E359" s="4"/>
      <c r="F359" s="9"/>
      <c r="G359" s="9"/>
    </row>
    <row r="360" spans="5:7" x14ac:dyDescent="0.3">
      <c r="E360" s="4"/>
      <c r="F360" s="9"/>
      <c r="G360" s="9"/>
    </row>
    <row r="361" spans="5:7" x14ac:dyDescent="0.3">
      <c r="E361" s="4"/>
      <c r="F361" s="9"/>
      <c r="G361" s="9"/>
    </row>
    <row r="362" spans="5:7" x14ac:dyDescent="0.3">
      <c r="E362" s="4"/>
      <c r="F362" s="9"/>
      <c r="G362" s="9"/>
    </row>
    <row r="363" spans="5:7" x14ac:dyDescent="0.3">
      <c r="E363" s="4"/>
      <c r="F363" s="9"/>
      <c r="G363" s="9"/>
    </row>
    <row r="364" spans="5:7" x14ac:dyDescent="0.3">
      <c r="E364" s="4"/>
      <c r="F364" s="9"/>
      <c r="G364" s="9"/>
    </row>
    <row r="365" spans="5:7" x14ac:dyDescent="0.3">
      <c r="E365" s="4"/>
      <c r="F365" s="9"/>
      <c r="G365" s="9"/>
    </row>
    <row r="366" spans="5:7" x14ac:dyDescent="0.3">
      <c r="E366" s="4"/>
      <c r="F366" s="9"/>
      <c r="G366" s="9"/>
    </row>
    <row r="367" spans="5:7" x14ac:dyDescent="0.3">
      <c r="E367" s="4"/>
      <c r="F367" s="9"/>
      <c r="G367" s="9"/>
    </row>
    <row r="368" spans="5:7" x14ac:dyDescent="0.3">
      <c r="E368" s="4"/>
      <c r="F368" s="9"/>
      <c r="G368" s="9"/>
    </row>
    <row r="369" spans="5:7" x14ac:dyDescent="0.3">
      <c r="E369" s="4"/>
      <c r="F369" s="9"/>
      <c r="G369" s="9"/>
    </row>
    <row r="370" spans="5:7" x14ac:dyDescent="0.3">
      <c r="E370" s="4"/>
      <c r="F370" s="9"/>
      <c r="G370" s="9"/>
    </row>
    <row r="371" spans="5:7" x14ac:dyDescent="0.3">
      <c r="E371" s="4"/>
      <c r="F371" s="9"/>
      <c r="G371" s="9"/>
    </row>
    <row r="372" spans="5:7" x14ac:dyDescent="0.3">
      <c r="E372" s="4"/>
      <c r="F372" s="9"/>
      <c r="G372" s="9"/>
    </row>
    <row r="373" spans="5:7" x14ac:dyDescent="0.3">
      <c r="E373" s="4"/>
      <c r="F373" s="9"/>
      <c r="G373" s="9"/>
    </row>
    <row r="374" spans="5:7" x14ac:dyDescent="0.3">
      <c r="E374" s="4"/>
      <c r="F374" s="9"/>
      <c r="G374" s="9"/>
    </row>
    <row r="375" spans="5:7" x14ac:dyDescent="0.3">
      <c r="E375" s="4"/>
      <c r="F375" s="9"/>
      <c r="G375" s="9"/>
    </row>
    <row r="376" spans="5:7" x14ac:dyDescent="0.3">
      <c r="E376" s="4"/>
      <c r="F376" s="9"/>
      <c r="G376" s="9"/>
    </row>
    <row r="377" spans="5:7" x14ac:dyDescent="0.3">
      <c r="E377" s="4"/>
      <c r="F377" s="9"/>
      <c r="G377" s="9"/>
    </row>
    <row r="378" spans="5:7" x14ac:dyDescent="0.3">
      <c r="E378" s="4"/>
      <c r="F378" s="9"/>
      <c r="G378" s="9"/>
    </row>
    <row r="379" spans="5:7" x14ac:dyDescent="0.3">
      <c r="E379" s="4"/>
      <c r="F379" s="9"/>
      <c r="G379" s="9"/>
    </row>
    <row r="380" spans="5:7" x14ac:dyDescent="0.3">
      <c r="E380" s="4"/>
      <c r="F380" s="9"/>
      <c r="G380" s="9"/>
    </row>
    <row r="381" spans="5:7" x14ac:dyDescent="0.3">
      <c r="E381" s="4"/>
      <c r="F381" s="9"/>
      <c r="G381" s="9"/>
    </row>
    <row r="382" spans="5:7" x14ac:dyDescent="0.3">
      <c r="E382" s="4"/>
      <c r="F382" s="9"/>
      <c r="G382" s="9"/>
    </row>
    <row r="383" spans="5:7" x14ac:dyDescent="0.3">
      <c r="E383" s="4"/>
      <c r="F383" s="9"/>
      <c r="G383" s="9"/>
    </row>
    <row r="384" spans="5:7" x14ac:dyDescent="0.3">
      <c r="E384" s="4"/>
      <c r="F384" s="9"/>
      <c r="G384" s="9"/>
    </row>
    <row r="385" spans="5:7" x14ac:dyDescent="0.3">
      <c r="E385" s="4"/>
      <c r="F385" s="9"/>
      <c r="G385" s="9"/>
    </row>
    <row r="386" spans="5:7" x14ac:dyDescent="0.3">
      <c r="E386" s="4"/>
      <c r="F386" s="9"/>
      <c r="G386" s="9"/>
    </row>
    <row r="387" spans="5:7" x14ac:dyDescent="0.3">
      <c r="E387" s="4"/>
      <c r="F387" s="9"/>
      <c r="G387" s="9"/>
    </row>
    <row r="388" spans="5:7" x14ac:dyDescent="0.3">
      <c r="E388" s="4"/>
      <c r="F388" s="9"/>
      <c r="G388" s="9"/>
    </row>
    <row r="389" spans="5:7" x14ac:dyDescent="0.3">
      <c r="E389" s="4"/>
      <c r="F389" s="9"/>
      <c r="G389" s="9"/>
    </row>
    <row r="390" spans="5:7" x14ac:dyDescent="0.3">
      <c r="E390" s="4"/>
      <c r="F390" s="9"/>
      <c r="G390" s="9"/>
    </row>
    <row r="391" spans="5:7" x14ac:dyDescent="0.3">
      <c r="E391" s="4"/>
      <c r="F391" s="9"/>
      <c r="G391" s="9"/>
    </row>
    <row r="392" spans="5:7" x14ac:dyDescent="0.3">
      <c r="E392" s="4"/>
      <c r="F392" s="9"/>
      <c r="G392" s="9"/>
    </row>
    <row r="393" spans="5:7" x14ac:dyDescent="0.3">
      <c r="E393" s="4"/>
      <c r="F393" s="9"/>
      <c r="G393" s="9"/>
    </row>
    <row r="394" spans="5:7" x14ac:dyDescent="0.3">
      <c r="E394" s="4"/>
      <c r="F394" s="9"/>
      <c r="G394" s="9"/>
    </row>
    <row r="395" spans="5:7" x14ac:dyDescent="0.3">
      <c r="E395" s="4"/>
      <c r="F395" s="9"/>
      <c r="G395" s="9"/>
    </row>
    <row r="396" spans="5:7" x14ac:dyDescent="0.3">
      <c r="E396" s="4"/>
      <c r="F396" s="9"/>
      <c r="G396" s="9"/>
    </row>
    <row r="397" spans="5:7" x14ac:dyDescent="0.3">
      <c r="E397" s="4"/>
      <c r="F397" s="9"/>
      <c r="G397" s="9"/>
    </row>
    <row r="398" spans="5:7" x14ac:dyDescent="0.3">
      <c r="E398" s="4"/>
      <c r="F398" s="9"/>
      <c r="G398" s="9"/>
    </row>
    <row r="399" spans="5:7" x14ac:dyDescent="0.3">
      <c r="E399" s="4"/>
      <c r="F399" s="9"/>
      <c r="G399" s="9"/>
    </row>
    <row r="400" spans="5:7" x14ac:dyDescent="0.3">
      <c r="E400" s="4"/>
      <c r="F400" s="9"/>
      <c r="G400" s="9"/>
    </row>
    <row r="401" spans="5:7" x14ac:dyDescent="0.3">
      <c r="E401" s="4"/>
      <c r="F401" s="9"/>
      <c r="G401" s="9"/>
    </row>
    <row r="402" spans="5:7" x14ac:dyDescent="0.3">
      <c r="E402" s="4"/>
      <c r="F402" s="9"/>
      <c r="G402" s="9"/>
    </row>
    <row r="403" spans="5:7" x14ac:dyDescent="0.3">
      <c r="E403" s="4"/>
      <c r="F403" s="9"/>
      <c r="G403" s="9"/>
    </row>
    <row r="404" spans="5:7" x14ac:dyDescent="0.3">
      <c r="E404" s="4"/>
      <c r="F404" s="9"/>
      <c r="G404" s="9"/>
    </row>
    <row r="405" spans="5:7" x14ac:dyDescent="0.3">
      <c r="E405" s="4"/>
      <c r="F405" s="9"/>
      <c r="G405" s="9"/>
    </row>
    <row r="406" spans="5:7" x14ac:dyDescent="0.3">
      <c r="E406" s="4"/>
      <c r="F406" s="9"/>
      <c r="G406" s="9"/>
    </row>
    <row r="407" spans="5:7" x14ac:dyDescent="0.3">
      <c r="E407" s="4"/>
      <c r="F407" s="9"/>
      <c r="G407" s="9"/>
    </row>
    <row r="408" spans="5:7" x14ac:dyDescent="0.3">
      <c r="E408" s="4"/>
      <c r="F408" s="9"/>
      <c r="G408" s="9"/>
    </row>
    <row r="409" spans="5:7" x14ac:dyDescent="0.3">
      <c r="E409" s="4"/>
      <c r="F409" s="9"/>
      <c r="G409" s="9"/>
    </row>
    <row r="410" spans="5:7" x14ac:dyDescent="0.3">
      <c r="E410" s="4"/>
      <c r="F410" s="9"/>
      <c r="G410" s="9"/>
    </row>
    <row r="411" spans="5:7" x14ac:dyDescent="0.3">
      <c r="E411" s="4"/>
      <c r="F411" s="9"/>
      <c r="G411" s="9"/>
    </row>
    <row r="412" spans="5:7" x14ac:dyDescent="0.3">
      <c r="E412" s="4"/>
      <c r="F412" s="9"/>
      <c r="G412" s="9"/>
    </row>
    <row r="413" spans="5:7" x14ac:dyDescent="0.3">
      <c r="E413" s="4"/>
      <c r="F413" s="9"/>
      <c r="G413" s="9"/>
    </row>
    <row r="414" spans="5:7" x14ac:dyDescent="0.3">
      <c r="E414" s="4"/>
      <c r="F414" s="9"/>
      <c r="G414" s="9"/>
    </row>
    <row r="415" spans="5:7" x14ac:dyDescent="0.3">
      <c r="E415" s="4"/>
      <c r="F415" s="9"/>
      <c r="G415" s="9"/>
    </row>
    <row r="416" spans="5:7" x14ac:dyDescent="0.3">
      <c r="E416" s="4"/>
      <c r="F416" s="9"/>
      <c r="G416" s="9"/>
    </row>
    <row r="417" spans="5:7" x14ac:dyDescent="0.3">
      <c r="E417" s="4"/>
      <c r="F417" s="9"/>
      <c r="G417" s="9"/>
    </row>
    <row r="418" spans="5:7" x14ac:dyDescent="0.3">
      <c r="E418" s="4"/>
      <c r="F418" s="9"/>
      <c r="G418" s="9"/>
    </row>
    <row r="419" spans="5:7" x14ac:dyDescent="0.3">
      <c r="E419" s="4"/>
      <c r="F419" s="9"/>
      <c r="G419" s="9"/>
    </row>
    <row r="420" spans="5:7" x14ac:dyDescent="0.3">
      <c r="E420" s="4"/>
      <c r="F420" s="9"/>
      <c r="G420" s="9"/>
    </row>
    <row r="421" spans="5:7" x14ac:dyDescent="0.3">
      <c r="E421" s="4"/>
      <c r="F421" s="9"/>
      <c r="G421" s="9"/>
    </row>
    <row r="422" spans="5:7" x14ac:dyDescent="0.3">
      <c r="E422" s="4"/>
      <c r="F422" s="9"/>
      <c r="G422" s="9"/>
    </row>
    <row r="423" spans="5:7" x14ac:dyDescent="0.3">
      <c r="E423" s="4"/>
      <c r="F423" s="9"/>
      <c r="G423" s="9"/>
    </row>
    <row r="424" spans="5:7" x14ac:dyDescent="0.3">
      <c r="E424" s="4"/>
      <c r="F424" s="9"/>
      <c r="G424" s="9"/>
    </row>
    <row r="425" spans="5:7" x14ac:dyDescent="0.3">
      <c r="E425" s="4"/>
      <c r="F425" s="9"/>
      <c r="G425" s="9"/>
    </row>
    <row r="426" spans="5:7" x14ac:dyDescent="0.3">
      <c r="E426" s="4"/>
      <c r="F426" s="9"/>
      <c r="G426" s="9"/>
    </row>
    <row r="427" spans="5:7" x14ac:dyDescent="0.3">
      <c r="E427" s="4"/>
      <c r="F427" s="9"/>
      <c r="G427" s="9"/>
    </row>
    <row r="428" spans="5:7" x14ac:dyDescent="0.3">
      <c r="E428" s="4"/>
      <c r="F428" s="9"/>
      <c r="G428" s="9"/>
    </row>
    <row r="429" spans="5:7" x14ac:dyDescent="0.3">
      <c r="E429" s="4"/>
      <c r="F429" s="9"/>
      <c r="G429" s="9"/>
    </row>
    <row r="430" spans="5:7" x14ac:dyDescent="0.3">
      <c r="E430" s="4"/>
      <c r="F430" s="9"/>
      <c r="G430" s="9"/>
    </row>
    <row r="431" spans="5:7" x14ac:dyDescent="0.3">
      <c r="E431" s="4"/>
      <c r="F431" s="9"/>
      <c r="G431" s="9"/>
    </row>
    <row r="432" spans="5:7" x14ac:dyDescent="0.3">
      <c r="E432" s="4"/>
      <c r="F432" s="9"/>
      <c r="G432" s="9"/>
    </row>
    <row r="433" spans="5:7" x14ac:dyDescent="0.3">
      <c r="E433" s="4"/>
      <c r="F433" s="9"/>
      <c r="G433" s="9"/>
    </row>
    <row r="434" spans="5:7" x14ac:dyDescent="0.3">
      <c r="E434" s="4"/>
      <c r="F434" s="9"/>
      <c r="G434" s="9"/>
    </row>
    <row r="435" spans="5:7" x14ac:dyDescent="0.3">
      <c r="E435" s="4"/>
      <c r="F435" s="9"/>
      <c r="G435" s="9"/>
    </row>
    <row r="436" spans="5:7" x14ac:dyDescent="0.3">
      <c r="E436" s="4"/>
      <c r="F436" s="9"/>
      <c r="G436" s="9"/>
    </row>
    <row r="437" spans="5:7" x14ac:dyDescent="0.3">
      <c r="E437" s="4"/>
      <c r="F437" s="9"/>
      <c r="G437" s="9"/>
    </row>
    <row r="438" spans="5:7" x14ac:dyDescent="0.3">
      <c r="E438" s="4"/>
      <c r="F438" s="9"/>
      <c r="G438" s="9"/>
    </row>
    <row r="439" spans="5:7" x14ac:dyDescent="0.3">
      <c r="E439" s="4"/>
      <c r="F439" s="9"/>
      <c r="G439" s="9"/>
    </row>
    <row r="440" spans="5:7" x14ac:dyDescent="0.3">
      <c r="E440" s="4"/>
      <c r="F440" s="9"/>
      <c r="G440" s="9"/>
    </row>
    <row r="441" spans="5:7" x14ac:dyDescent="0.3">
      <c r="E441" s="4"/>
      <c r="F441" s="9"/>
      <c r="G441" s="9"/>
    </row>
    <row r="442" spans="5:7" x14ac:dyDescent="0.3">
      <c r="E442" s="4"/>
      <c r="F442" s="9"/>
      <c r="G442" s="9"/>
    </row>
    <row r="443" spans="5:7" x14ac:dyDescent="0.3">
      <c r="E443" s="4"/>
      <c r="F443" s="9"/>
      <c r="G443" s="9"/>
    </row>
    <row r="444" spans="5:7" x14ac:dyDescent="0.3">
      <c r="E444" s="4"/>
      <c r="F444" s="9"/>
      <c r="G444" s="9"/>
    </row>
    <row r="445" spans="5:7" x14ac:dyDescent="0.3">
      <c r="E445" s="4"/>
      <c r="F445" s="9"/>
      <c r="G445" s="9"/>
    </row>
    <row r="446" spans="5:7" x14ac:dyDescent="0.3">
      <c r="E446" s="4"/>
      <c r="F446" s="9"/>
      <c r="G446" s="9"/>
    </row>
    <row r="447" spans="5:7" x14ac:dyDescent="0.3">
      <c r="E447" s="4"/>
      <c r="F447" s="9"/>
      <c r="G447" s="9"/>
    </row>
    <row r="448" spans="5:7" x14ac:dyDescent="0.3">
      <c r="E448" s="4"/>
      <c r="F448" s="9"/>
      <c r="G448" s="9"/>
    </row>
    <row r="449" spans="5:7" x14ac:dyDescent="0.3">
      <c r="E449" s="4"/>
      <c r="F449" s="9"/>
      <c r="G449" s="9"/>
    </row>
    <row r="450" spans="5:7" x14ac:dyDescent="0.3">
      <c r="E450" s="4"/>
      <c r="F450" s="9"/>
      <c r="G450" s="9"/>
    </row>
    <row r="451" spans="5:7" x14ac:dyDescent="0.3">
      <c r="E451" s="4"/>
      <c r="F451" s="9"/>
      <c r="G451" s="9"/>
    </row>
    <row r="452" spans="5:7" x14ac:dyDescent="0.3">
      <c r="E452" s="4"/>
      <c r="F452" s="9"/>
      <c r="G452" s="9"/>
    </row>
    <row r="453" spans="5:7" x14ac:dyDescent="0.3">
      <c r="E453" s="4"/>
      <c r="F453" s="9"/>
      <c r="G453" s="9"/>
    </row>
    <row r="454" spans="5:7" x14ac:dyDescent="0.3">
      <c r="E454" s="4"/>
      <c r="F454" s="9"/>
      <c r="G454" s="9"/>
    </row>
    <row r="455" spans="5:7" x14ac:dyDescent="0.3">
      <c r="E455" s="4"/>
      <c r="F455" s="9"/>
      <c r="G455" s="9"/>
    </row>
    <row r="456" spans="5:7" x14ac:dyDescent="0.3">
      <c r="E456" s="4"/>
      <c r="F456" s="9"/>
      <c r="G456" s="9"/>
    </row>
    <row r="457" spans="5:7" x14ac:dyDescent="0.3">
      <c r="E457" s="4"/>
      <c r="F457" s="9"/>
      <c r="G457" s="9"/>
    </row>
    <row r="458" spans="5:7" x14ac:dyDescent="0.3">
      <c r="E458" s="4"/>
      <c r="F458" s="9"/>
      <c r="G458" s="9"/>
    </row>
    <row r="459" spans="5:7" x14ac:dyDescent="0.3">
      <c r="E459" s="4"/>
      <c r="F459" s="9"/>
      <c r="G459" s="9"/>
    </row>
    <row r="460" spans="5:7" x14ac:dyDescent="0.3">
      <c r="E460" s="4"/>
      <c r="F460" s="9"/>
      <c r="G460" s="9"/>
    </row>
    <row r="461" spans="5:7" x14ac:dyDescent="0.3">
      <c r="E461" s="4"/>
      <c r="F461" s="9"/>
      <c r="G461" s="9"/>
    </row>
    <row r="462" spans="5:7" x14ac:dyDescent="0.3">
      <c r="E462" s="4"/>
      <c r="F462" s="9"/>
      <c r="G462" s="9"/>
    </row>
    <row r="463" spans="5:7" x14ac:dyDescent="0.3">
      <c r="E463" s="4"/>
      <c r="F463" s="9"/>
      <c r="G463" s="9"/>
    </row>
    <row r="464" spans="5:7" x14ac:dyDescent="0.3">
      <c r="E464" s="4"/>
      <c r="F464" s="9"/>
      <c r="G464" s="9"/>
    </row>
    <row r="465" spans="5:7" x14ac:dyDescent="0.3">
      <c r="E465" s="4"/>
      <c r="F465" s="9"/>
      <c r="G465" s="9"/>
    </row>
    <row r="466" spans="5:7" x14ac:dyDescent="0.3">
      <c r="E466" s="4"/>
      <c r="F466" s="9"/>
      <c r="G466" s="9"/>
    </row>
    <row r="467" spans="5:7" x14ac:dyDescent="0.3">
      <c r="E467" s="4"/>
      <c r="F467" s="9"/>
      <c r="G467" s="9"/>
    </row>
    <row r="468" spans="5:7" x14ac:dyDescent="0.3">
      <c r="E468" s="4"/>
      <c r="F468" s="9"/>
      <c r="G468" s="9"/>
    </row>
    <row r="469" spans="5:7" x14ac:dyDescent="0.3">
      <c r="E469" s="4"/>
      <c r="F469" s="9"/>
      <c r="G469" s="9"/>
    </row>
    <row r="470" spans="5:7" x14ac:dyDescent="0.3">
      <c r="E470" s="4"/>
      <c r="F470" s="9"/>
      <c r="G470" s="9"/>
    </row>
    <row r="471" spans="5:7" x14ac:dyDescent="0.3">
      <c r="E471" s="4"/>
      <c r="F471" s="9"/>
      <c r="G471" s="9"/>
    </row>
    <row r="472" spans="5:7" x14ac:dyDescent="0.3">
      <c r="E472" s="4"/>
      <c r="F472" s="9"/>
      <c r="G472" s="9"/>
    </row>
    <row r="473" spans="5:7" x14ac:dyDescent="0.3">
      <c r="E473" s="4"/>
      <c r="F473" s="9"/>
      <c r="G473" s="9"/>
    </row>
    <row r="474" spans="5:7" x14ac:dyDescent="0.3">
      <c r="E474" s="4"/>
      <c r="F474" s="9"/>
      <c r="G474" s="9"/>
    </row>
    <row r="475" spans="5:7" x14ac:dyDescent="0.3">
      <c r="E475" s="4"/>
      <c r="F475" s="9"/>
      <c r="G475" s="9"/>
    </row>
    <row r="476" spans="5:7" x14ac:dyDescent="0.3">
      <c r="E476" s="4"/>
      <c r="F476" s="9"/>
      <c r="G476" s="9"/>
    </row>
    <row r="477" spans="5:7" x14ac:dyDescent="0.3">
      <c r="E477" s="4"/>
      <c r="F477" s="9"/>
      <c r="G477" s="9"/>
    </row>
    <row r="478" spans="5:7" x14ac:dyDescent="0.3">
      <c r="E478" s="4"/>
      <c r="F478" s="9"/>
      <c r="G478" s="9"/>
    </row>
    <row r="479" spans="5:7" x14ac:dyDescent="0.3">
      <c r="E479" s="4"/>
      <c r="F479" s="9"/>
      <c r="G479" s="9"/>
    </row>
    <row r="480" spans="5:7" x14ac:dyDescent="0.3">
      <c r="E480" s="4"/>
      <c r="F480" s="9"/>
      <c r="G480" s="9"/>
    </row>
    <row r="481" spans="5:7" x14ac:dyDescent="0.3">
      <c r="E481" s="4"/>
      <c r="F481" s="9"/>
      <c r="G481" s="9"/>
    </row>
    <row r="482" spans="5:7" x14ac:dyDescent="0.3">
      <c r="E482" s="4"/>
      <c r="F482" s="9"/>
      <c r="G482" s="9"/>
    </row>
    <row r="483" spans="5:7" x14ac:dyDescent="0.3">
      <c r="E483" s="4"/>
      <c r="F483" s="9"/>
      <c r="G483" s="9"/>
    </row>
    <row r="484" spans="5:7" x14ac:dyDescent="0.3">
      <c r="E484" s="4"/>
      <c r="F484" s="9"/>
      <c r="G484" s="9"/>
    </row>
    <row r="485" spans="5:7" x14ac:dyDescent="0.3">
      <c r="E485" s="4"/>
      <c r="F485" s="9"/>
      <c r="G485" s="9"/>
    </row>
    <row r="486" spans="5:7" x14ac:dyDescent="0.3">
      <c r="E486" s="4"/>
      <c r="F486" s="9"/>
      <c r="G486" s="9"/>
    </row>
    <row r="487" spans="5:7" x14ac:dyDescent="0.3">
      <c r="E487" s="4"/>
      <c r="F487" s="9"/>
      <c r="G487" s="9"/>
    </row>
    <row r="488" spans="5:7" x14ac:dyDescent="0.3">
      <c r="E488" s="4"/>
      <c r="F488" s="9"/>
      <c r="G488" s="9"/>
    </row>
    <row r="489" spans="5:7" x14ac:dyDescent="0.3">
      <c r="E489" s="4"/>
      <c r="F489" s="9"/>
      <c r="G489" s="9"/>
    </row>
    <row r="490" spans="5:7" x14ac:dyDescent="0.3">
      <c r="E490" s="4"/>
      <c r="F490" s="9"/>
      <c r="G490" s="9"/>
    </row>
    <row r="491" spans="5:7" x14ac:dyDescent="0.3">
      <c r="E491" s="4"/>
      <c r="F491" s="9"/>
      <c r="G491" s="9"/>
    </row>
    <row r="492" spans="5:7" x14ac:dyDescent="0.3">
      <c r="E492" s="4"/>
      <c r="F492" s="9"/>
      <c r="G492" s="9"/>
    </row>
    <row r="493" spans="5:7" x14ac:dyDescent="0.3">
      <c r="E493" s="4"/>
      <c r="F493" s="9"/>
      <c r="G493" s="9"/>
    </row>
    <row r="494" spans="5:7" x14ac:dyDescent="0.3">
      <c r="E494" s="4"/>
      <c r="F494" s="9"/>
      <c r="G494" s="9"/>
    </row>
    <row r="495" spans="5:7" x14ac:dyDescent="0.3">
      <c r="E495" s="4"/>
      <c r="F495" s="9"/>
      <c r="G495" s="9"/>
    </row>
    <row r="496" spans="5:7" x14ac:dyDescent="0.3">
      <c r="E496" s="4"/>
      <c r="F496" s="9"/>
      <c r="G496" s="9"/>
    </row>
    <row r="497" spans="5:7" x14ac:dyDescent="0.3">
      <c r="E497" s="4"/>
      <c r="F497" s="9"/>
      <c r="G497" s="9"/>
    </row>
    <row r="498" spans="5:7" x14ac:dyDescent="0.3">
      <c r="E498" s="4"/>
      <c r="F498" s="9"/>
      <c r="G498" s="9"/>
    </row>
    <row r="499" spans="5:7" x14ac:dyDescent="0.3">
      <c r="E499" s="4"/>
      <c r="F499" s="9"/>
      <c r="G499" s="9"/>
    </row>
    <row r="500" spans="5:7" x14ac:dyDescent="0.3">
      <c r="E500" s="4"/>
      <c r="F500" s="9"/>
      <c r="G500" s="9"/>
    </row>
    <row r="501" spans="5:7" x14ac:dyDescent="0.3">
      <c r="E501" s="4"/>
      <c r="F501" s="9"/>
      <c r="G501" s="9"/>
    </row>
    <row r="502" spans="5:7" x14ac:dyDescent="0.3">
      <c r="E502" s="4"/>
      <c r="F502" s="9"/>
      <c r="G502" s="9"/>
    </row>
    <row r="503" spans="5:7" x14ac:dyDescent="0.3">
      <c r="E503" s="4"/>
      <c r="F503" s="9"/>
      <c r="G503" s="9"/>
    </row>
    <row r="504" spans="5:7" x14ac:dyDescent="0.3">
      <c r="E504" s="4"/>
      <c r="F504" s="9"/>
      <c r="G504" s="9"/>
    </row>
    <row r="505" spans="5:7" x14ac:dyDescent="0.3">
      <c r="E505" s="4"/>
      <c r="F505" s="9"/>
      <c r="G505" s="9"/>
    </row>
    <row r="506" spans="5:7" x14ac:dyDescent="0.3">
      <c r="E506" s="4"/>
      <c r="F506" s="9"/>
      <c r="G506" s="9"/>
    </row>
    <row r="507" spans="5:7" x14ac:dyDescent="0.3">
      <c r="E507" s="4"/>
      <c r="F507" s="9"/>
      <c r="G507" s="9"/>
    </row>
    <row r="508" spans="5:7" x14ac:dyDescent="0.3">
      <c r="E508" s="4"/>
      <c r="F508" s="9"/>
      <c r="G508" s="9"/>
    </row>
    <row r="509" spans="5:7" x14ac:dyDescent="0.3">
      <c r="E509" s="4"/>
      <c r="F509" s="9"/>
      <c r="G509" s="9"/>
    </row>
    <row r="510" spans="5:7" x14ac:dyDescent="0.3">
      <c r="E510" s="4"/>
      <c r="F510" s="9"/>
      <c r="G510" s="9"/>
    </row>
    <row r="511" spans="5:7" x14ac:dyDescent="0.3">
      <c r="E511" s="4"/>
      <c r="F511" s="9"/>
      <c r="G511" s="9"/>
    </row>
    <row r="512" spans="5:7" x14ac:dyDescent="0.3">
      <c r="E512" s="4"/>
      <c r="F512" s="9"/>
      <c r="G512" s="9"/>
    </row>
    <row r="513" spans="5:7" x14ac:dyDescent="0.3">
      <c r="E513" s="4"/>
      <c r="F513" s="9"/>
      <c r="G513" s="9"/>
    </row>
    <row r="514" spans="5:7" x14ac:dyDescent="0.3">
      <c r="E514" s="4"/>
      <c r="F514" s="9"/>
      <c r="G514" s="9"/>
    </row>
    <row r="515" spans="5:7" x14ac:dyDescent="0.3">
      <c r="E515" s="4"/>
      <c r="F515" s="9"/>
      <c r="G515" s="9"/>
    </row>
    <row r="516" spans="5:7" x14ac:dyDescent="0.3">
      <c r="E516" s="4"/>
      <c r="F516" s="9"/>
      <c r="G516" s="9"/>
    </row>
    <row r="517" spans="5:7" x14ac:dyDescent="0.3">
      <c r="E517" s="4"/>
      <c r="F517" s="9"/>
      <c r="G517" s="9"/>
    </row>
    <row r="518" spans="5:7" x14ac:dyDescent="0.3">
      <c r="E518" s="4"/>
      <c r="F518" s="9"/>
      <c r="G518" s="9"/>
    </row>
    <row r="519" spans="5:7" x14ac:dyDescent="0.3">
      <c r="E519" s="4"/>
      <c r="F519" s="9"/>
      <c r="G519" s="9"/>
    </row>
    <row r="520" spans="5:7" x14ac:dyDescent="0.3">
      <c r="E520" s="4"/>
      <c r="F520" s="9"/>
      <c r="G520" s="9"/>
    </row>
    <row r="521" spans="5:7" x14ac:dyDescent="0.3">
      <c r="E521" s="4"/>
      <c r="F521" s="9"/>
      <c r="G521" s="9"/>
    </row>
    <row r="522" spans="5:7" x14ac:dyDescent="0.3">
      <c r="E522" s="4"/>
      <c r="F522" s="9"/>
      <c r="G522" s="9"/>
    </row>
    <row r="523" spans="5:7" x14ac:dyDescent="0.3">
      <c r="E523" s="4"/>
      <c r="F523" s="9"/>
      <c r="G523" s="9"/>
    </row>
    <row r="524" spans="5:7" x14ac:dyDescent="0.3">
      <c r="E524" s="4"/>
      <c r="F524" s="9"/>
      <c r="G524" s="9"/>
    </row>
    <row r="525" spans="5:7" x14ac:dyDescent="0.3">
      <c r="E525" s="4"/>
      <c r="F525" s="9"/>
      <c r="G525" s="9"/>
    </row>
    <row r="526" spans="5:7" x14ac:dyDescent="0.3">
      <c r="E526" s="4"/>
      <c r="F526" s="9"/>
      <c r="G526" s="9"/>
    </row>
    <row r="527" spans="5:7" x14ac:dyDescent="0.3">
      <c r="E527" s="4"/>
      <c r="F527" s="9"/>
      <c r="G527" s="9"/>
    </row>
    <row r="528" spans="5:7" x14ac:dyDescent="0.3">
      <c r="E528" s="4"/>
      <c r="F528" s="9"/>
      <c r="G528" s="9"/>
    </row>
    <row r="529" spans="5:7" x14ac:dyDescent="0.3">
      <c r="E529" s="4"/>
      <c r="F529" s="9"/>
      <c r="G529" s="9"/>
    </row>
    <row r="530" spans="5:7" x14ac:dyDescent="0.3">
      <c r="E530" s="4"/>
      <c r="F530" s="9"/>
      <c r="G530" s="9"/>
    </row>
    <row r="531" spans="5:7" x14ac:dyDescent="0.3">
      <c r="E531" s="4"/>
      <c r="F531" s="9"/>
      <c r="G531" s="9"/>
    </row>
    <row r="532" spans="5:7" x14ac:dyDescent="0.3">
      <c r="E532" s="4"/>
      <c r="F532" s="9"/>
      <c r="G532" s="9"/>
    </row>
    <row r="533" spans="5:7" x14ac:dyDescent="0.3">
      <c r="E533" s="4"/>
      <c r="F533" s="9"/>
      <c r="G533" s="9"/>
    </row>
    <row r="534" spans="5:7" x14ac:dyDescent="0.3">
      <c r="E534" s="4"/>
      <c r="F534" s="9"/>
      <c r="G534" s="9"/>
    </row>
    <row r="535" spans="5:7" x14ac:dyDescent="0.3">
      <c r="E535" s="4"/>
      <c r="F535" s="9"/>
      <c r="G535" s="9"/>
    </row>
    <row r="536" spans="5:7" x14ac:dyDescent="0.3">
      <c r="E536" s="4"/>
      <c r="F536" s="9"/>
      <c r="G536" s="9"/>
    </row>
    <row r="537" spans="5:7" x14ac:dyDescent="0.3">
      <c r="E537" s="4"/>
      <c r="F537" s="9"/>
      <c r="G537" s="9"/>
    </row>
    <row r="538" spans="5:7" x14ac:dyDescent="0.3">
      <c r="E538" s="4"/>
      <c r="F538" s="9"/>
      <c r="G538" s="9"/>
    </row>
    <row r="539" spans="5:7" x14ac:dyDescent="0.3">
      <c r="E539" s="4"/>
      <c r="F539" s="9"/>
      <c r="G539" s="9"/>
    </row>
    <row r="540" spans="5:7" x14ac:dyDescent="0.3">
      <c r="E540" s="4"/>
      <c r="F540" s="9"/>
      <c r="G540" s="9"/>
    </row>
    <row r="541" spans="5:7" x14ac:dyDescent="0.3">
      <c r="E541" s="4"/>
      <c r="F541" s="9"/>
      <c r="G541" s="9"/>
    </row>
    <row r="542" spans="5:7" x14ac:dyDescent="0.3">
      <c r="E542" s="4"/>
      <c r="F542" s="9"/>
      <c r="G542" s="9"/>
    </row>
    <row r="543" spans="5:7" x14ac:dyDescent="0.3">
      <c r="E543" s="4"/>
      <c r="F543" s="9"/>
      <c r="G543" s="9"/>
    </row>
    <row r="544" spans="5:7" x14ac:dyDescent="0.3">
      <c r="E544" s="4"/>
      <c r="F544" s="9"/>
      <c r="G544" s="9"/>
    </row>
    <row r="545" spans="5:7" x14ac:dyDescent="0.3">
      <c r="E545" s="4"/>
      <c r="F545" s="9"/>
      <c r="G545" s="9"/>
    </row>
    <row r="546" spans="5:7" x14ac:dyDescent="0.3">
      <c r="E546" s="4"/>
      <c r="F546" s="9"/>
      <c r="G546" s="9"/>
    </row>
    <row r="547" spans="5:7" x14ac:dyDescent="0.3">
      <c r="E547" s="4"/>
      <c r="F547" s="9"/>
      <c r="G547" s="9"/>
    </row>
    <row r="548" spans="5:7" x14ac:dyDescent="0.3">
      <c r="E548" s="4"/>
      <c r="F548" s="9"/>
      <c r="G548" s="9"/>
    </row>
    <row r="549" spans="5:7" x14ac:dyDescent="0.3">
      <c r="E549" s="4"/>
      <c r="F549" s="9"/>
      <c r="G549" s="9"/>
    </row>
    <row r="550" spans="5:7" x14ac:dyDescent="0.3">
      <c r="E550" s="4"/>
      <c r="F550" s="9"/>
      <c r="G550" s="9"/>
    </row>
    <row r="551" spans="5:7" x14ac:dyDescent="0.3">
      <c r="E551" s="4"/>
      <c r="F551" s="9"/>
      <c r="G551" s="9"/>
    </row>
    <row r="552" spans="5:7" x14ac:dyDescent="0.3">
      <c r="E552" s="4"/>
      <c r="F552" s="9"/>
      <c r="G552" s="9"/>
    </row>
    <row r="553" spans="5:7" x14ac:dyDescent="0.3">
      <c r="E553" s="4"/>
      <c r="F553" s="9"/>
      <c r="G553" s="9"/>
    </row>
    <row r="554" spans="5:7" x14ac:dyDescent="0.3">
      <c r="E554" s="4"/>
      <c r="F554" s="9"/>
      <c r="G554" s="9"/>
    </row>
    <row r="555" spans="5:7" x14ac:dyDescent="0.3">
      <c r="E555" s="4"/>
      <c r="F555" s="9"/>
      <c r="G555" s="9"/>
    </row>
    <row r="556" spans="5:7" x14ac:dyDescent="0.3">
      <c r="E556" s="4"/>
      <c r="F556" s="9"/>
      <c r="G556" s="9"/>
    </row>
    <row r="557" spans="5:7" x14ac:dyDescent="0.3">
      <c r="E557" s="4"/>
      <c r="F557" s="9"/>
      <c r="G557" s="9"/>
    </row>
    <row r="558" spans="5:7" x14ac:dyDescent="0.3">
      <c r="E558" s="4"/>
      <c r="F558" s="9"/>
      <c r="G558" s="9"/>
    </row>
    <row r="559" spans="5:7" x14ac:dyDescent="0.3">
      <c r="E559" s="4"/>
      <c r="F559" s="9"/>
      <c r="G559" s="9"/>
    </row>
    <row r="560" spans="5:7" x14ac:dyDescent="0.3">
      <c r="E560" s="4"/>
      <c r="F560" s="9"/>
      <c r="G560" s="9"/>
    </row>
    <row r="561" spans="5:7" x14ac:dyDescent="0.3">
      <c r="E561" s="4"/>
      <c r="F561" s="9"/>
      <c r="G561" s="9"/>
    </row>
    <row r="562" spans="5:7" x14ac:dyDescent="0.3">
      <c r="E562" s="4"/>
      <c r="F562" s="9"/>
      <c r="G562" s="9"/>
    </row>
    <row r="563" spans="5:7" x14ac:dyDescent="0.3">
      <c r="E563" s="4"/>
      <c r="F563" s="9"/>
      <c r="G563" s="9"/>
    </row>
    <row r="564" spans="5:7" x14ac:dyDescent="0.3">
      <c r="E564" s="4"/>
      <c r="F564" s="9"/>
      <c r="G564" s="9"/>
    </row>
    <row r="565" spans="5:7" x14ac:dyDescent="0.3">
      <c r="E565" s="4"/>
      <c r="F565" s="9"/>
      <c r="G565" s="9"/>
    </row>
    <row r="566" spans="5:7" x14ac:dyDescent="0.3">
      <c r="E566" s="4"/>
      <c r="F566" s="9"/>
      <c r="G566" s="9"/>
    </row>
    <row r="567" spans="5:7" x14ac:dyDescent="0.3">
      <c r="E567" s="4"/>
      <c r="F567" s="9"/>
      <c r="G567" s="9"/>
    </row>
    <row r="568" spans="5:7" x14ac:dyDescent="0.3">
      <c r="E568" s="4"/>
      <c r="F568" s="9"/>
      <c r="G568" s="9"/>
    </row>
    <row r="569" spans="5:7" x14ac:dyDescent="0.3">
      <c r="E569" s="4"/>
      <c r="F569" s="9"/>
      <c r="G569" s="9"/>
    </row>
    <row r="570" spans="5:7" x14ac:dyDescent="0.3">
      <c r="E570" s="4"/>
      <c r="F570" s="9"/>
      <c r="G570" s="9"/>
    </row>
    <row r="571" spans="5:7" x14ac:dyDescent="0.3">
      <c r="E571" s="4"/>
      <c r="F571" s="9"/>
      <c r="G571" s="9"/>
    </row>
    <row r="572" spans="5:7" x14ac:dyDescent="0.3">
      <c r="E572" s="4"/>
      <c r="F572" s="9"/>
      <c r="G572" s="9"/>
    </row>
  </sheetData>
  <mergeCells count="4">
    <mergeCell ref="G1:H1"/>
    <mergeCell ref="B3:E3"/>
    <mergeCell ref="A1:E1"/>
    <mergeCell ref="B21:E21"/>
  </mergeCells>
  <pageMargins left="0.7" right="0.7" top="0.75" bottom="0.75" header="0.3" footer="0.3"/>
  <pageSetup scale="3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25</vt:i4>
      </vt:variant>
    </vt:vector>
  </HeadingPairs>
  <TitlesOfParts>
    <vt:vector size="28" baseType="lpstr">
      <vt:lpstr>Report</vt:lpstr>
      <vt:lpstr>Data</vt:lpstr>
      <vt:lpstr>Reference</vt:lpstr>
      <vt:lpstr>Company</vt:lpstr>
      <vt:lpstr>Data_Code</vt:lpstr>
      <vt:lpstr>Data_Currency</vt:lpstr>
      <vt:lpstr>Data_Residency</vt:lpstr>
      <vt:lpstr>Data_Size</vt:lpstr>
      <vt:lpstr>Data_Value</vt:lpstr>
      <vt:lpstr>Date</vt:lpstr>
      <vt:lpstr>F41_Art</vt:lpstr>
      <vt:lpstr>F41_Code</vt:lpstr>
      <vt:lpstr>F41_Connect</vt:lpstr>
      <vt:lpstr>F41_Currency</vt:lpstr>
      <vt:lpstr>F41_Residency</vt:lpstr>
      <vt:lpstr>F41_Size</vt:lpstr>
      <vt:lpstr>F41_Value</vt:lpstr>
      <vt:lpstr>Ref_Code</vt:lpstr>
      <vt:lpstr>Ref_Connect</vt:lpstr>
      <vt:lpstr>Ref_Curname</vt:lpstr>
      <vt:lpstr>Ref_Currency</vt:lpstr>
      <vt:lpstr>Ref_Currency1st</vt:lpstr>
      <vt:lpstr>Ref_Currency2nd</vt:lpstr>
      <vt:lpstr>Ref_FCur</vt:lpstr>
      <vt:lpstr>Ref_Name</vt:lpstr>
      <vt:lpstr>Ref_Rate</vt:lpstr>
      <vt:lpstr>Ref_residency</vt:lpstr>
      <vt:lpstr>Ref_size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2026-04-27T05:22:58Z</dcterms:modified>
</cp:coreProperties>
</file>