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240" windowWidth="17505" windowHeight="11700"/>
  </bookViews>
  <sheets>
    <sheet name="Armenia" sheetId="1" r:id="rId1"/>
    <sheet name="English" sheetId="2" r:id="rId2"/>
  </sheets>
  <definedNames>
    <definedName name="_xlnm.Print_Area" localSheetId="0">Armenia!$A$2:$C$26</definedName>
    <definedName name="_xlnm.Print_Area" localSheetId="1">English!$A$1:$D$19</definedName>
  </definedNames>
  <calcPr calcId="145621"/>
</workbook>
</file>

<file path=xl/calcChain.xml><?xml version="1.0" encoding="utf-8"?>
<calcChain xmlns="http://schemas.openxmlformats.org/spreadsheetml/2006/main">
  <c r="C13" i="2" l="1"/>
  <c r="C12" i="2"/>
  <c r="C11" i="2"/>
  <c r="C9" i="2"/>
  <c r="C10" i="2"/>
  <c r="C8" i="2"/>
  <c r="C7" i="2"/>
</calcChain>
</file>

<file path=xl/sharedStrings.xml><?xml version="1.0" encoding="utf-8"?>
<sst xmlns="http://schemas.openxmlformats.org/spreadsheetml/2006/main" count="38" uniqueCount="38">
  <si>
    <t>ՀԱՅՏԱՐԱՐՈՒԹՅՈՒՆ</t>
  </si>
  <si>
    <t>ՀՀ կենտրոնական բանկ</t>
  </si>
  <si>
    <t xml:space="preserve">Coupon frequency:  </t>
  </si>
  <si>
    <t>semi-annual</t>
  </si>
  <si>
    <t>Agents may directly participate in the auction.</t>
  </si>
  <si>
    <t xml:space="preserve">ANNOUNCEMENT OF TREASURY SECURITY AUCTION </t>
  </si>
  <si>
    <t>The Central Bank of Armenia hereby informs that the auctions will be held at 10.30 am.</t>
  </si>
  <si>
    <t>կիսամյակային</t>
  </si>
  <si>
    <r>
      <t>Աճուրդին կարող են մասնակցել գործակալները</t>
    </r>
    <r>
      <rPr>
        <sz val="12"/>
        <color theme="1"/>
        <rFont val="Times Unicode"/>
        <family val="1"/>
      </rPr>
      <t>:</t>
    </r>
  </si>
  <si>
    <t>Maturity date:</t>
  </si>
  <si>
    <t>Թողարկման համար՝</t>
  </si>
  <si>
    <t>Թողարկման ամսաթիվ՝</t>
  </si>
  <si>
    <t xml:space="preserve">Տեղաբաշխման ամսաթիվ`    </t>
  </si>
  <si>
    <t xml:space="preserve">Արժեկտրոնների վճարման պարբերականությունը`         </t>
  </si>
  <si>
    <t>Աճուրդի կայացման ժամը՝</t>
  </si>
  <si>
    <t xml:space="preserve">Մարման ամսաթիվ`    </t>
  </si>
  <si>
    <t>Թողարկման ծավալ (ՀՀ դրամ)՝</t>
  </si>
  <si>
    <t xml:space="preserve">Տեղաբաշխման ծավալը (ՀՀ դրամ)`    </t>
  </si>
  <si>
    <t xml:space="preserve">Պարտատոմսերի ձեռք բերման նվազագույն ծավալը (ՀՀ դրամ)՝      </t>
  </si>
  <si>
    <t>Քայլը (ՀՀ դրամ)՝</t>
  </si>
  <si>
    <t xml:space="preserve"> Ministry of Finance</t>
  </si>
  <si>
    <t xml:space="preserve">Issuer: </t>
  </si>
  <si>
    <t>Issue number:</t>
  </si>
  <si>
    <t>Issue date:</t>
  </si>
  <si>
    <t>Auction date:</t>
  </si>
  <si>
    <t xml:space="preserve">  Issue amount:  (AMD)    </t>
  </si>
  <si>
    <t xml:space="preserve">Արժեկտրոնի տարեկան եկամտաբերությունը (%)`    </t>
  </si>
  <si>
    <t>10 000</t>
  </si>
  <si>
    <t>1 000</t>
  </si>
  <si>
    <t xml:space="preserve">  Auction amount:  (AMD)    </t>
  </si>
  <si>
    <t>Պարտատոմսերի հերթական տեղաբաշխման մասին</t>
  </si>
  <si>
    <t>Coupon annual yield (%):</t>
  </si>
  <si>
    <t>40 000 000 000</t>
  </si>
  <si>
    <t>CENTRAL BANK OF ARMENIA</t>
  </si>
  <si>
    <t xml:space="preserve">Minimum Piece: (AMD)    </t>
  </si>
  <si>
    <t xml:space="preserve">Increment: (AMD)     </t>
  </si>
  <si>
    <t>AMGN36294183</t>
  </si>
  <si>
    <t xml:space="preserve">3 000 000 000 - 4 000 000 000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</si>
</sst>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GHEA Grapalat"/>
      <family val="2"/>
    </font>
    <font>
      <sz val="12"/>
      <color theme="1"/>
      <name val="GHEA Grapalat"/>
      <family val="2"/>
    </font>
    <font>
      <sz val="14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  <font>
      <sz val="12"/>
      <color theme="1"/>
      <name val="GHEA Grapalat"/>
      <family val="3"/>
    </font>
    <font>
      <sz val="12"/>
      <color theme="1"/>
      <name val="Times Unicod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  <xf numFmtId="2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4" fontId="1" fillId="0" borderId="1" xfId="1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tabSelected="1" topLeftCell="A5" zoomScaleNormal="100" workbookViewId="0">
      <selection activeCell="I22" sqref="I22"/>
    </sheetView>
  </sheetViews>
  <sheetFormatPr defaultRowHeight="16.5" x14ac:dyDescent="0.3"/>
  <cols>
    <col min="1" max="1" width="0.5546875" customWidth="1"/>
    <col min="2" max="2" width="35.33203125" customWidth="1"/>
    <col min="3" max="3" width="36.109375" customWidth="1"/>
  </cols>
  <sheetData>
    <row r="1" spans="2:3" ht="16.5" hidden="1" customHeight="1" x14ac:dyDescent="0.3"/>
    <row r="2" spans="2:3" ht="16.5" hidden="1" customHeight="1" x14ac:dyDescent="0.3"/>
    <row r="3" spans="2:3" ht="12.75" hidden="1" customHeight="1" x14ac:dyDescent="0.3"/>
    <row r="4" spans="2:3" ht="16.5" hidden="1" customHeight="1" x14ac:dyDescent="0.3"/>
    <row r="5" spans="2:3" ht="8.25" customHeight="1" x14ac:dyDescent="0.3"/>
    <row r="6" spans="2:3" ht="17.25" customHeight="1" x14ac:dyDescent="0.3">
      <c r="B6" s="1"/>
      <c r="C6" s="1"/>
    </row>
    <row r="7" spans="2:3" ht="24.75" customHeight="1" x14ac:dyDescent="0.3">
      <c r="B7" s="20" t="s">
        <v>0</v>
      </c>
      <c r="C7" s="20"/>
    </row>
    <row r="8" spans="2:3" ht="17.25" customHeight="1" x14ac:dyDescent="0.3">
      <c r="B8" s="8"/>
      <c r="C8" s="1"/>
    </row>
    <row r="9" spans="2:3" ht="17.25" customHeight="1" x14ac:dyDescent="0.3">
      <c r="B9" s="19" t="s">
        <v>30</v>
      </c>
      <c r="C9" s="19"/>
    </row>
    <row r="10" spans="2:3" ht="18.75" customHeight="1" x14ac:dyDescent="0.3">
      <c r="B10" s="4"/>
      <c r="C10" s="1"/>
    </row>
    <row r="11" spans="2:3" ht="33" customHeight="1" x14ac:dyDescent="0.3">
      <c r="B11" s="7" t="s">
        <v>10</v>
      </c>
      <c r="C11" s="11" t="s">
        <v>36</v>
      </c>
    </row>
    <row r="12" spans="2:3" ht="33" customHeight="1" x14ac:dyDescent="0.3">
      <c r="B12" s="7" t="s">
        <v>11</v>
      </c>
      <c r="C12" s="17">
        <v>42123</v>
      </c>
    </row>
    <row r="13" spans="2:3" ht="33" customHeight="1" x14ac:dyDescent="0.3">
      <c r="B13" s="7" t="s">
        <v>12</v>
      </c>
      <c r="C13" s="17">
        <v>42234</v>
      </c>
    </row>
    <row r="14" spans="2:3" ht="33" customHeight="1" x14ac:dyDescent="0.3">
      <c r="B14" s="7" t="s">
        <v>15</v>
      </c>
      <c r="C14" s="17">
        <v>43219</v>
      </c>
    </row>
    <row r="15" spans="2:3" ht="33" customHeight="1" x14ac:dyDescent="0.3">
      <c r="B15" s="7" t="s">
        <v>16</v>
      </c>
      <c r="C15" s="11" t="s">
        <v>32</v>
      </c>
    </row>
    <row r="16" spans="2:3" ht="33" customHeight="1" x14ac:dyDescent="0.3">
      <c r="B16" s="7" t="s">
        <v>17</v>
      </c>
      <c r="C16" s="11" t="s">
        <v>37</v>
      </c>
    </row>
    <row r="17" spans="2:3" ht="42" customHeight="1" x14ac:dyDescent="0.3">
      <c r="B17" s="10" t="s">
        <v>26</v>
      </c>
      <c r="C17" s="12">
        <v>9</v>
      </c>
    </row>
    <row r="18" spans="2:3" ht="36" customHeight="1" x14ac:dyDescent="0.3">
      <c r="B18" s="10" t="s">
        <v>13</v>
      </c>
      <c r="C18" s="9" t="s">
        <v>7</v>
      </c>
    </row>
    <row r="19" spans="2:3" ht="34.5" customHeight="1" x14ac:dyDescent="0.3">
      <c r="B19" s="10" t="s">
        <v>18</v>
      </c>
      <c r="C19" s="12">
        <v>10000</v>
      </c>
    </row>
    <row r="20" spans="2:3" ht="33" customHeight="1" x14ac:dyDescent="0.3">
      <c r="B20" s="7" t="s">
        <v>19</v>
      </c>
      <c r="C20" s="12">
        <v>1000</v>
      </c>
    </row>
    <row r="21" spans="2:3" ht="33" customHeight="1" x14ac:dyDescent="0.3">
      <c r="B21" s="7" t="s">
        <v>14</v>
      </c>
      <c r="C21" s="13">
        <v>0.4375</v>
      </c>
    </row>
    <row r="22" spans="2:3" ht="17.25" customHeight="1" x14ac:dyDescent="0.3">
      <c r="B22" s="6"/>
      <c r="C22" s="1"/>
    </row>
    <row r="23" spans="2:3" ht="15" customHeight="1" x14ac:dyDescent="0.3">
      <c r="B23" s="5" t="s">
        <v>1</v>
      </c>
      <c r="C23" s="5"/>
    </row>
    <row r="24" spans="2:3" ht="19.5" customHeight="1" x14ac:dyDescent="0.3">
      <c r="B24" s="6" t="s">
        <v>8</v>
      </c>
      <c r="C24" s="6"/>
    </row>
    <row r="25" spans="2:3" ht="17.25" customHeight="1" x14ac:dyDescent="0.3">
      <c r="B25" s="1"/>
      <c r="C25" s="1"/>
    </row>
    <row r="26" spans="2:3" ht="17.25" customHeight="1" x14ac:dyDescent="0.3">
      <c r="B26" s="1"/>
      <c r="C26" s="1"/>
    </row>
  </sheetData>
  <mergeCells count="2">
    <mergeCell ref="B9:C9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C20" sqref="C20"/>
    </sheetView>
  </sheetViews>
  <sheetFormatPr defaultRowHeight="16.5" x14ac:dyDescent="0.3"/>
  <cols>
    <col min="1" max="1" width="4" customWidth="1"/>
    <col min="2" max="2" width="26.44140625" customWidth="1"/>
    <col min="3" max="3" width="29.44140625" customWidth="1"/>
    <col min="4" max="4" width="6.88671875" customWidth="1"/>
    <col min="5" max="5" width="17.5546875" customWidth="1"/>
  </cols>
  <sheetData>
    <row r="1" spans="1:12" x14ac:dyDescent="0.3"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">
      <c r="A2" s="21" t="s">
        <v>5</v>
      </c>
      <c r="B2" s="21"/>
      <c r="C2" s="21"/>
      <c r="D2" s="21"/>
      <c r="G2" s="2"/>
      <c r="H2" s="2"/>
      <c r="I2" s="2"/>
    </row>
    <row r="3" spans="1:12" ht="26.25" customHeight="1" x14ac:dyDescent="0.3">
      <c r="B3" s="21" t="s">
        <v>33</v>
      </c>
      <c r="C3" s="21"/>
    </row>
    <row r="4" spans="1:12" ht="8.25" customHeight="1" x14ac:dyDescent="0.3"/>
    <row r="6" spans="1:12" ht="33" customHeight="1" x14ac:dyDescent="0.3">
      <c r="B6" s="14" t="s">
        <v>21</v>
      </c>
      <c r="C6" s="15" t="s">
        <v>20</v>
      </c>
    </row>
    <row r="7" spans="1:12" ht="33" customHeight="1" x14ac:dyDescent="0.3">
      <c r="B7" s="14" t="s">
        <v>22</v>
      </c>
      <c r="C7" s="15" t="str">
        <f>Armenia!C11</f>
        <v>AMGN36294183</v>
      </c>
    </row>
    <row r="8" spans="1:12" ht="33" customHeight="1" x14ac:dyDescent="0.3">
      <c r="B8" s="14" t="s">
        <v>23</v>
      </c>
      <c r="C8" s="18">
        <f>Armenia!C12</f>
        <v>42123</v>
      </c>
    </row>
    <row r="9" spans="1:12" ht="33" customHeight="1" x14ac:dyDescent="0.3">
      <c r="B9" s="14" t="s">
        <v>24</v>
      </c>
      <c r="C9" s="18">
        <f>Armenia!C13</f>
        <v>42234</v>
      </c>
    </row>
    <row r="10" spans="1:12" ht="33" customHeight="1" x14ac:dyDescent="0.3">
      <c r="B10" s="14" t="s">
        <v>9</v>
      </c>
      <c r="C10" s="18">
        <f>Armenia!C14</f>
        <v>43219</v>
      </c>
    </row>
    <row r="11" spans="1:12" ht="33" customHeight="1" x14ac:dyDescent="0.3">
      <c r="B11" s="14" t="s">
        <v>25</v>
      </c>
      <c r="C11" s="18" t="str">
        <f>Armenia!C15</f>
        <v>40 000 000 000</v>
      </c>
    </row>
    <row r="12" spans="1:12" ht="33" customHeight="1" x14ac:dyDescent="0.3">
      <c r="B12" s="14" t="s">
        <v>29</v>
      </c>
      <c r="C12" s="18" t="str">
        <f>Armenia!C16</f>
        <v xml:space="preserve">3 000 000 000 - 4 000 000 000 </v>
      </c>
    </row>
    <row r="13" spans="1:12" ht="33" customHeight="1" x14ac:dyDescent="0.3">
      <c r="B13" s="14" t="s">
        <v>31</v>
      </c>
      <c r="C13" s="12">
        <f>Armenia!C17</f>
        <v>9</v>
      </c>
    </row>
    <row r="14" spans="1:12" ht="33" customHeight="1" x14ac:dyDescent="0.3">
      <c r="B14" s="14" t="s">
        <v>2</v>
      </c>
      <c r="C14" s="15" t="s">
        <v>3</v>
      </c>
    </row>
    <row r="15" spans="1:12" ht="33" customHeight="1" x14ac:dyDescent="0.3">
      <c r="B15" s="14" t="s">
        <v>34</v>
      </c>
      <c r="C15" s="15" t="s">
        <v>27</v>
      </c>
    </row>
    <row r="16" spans="1:12" ht="33" customHeight="1" x14ac:dyDescent="0.3">
      <c r="B16" s="14" t="s">
        <v>35</v>
      </c>
      <c r="C16" s="15" t="s">
        <v>28</v>
      </c>
    </row>
    <row r="17" spans="1:5" ht="20.25" customHeight="1" x14ac:dyDescent="0.3">
      <c r="B17" s="16"/>
      <c r="C17" s="16"/>
    </row>
    <row r="18" spans="1:5" ht="19.5" customHeight="1" x14ac:dyDescent="0.3">
      <c r="A18" s="3" t="s">
        <v>4</v>
      </c>
      <c r="B18" s="3"/>
      <c r="C18" s="3"/>
      <c r="D18" s="3"/>
      <c r="E18" s="3"/>
    </row>
    <row r="19" spans="1:5" x14ac:dyDescent="0.3">
      <c r="A19" s="22" t="s">
        <v>6</v>
      </c>
      <c r="B19" s="22"/>
      <c r="C19" s="22"/>
      <c r="D19" s="22"/>
      <c r="E19" s="22"/>
    </row>
    <row r="21" spans="1:5" x14ac:dyDescent="0.3">
      <c r="B21" s="21"/>
      <c r="C21" s="21"/>
    </row>
  </sheetData>
  <mergeCells count="5">
    <mergeCell ref="B21:C21"/>
    <mergeCell ref="B3:C3"/>
    <mergeCell ref="D1:L1"/>
    <mergeCell ref="A2:D2"/>
    <mergeCell ref="A19:E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5A7304-51CE-42D2-930F-3197F3A1F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C3A9F4-EAA6-48CE-9818-0CD3EA25A8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B90F9-6B29-404F-9F1F-317F498F07DB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Armenia</vt:lpstr>
      <vt:lpstr>English</vt:lpstr>
      <vt:lpstr>Armenia!Print_Area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2013-08-05T11:42:58Z</cp:lastPrinted>
  <dcterms:created xsi:type="dcterms:W3CDTF">2012-08-24T06:14:59Z</dcterms:created>
  <dcterms:modified xsi:type="dcterms:W3CDTF">2015-07-29T11:50:12Z</dcterms:modified>
</cp:coreProperties>
</file>