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9" i="2"/>
  <c r="C10" i="2"/>
  <c r="C8" i="2"/>
  <c r="C7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<sst xmlns="http://schemas.openxmlformats.org/spreadsheetml/2006/main" count="38" uniqueCount="38">
  <si>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</si>
  <si>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</si>
  <si>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</si>
  <si>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</si>
  <si>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</si>
  <si>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</si>
  <si>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</si>
  <si>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</si>
  <si>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</si>
  <si>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</si>
  <si>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</si>
  <si>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</si>
  <si>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</si>
  <si>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</si>
  <si>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</si>
  <si>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</si>
  <si>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</si>
  <si>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</si>
  <si>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</si>
  <si>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</si>
  <si>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</si>
  <si>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</si>
  <si>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</si>
  <si>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</si>
  <si>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</si>
  <si>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</si>
  <si>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</si>
  <si>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</si>
  <si>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</si>
  <si>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</si>
  <si>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</si>
  <si>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</si>
  <si>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40 000 000 000</t>
  </si>
  <si>
    <t>CENTRAL BANK OF ARMENIA</t>
  </si>
  <si>
    <t xml:space="preserve">Minimum Piece: (AMD)    </t>
  </si>
  <si>
    <t xml:space="preserve">Increment: (AMD)     </t>
  </si>
  <si>
    <t>AMGN36294175</t>
  </si>
  <si>
    <t xml:space="preserve">2 000 000 000 - 3 000 000 000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</si>
</sst>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F20" sqref="F20"/>
    </sheetView>
  </sheetViews>
  <sheetFormatPr defaultRowHeight="16.5" x14ac:dyDescent="0.3"/>
  <cols>
    <col min="1" max="1" width="0.5546875" customWidth="1"/>
    <col min="2" max="2" width="35.33203125" customWidth="1"/>
    <col min="3" max="3" width="36.10937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18" t="s">
        <v>0</v>
      </c>
      <c r="C7" s="18"/>
    </row>
    <row r="8" spans="2:3" ht="17.25" customHeight="1" x14ac:dyDescent="0.3">
      <c r="B8" s="8"/>
      <c r="C8" s="1"/>
    </row>
    <row r="9" spans="2:3" ht="17.25" customHeight="1" x14ac:dyDescent="0.3">
      <c r="B9" s="17" t="s">
        <v>30</v>
      </c>
      <c r="C9" s="17"/>
    </row>
    <row r="10" spans="2:3" ht="18.75" customHeight="1" x14ac:dyDescent="0.3">
      <c r="B10" s="4"/>
      <c r="C10" s="1"/>
    </row>
    <row r="11" spans="2:3" ht="33" customHeight="1" x14ac:dyDescent="0.3">
      <c r="B11" s="7" t="s">
        <v>10</v>
      </c>
      <c r="C11" s="11" t="s">
        <v>36</v>
      </c>
    </row>
    <row r="12" spans="2:3" ht="33" customHeight="1" x14ac:dyDescent="0.3">
      <c r="B12" s="7" t="s">
        <v>11</v>
      </c>
      <c r="C12" s="21">
        <v>41758</v>
      </c>
    </row>
    <row r="13" spans="2:3" ht="33" customHeight="1" x14ac:dyDescent="0.3">
      <c r="B13" s="7" t="s">
        <v>12</v>
      </c>
      <c r="C13" s="21">
        <v>42115</v>
      </c>
    </row>
    <row r="14" spans="2:3" ht="33" customHeight="1" x14ac:dyDescent="0.3">
      <c r="B14" s="7" t="s">
        <v>15</v>
      </c>
      <c r="C14" s="21">
        <v>42854</v>
      </c>
    </row>
    <row r="15" spans="2:3" ht="33" customHeight="1" x14ac:dyDescent="0.3">
      <c r="B15" s="7" t="s">
        <v>16</v>
      </c>
      <c r="C15" s="11" t="s">
        <v>32</v>
      </c>
    </row>
    <row r="16" spans="2:3" ht="33" customHeight="1" x14ac:dyDescent="0.3">
      <c r="B16" s="7" t="s">
        <v>17</v>
      </c>
      <c r="C16" s="11" t="s">
        <v>37</v>
      </c>
    </row>
    <row r="17" spans="2:3" ht="42" customHeight="1" x14ac:dyDescent="0.3">
      <c r="B17" s="10" t="s">
        <v>26</v>
      </c>
      <c r="C17" s="12">
        <v>8</v>
      </c>
    </row>
    <row r="18" spans="2:3" ht="36" customHeight="1" x14ac:dyDescent="0.3">
      <c r="B18" s="10" t="s">
        <v>13</v>
      </c>
      <c r="C18" s="9" t="s">
        <v>7</v>
      </c>
    </row>
    <row r="19" spans="2:3" ht="34.5" customHeight="1" x14ac:dyDescent="0.3">
      <c r="B19" s="10" t="s">
        <v>18</v>
      </c>
      <c r="C19" s="12">
        <v>10000</v>
      </c>
    </row>
    <row r="20" spans="2:3" ht="33" customHeight="1" x14ac:dyDescent="0.3">
      <c r="B20" s="7" t="s">
        <v>19</v>
      </c>
      <c r="C20" s="12">
        <v>1000</v>
      </c>
    </row>
    <row r="21" spans="2:3" ht="33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E15" sqref="E15"/>
    </sheetView>
  </sheetViews>
  <sheetFormatPr defaultRowHeight="16.5" x14ac:dyDescent="0.3"/>
  <cols>
    <col min="1" max="1" width="4" customWidth="1"/>
    <col min="2" max="2" width="26.44140625" customWidth="1"/>
    <col min="3" max="3" width="29.44140625" customWidth="1"/>
    <col min="4" max="4" width="6.88671875" customWidth="1"/>
    <col min="5" max="5" width="17.5546875" customWidth="1"/>
  </cols>
  <sheetData>
    <row r="1" spans="1:12" x14ac:dyDescent="0.3"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19" t="s">
        <v>5</v>
      </c>
      <c r="B2" s="19"/>
      <c r="C2" s="19"/>
      <c r="D2" s="19"/>
      <c r="G2" s="2"/>
      <c r="H2" s="2"/>
      <c r="I2" s="2"/>
    </row>
    <row r="3" spans="1:12" ht="26.25" customHeight="1" x14ac:dyDescent="0.3">
      <c r="B3" s="19" t="s">
        <v>33</v>
      </c>
      <c r="C3" s="19"/>
    </row>
    <row r="4" spans="1:12" ht="8.25" customHeight="1" x14ac:dyDescent="0.3"/>
    <row r="6" spans="1:12" ht="33" customHeight="1" x14ac:dyDescent="0.3">
      <c r="B6" s="14" t="s">
        <v>21</v>
      </c>
      <c r="C6" s="15" t="s">
        <v>20</v>
      </c>
    </row>
    <row r="7" spans="1:12" ht="33" customHeight="1" x14ac:dyDescent="0.3">
      <c r="B7" s="14" t="s">
        <v>22</v>
      </c>
      <c r="C7" s="15" t="str">
        <f>Armenia!C11</f>
        <v>AMGN36294175</v>
      </c>
    </row>
    <row r="8" spans="1:12" ht="33" customHeight="1" x14ac:dyDescent="0.3">
      <c r="B8" s="14" t="s">
        <v>23</v>
      </c>
      <c r="C8" s="22">
        <f>Armenia!C12</f>
        <v>41758</v>
      </c>
    </row>
    <row r="9" spans="1:12" ht="33" customHeight="1" x14ac:dyDescent="0.3">
      <c r="B9" s="14" t="s">
        <v>24</v>
      </c>
      <c r="C9" s="22">
        <f>Armenia!C13</f>
        <v>42115</v>
      </c>
    </row>
    <row r="10" spans="1:12" ht="33" customHeight="1" x14ac:dyDescent="0.3">
      <c r="B10" s="14" t="s">
        <v>9</v>
      </c>
      <c r="C10" s="22">
        <f>Armenia!C14</f>
        <v>42854</v>
      </c>
    </row>
    <row r="11" spans="1:12" ht="33" customHeight="1" x14ac:dyDescent="0.3">
      <c r="B11" s="14" t="s">
        <v>25</v>
      </c>
      <c r="C11" s="22" t="str">
        <f>Armenia!C15</f>
        <v>40 000 000 000</v>
      </c>
    </row>
    <row r="12" spans="1:12" ht="33" customHeight="1" x14ac:dyDescent="0.3">
      <c r="B12" s="14" t="s">
        <v>29</v>
      </c>
      <c r="C12" s="22" t="str">
        <f>Armenia!C16</f>
        <v xml:space="preserve">2 000 000 000 - 3 000 000 000 </v>
      </c>
    </row>
    <row r="13" spans="1:12" ht="33" customHeight="1" x14ac:dyDescent="0.3">
      <c r="B13" s="14" t="s">
        <v>31</v>
      </c>
      <c r="C13" s="12">
        <f>Armenia!C17</f>
        <v>8</v>
      </c>
    </row>
    <row r="14" spans="1:12" ht="33" customHeight="1" x14ac:dyDescent="0.3">
      <c r="B14" s="14" t="s">
        <v>2</v>
      </c>
      <c r="C14" s="15" t="s">
        <v>3</v>
      </c>
    </row>
    <row r="15" spans="1:12" ht="33" customHeight="1" x14ac:dyDescent="0.3">
      <c r="B15" s="14" t="s">
        <v>34</v>
      </c>
      <c r="C15" s="15" t="s">
        <v>27</v>
      </c>
    </row>
    <row r="16" spans="1:12" ht="33" customHeight="1" x14ac:dyDescent="0.3">
      <c r="B16" s="14" t="s">
        <v>35</v>
      </c>
      <c r="C16" s="15" t="s">
        <v>28</v>
      </c>
    </row>
    <row r="17" spans="1:5" ht="20.25" customHeight="1" x14ac:dyDescent="0.3">
      <c r="B17" s="16"/>
      <c r="C17" s="16"/>
    </row>
    <row r="18" spans="1:5" ht="19.5" customHeight="1" x14ac:dyDescent="0.3">
      <c r="A18" s="3" t="s">
        <v>4</v>
      </c>
      <c r="B18" s="3"/>
      <c r="C18" s="3"/>
      <c r="D18" s="3"/>
      <c r="E18" s="3"/>
    </row>
    <row r="19" spans="1:5" x14ac:dyDescent="0.3">
      <c r="A19" s="20" t="s">
        <v>6</v>
      </c>
      <c r="B19" s="20"/>
      <c r="C19" s="20"/>
      <c r="D19" s="20"/>
      <c r="E19" s="20"/>
    </row>
    <row r="21" spans="1:5" x14ac:dyDescent="0.3">
      <c r="B21" s="19"/>
      <c r="C21" s="19"/>
    </row>
  </sheetData>
  <mergeCells count="5">
    <mergeCell ref="B21:C21"/>
    <mergeCell ref="B3:C3"/>
    <mergeCell ref="D1:L1"/>
    <mergeCell ref="A2:D2"/>
    <mergeCell ref="A19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B90F9-6B29-404F-9F1F-317F498F07D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2015-03-30T13:58:13Z</dcterms:modified>
</cp:coreProperties>
</file>